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 Officer\Downloads\"/>
    </mc:Choice>
  </mc:AlternateContent>
  <xr:revisionPtr revIDLastSave="0" documentId="8_{A07118BE-2B0A-44BA-AA4D-D9A6316F22C2}" xr6:coauthVersionLast="45" xr6:coauthVersionMax="45" xr10:uidLastSave="{00000000-0000-0000-0000-000000000000}"/>
  <bookViews>
    <workbookView xWindow="0" yWindow="600" windowWidth="23040" windowHeight="12360"/>
  </bookViews>
  <sheets>
    <sheet name="FAR 5" sheetId="1" r:id="rId1"/>
  </sheets>
  <externalReferences>
    <externalReference r:id="rId2"/>
  </externalReferences>
  <definedNames>
    <definedName name="OrgCode4">'[1]Org Code-DO,SS'!$C$1:$I$65536</definedName>
    <definedName name="_xlnm.Print_Area" localSheetId="0">'FAR 5'!$A$1:$Q$208</definedName>
    <definedName name="_xlnm.Print_Titles" localSheetId="0">'FAR 5'!$1:$10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0" i="1" l="1"/>
  <c r="K190" i="1"/>
  <c r="O190" i="1"/>
  <c r="M3237" i="1"/>
  <c r="L3237" i="1"/>
  <c r="J3237" i="1"/>
  <c r="I3237" i="1"/>
  <c r="H3237" i="1"/>
  <c r="G3237" i="1"/>
  <c r="F3237" i="1"/>
  <c r="N3235" i="1"/>
  <c r="K3235" i="1"/>
  <c r="O3235" i="1"/>
  <c r="P3235" i="1"/>
  <c r="N3234" i="1"/>
  <c r="K3234" i="1"/>
  <c r="O3234" i="1" s="1"/>
  <c r="P3234" i="1" s="1"/>
  <c r="N3233" i="1"/>
  <c r="K3233" i="1"/>
  <c r="O3233" i="1"/>
  <c r="P3233" i="1" s="1"/>
  <c r="N3232" i="1"/>
  <c r="K3232" i="1"/>
  <c r="O3232" i="1" s="1"/>
  <c r="P3232" i="1" s="1"/>
  <c r="N3231" i="1"/>
  <c r="K3231" i="1"/>
  <c r="O3231" i="1"/>
  <c r="P3231" i="1" s="1"/>
  <c r="N3230" i="1"/>
  <c r="K3230" i="1"/>
  <c r="O3230" i="1" s="1"/>
  <c r="P3230" i="1" s="1"/>
  <c r="N3229" i="1"/>
  <c r="K3229" i="1"/>
  <c r="O3229" i="1"/>
  <c r="P3229" i="1" s="1"/>
  <c r="N3228" i="1"/>
  <c r="K3228" i="1"/>
  <c r="O3228" i="1" s="1"/>
  <c r="P3228" i="1" s="1"/>
  <c r="N3227" i="1"/>
  <c r="K3227" i="1"/>
  <c r="O3227" i="1"/>
  <c r="P3227" i="1"/>
  <c r="N3226" i="1"/>
  <c r="K3226" i="1"/>
  <c r="O3226" i="1" s="1"/>
  <c r="P3226" i="1" s="1"/>
  <c r="N3225" i="1"/>
  <c r="K3225" i="1"/>
  <c r="O3225" i="1"/>
  <c r="P3225" i="1"/>
  <c r="N3224" i="1"/>
  <c r="K3224" i="1"/>
  <c r="O3224" i="1" s="1"/>
  <c r="P3224" i="1" s="1"/>
  <c r="N3223" i="1"/>
  <c r="K3223" i="1"/>
  <c r="O3223" i="1"/>
  <c r="P3223" i="1"/>
  <c r="N3219" i="1"/>
  <c r="K3219" i="1"/>
  <c r="O3219" i="1" s="1"/>
  <c r="P3219" i="1" s="1"/>
  <c r="N3218" i="1"/>
  <c r="K3218" i="1"/>
  <c r="O3218" i="1"/>
  <c r="P3218" i="1" s="1"/>
  <c r="N3217" i="1"/>
  <c r="K3217" i="1"/>
  <c r="O3217" i="1" s="1"/>
  <c r="P3217" i="1" s="1"/>
  <c r="N3216" i="1"/>
  <c r="K3216" i="1"/>
  <c r="O3216" i="1"/>
  <c r="P3216" i="1"/>
  <c r="N3215" i="1"/>
  <c r="K3215" i="1"/>
  <c r="O3215" i="1" s="1"/>
  <c r="P3215" i="1" s="1"/>
  <c r="N3214" i="1"/>
  <c r="K3214" i="1"/>
  <c r="O3214" i="1"/>
  <c r="P3214" i="1"/>
  <c r="N3213" i="1"/>
  <c r="K3213" i="1"/>
  <c r="O3213" i="1" s="1"/>
  <c r="P3213" i="1" s="1"/>
  <c r="N3212" i="1"/>
  <c r="K3212" i="1"/>
  <c r="O3212" i="1"/>
  <c r="P3212" i="1"/>
  <c r="N3211" i="1"/>
  <c r="K3211" i="1"/>
  <c r="O3211" i="1" s="1"/>
  <c r="P3211" i="1" s="1"/>
  <c r="N3210" i="1"/>
  <c r="K3210" i="1"/>
  <c r="O3210" i="1"/>
  <c r="P3210" i="1" s="1"/>
  <c r="N3209" i="1"/>
  <c r="K3209" i="1"/>
  <c r="O3209" i="1" s="1"/>
  <c r="P3209" i="1" s="1"/>
  <c r="N3208" i="1"/>
  <c r="K3208" i="1"/>
  <c r="O3208" i="1"/>
  <c r="P3208" i="1"/>
  <c r="N3207" i="1"/>
  <c r="K3207" i="1"/>
  <c r="O3207" i="1" s="1"/>
  <c r="P3207" i="1" s="1"/>
  <c r="N3206" i="1"/>
  <c r="K3206" i="1"/>
  <c r="O3206" i="1"/>
  <c r="P3206" i="1"/>
  <c r="N3205" i="1"/>
  <c r="K3205" i="1"/>
  <c r="O3205" i="1" s="1"/>
  <c r="P3205" i="1" s="1"/>
  <c r="N3204" i="1"/>
  <c r="K3204" i="1"/>
  <c r="O3204" i="1"/>
  <c r="P3204" i="1"/>
  <c r="N3203" i="1"/>
  <c r="K3203" i="1"/>
  <c r="O3203" i="1" s="1"/>
  <c r="P3203" i="1" s="1"/>
  <c r="N3202" i="1"/>
  <c r="K3202" i="1"/>
  <c r="O3202" i="1"/>
  <c r="P3202" i="1" s="1"/>
  <c r="N3201" i="1"/>
  <c r="K3201" i="1"/>
  <c r="O3201" i="1" s="1"/>
  <c r="P3201" i="1" s="1"/>
  <c r="N3200" i="1"/>
  <c r="K3200" i="1"/>
  <c r="O3200" i="1"/>
  <c r="P3200" i="1"/>
  <c r="N3199" i="1"/>
  <c r="K3199" i="1"/>
  <c r="O3199" i="1" s="1"/>
  <c r="P3199" i="1" s="1"/>
  <c r="N3198" i="1"/>
  <c r="K3198" i="1"/>
  <c r="O3198" i="1"/>
  <c r="P3198" i="1"/>
  <c r="N3197" i="1"/>
  <c r="K3197" i="1"/>
  <c r="O3197" i="1" s="1"/>
  <c r="P3197" i="1" s="1"/>
  <c r="N3196" i="1"/>
  <c r="K3196" i="1"/>
  <c r="O3196" i="1"/>
  <c r="P3196" i="1"/>
  <c r="N3195" i="1"/>
  <c r="K3195" i="1"/>
  <c r="O3195" i="1" s="1"/>
  <c r="P3195" i="1" s="1"/>
  <c r="N3190" i="1"/>
  <c r="K3190" i="1"/>
  <c r="O3190" i="1"/>
  <c r="P3190" i="1" s="1"/>
  <c r="N3189" i="1"/>
  <c r="K3189" i="1"/>
  <c r="O3189" i="1" s="1"/>
  <c r="P3189" i="1" s="1"/>
  <c r="N3188" i="1"/>
  <c r="K3188" i="1"/>
  <c r="O3188" i="1"/>
  <c r="P3188" i="1"/>
  <c r="N3187" i="1"/>
  <c r="K3187" i="1"/>
  <c r="O3187" i="1" s="1"/>
  <c r="P3187" i="1" s="1"/>
  <c r="N3186" i="1"/>
  <c r="K3186" i="1"/>
  <c r="O3186" i="1"/>
  <c r="P3186" i="1"/>
  <c r="N3183" i="1"/>
  <c r="K3183" i="1"/>
  <c r="O3183" i="1" s="1"/>
  <c r="P3183" i="1" s="1"/>
  <c r="N3182" i="1"/>
  <c r="K3182" i="1"/>
  <c r="O3182" i="1"/>
  <c r="P3182" i="1"/>
  <c r="N3181" i="1"/>
  <c r="K3181" i="1"/>
  <c r="O3181" i="1" s="1"/>
  <c r="P3181" i="1" s="1"/>
  <c r="N3180" i="1"/>
  <c r="K3180" i="1"/>
  <c r="O3180" i="1"/>
  <c r="P3180" i="1" s="1"/>
  <c r="N3179" i="1"/>
  <c r="K3179" i="1"/>
  <c r="O3179" i="1" s="1"/>
  <c r="P3179" i="1" s="1"/>
  <c r="N3178" i="1"/>
  <c r="K3178" i="1"/>
  <c r="O3178" i="1"/>
  <c r="P3178" i="1"/>
  <c r="N3175" i="1"/>
  <c r="K3175" i="1"/>
  <c r="O3175" i="1" s="1"/>
  <c r="P3175" i="1" s="1"/>
  <c r="N3174" i="1"/>
  <c r="K3174" i="1"/>
  <c r="O3174" i="1"/>
  <c r="P3174" i="1"/>
  <c r="N3173" i="1"/>
  <c r="K3173" i="1"/>
  <c r="O3173" i="1" s="1"/>
  <c r="P3173" i="1" s="1"/>
  <c r="N3172" i="1"/>
  <c r="K3172" i="1"/>
  <c r="O3172" i="1"/>
  <c r="P3172" i="1"/>
  <c r="N3171" i="1"/>
  <c r="K3171" i="1"/>
  <c r="O3171" i="1" s="1"/>
  <c r="P3171" i="1" s="1"/>
  <c r="N3170" i="1"/>
  <c r="K3170" i="1"/>
  <c r="O3170" i="1"/>
  <c r="P3170" i="1" s="1"/>
  <c r="N3169" i="1"/>
  <c r="K3169" i="1"/>
  <c r="O3169" i="1" s="1"/>
  <c r="P3169" i="1" s="1"/>
  <c r="N3166" i="1"/>
  <c r="K3166" i="1"/>
  <c r="O3166" i="1"/>
  <c r="P3166" i="1"/>
  <c r="N3165" i="1"/>
  <c r="K3165" i="1"/>
  <c r="O3165" i="1" s="1"/>
  <c r="P3165" i="1" s="1"/>
  <c r="N3164" i="1"/>
  <c r="K3164" i="1"/>
  <c r="O3164" i="1"/>
  <c r="P3164" i="1"/>
  <c r="N3163" i="1"/>
  <c r="K3163" i="1"/>
  <c r="O3163" i="1" s="1"/>
  <c r="P3163" i="1" s="1"/>
  <c r="N3162" i="1"/>
  <c r="K3162" i="1"/>
  <c r="O3162" i="1"/>
  <c r="P3162" i="1"/>
  <c r="N3161" i="1"/>
  <c r="K3161" i="1"/>
  <c r="O3161" i="1" s="1"/>
  <c r="P3161" i="1" s="1"/>
  <c r="N3160" i="1"/>
  <c r="K3160" i="1"/>
  <c r="O3160" i="1"/>
  <c r="P3160" i="1" s="1"/>
  <c r="N3159" i="1"/>
  <c r="K3159" i="1"/>
  <c r="O3159" i="1" s="1"/>
  <c r="P3159" i="1" s="1"/>
  <c r="N3158" i="1"/>
  <c r="K3158" i="1"/>
  <c r="O3158" i="1"/>
  <c r="P3158" i="1"/>
  <c r="N3157" i="1"/>
  <c r="K3157" i="1"/>
  <c r="O3157" i="1" s="1"/>
  <c r="P3157" i="1" s="1"/>
  <c r="N3156" i="1"/>
  <c r="K3156" i="1"/>
  <c r="O3156" i="1"/>
  <c r="P3156" i="1"/>
  <c r="N3155" i="1"/>
  <c r="K3155" i="1"/>
  <c r="O3155" i="1" s="1"/>
  <c r="P3155" i="1" s="1"/>
  <c r="N3152" i="1"/>
  <c r="K3152" i="1"/>
  <c r="O3152" i="1"/>
  <c r="P3152" i="1"/>
  <c r="N3151" i="1"/>
  <c r="K3151" i="1"/>
  <c r="O3151" i="1" s="1"/>
  <c r="P3151" i="1" s="1"/>
  <c r="N3150" i="1"/>
  <c r="K3150" i="1"/>
  <c r="O3150" i="1"/>
  <c r="P3150" i="1" s="1"/>
  <c r="N3149" i="1"/>
  <c r="K3149" i="1"/>
  <c r="O3149" i="1" s="1"/>
  <c r="P3149" i="1" s="1"/>
  <c r="N3148" i="1"/>
  <c r="K3148" i="1"/>
  <c r="O3148" i="1"/>
  <c r="P3148" i="1"/>
  <c r="N3142" i="1"/>
  <c r="K3142" i="1"/>
  <c r="O3142" i="1" s="1"/>
  <c r="P3142" i="1" s="1"/>
  <c r="N3141" i="1"/>
  <c r="K3141" i="1"/>
  <c r="O3141" i="1"/>
  <c r="P3141" i="1"/>
  <c r="N3140" i="1"/>
  <c r="K3140" i="1"/>
  <c r="O3140" i="1" s="1"/>
  <c r="P3140" i="1" s="1"/>
  <c r="N3139" i="1"/>
  <c r="K3139" i="1"/>
  <c r="O3139" i="1"/>
  <c r="P3139" i="1"/>
  <c r="N3138" i="1"/>
  <c r="K3138" i="1"/>
  <c r="O3138" i="1" s="1"/>
  <c r="P3138" i="1" s="1"/>
  <c r="N3137" i="1"/>
  <c r="K3137" i="1"/>
  <c r="O3137" i="1"/>
  <c r="P3137" i="1" s="1"/>
  <c r="N3136" i="1"/>
  <c r="K3136" i="1"/>
  <c r="O3136" i="1" s="1"/>
  <c r="P3136" i="1" s="1"/>
  <c r="N3135" i="1"/>
  <c r="K3135" i="1"/>
  <c r="O3135" i="1"/>
  <c r="P3135" i="1"/>
  <c r="N3134" i="1"/>
  <c r="K3134" i="1"/>
  <c r="O3134" i="1" s="1"/>
  <c r="P3134" i="1" s="1"/>
  <c r="N3133" i="1"/>
  <c r="K3133" i="1"/>
  <c r="O3133" i="1"/>
  <c r="P3133" i="1"/>
  <c r="N3132" i="1"/>
  <c r="K3132" i="1"/>
  <c r="O3132" i="1" s="1"/>
  <c r="P3132" i="1" s="1"/>
  <c r="N3131" i="1"/>
  <c r="K3131" i="1"/>
  <c r="O3131" i="1"/>
  <c r="P3131" i="1"/>
  <c r="N3130" i="1"/>
  <c r="K3130" i="1"/>
  <c r="O3130" i="1" s="1"/>
  <c r="P3130" i="1" s="1"/>
  <c r="N3129" i="1"/>
  <c r="K3129" i="1"/>
  <c r="O3129" i="1"/>
  <c r="P3129" i="1" s="1"/>
  <c r="N3128" i="1"/>
  <c r="K3128" i="1"/>
  <c r="O3128" i="1" s="1"/>
  <c r="P3128" i="1" s="1"/>
  <c r="N3127" i="1"/>
  <c r="K3127" i="1"/>
  <c r="O3127" i="1"/>
  <c r="P3127" i="1"/>
  <c r="N3126" i="1"/>
  <c r="K3126" i="1"/>
  <c r="O3126" i="1" s="1"/>
  <c r="P3126" i="1" s="1"/>
  <c r="N3125" i="1"/>
  <c r="K3125" i="1"/>
  <c r="O3125" i="1"/>
  <c r="P3125" i="1"/>
  <c r="N3117" i="1"/>
  <c r="K3117" i="1"/>
  <c r="O3117" i="1" s="1"/>
  <c r="P3117" i="1" s="1"/>
  <c r="N3116" i="1"/>
  <c r="K3116" i="1"/>
  <c r="O3116" i="1"/>
  <c r="P3116" i="1"/>
  <c r="N3115" i="1"/>
  <c r="K3115" i="1"/>
  <c r="O3115" i="1" s="1"/>
  <c r="P3115" i="1" s="1"/>
  <c r="N3114" i="1"/>
  <c r="K3114" i="1"/>
  <c r="O3114" i="1"/>
  <c r="P3114" i="1" s="1"/>
  <c r="N3113" i="1"/>
  <c r="K3113" i="1"/>
  <c r="O3113" i="1" s="1"/>
  <c r="P3113" i="1" s="1"/>
  <c r="N3110" i="1"/>
  <c r="K3110" i="1"/>
  <c r="O3110" i="1"/>
  <c r="P3110" i="1"/>
  <c r="N3109" i="1"/>
  <c r="K3109" i="1"/>
  <c r="O3109" i="1" s="1"/>
  <c r="P3109" i="1" s="1"/>
  <c r="N3108" i="1"/>
  <c r="K3108" i="1"/>
  <c r="O3108" i="1"/>
  <c r="P3108" i="1"/>
  <c r="N3107" i="1"/>
  <c r="K3107" i="1"/>
  <c r="O3107" i="1" s="1"/>
  <c r="P3107" i="1" s="1"/>
  <c r="N3106" i="1"/>
  <c r="K3106" i="1"/>
  <c r="O3106" i="1"/>
  <c r="P3106" i="1"/>
  <c r="N3105" i="1"/>
  <c r="K3105" i="1"/>
  <c r="O3105" i="1" s="1"/>
  <c r="P3105" i="1" s="1"/>
  <c r="N3102" i="1"/>
  <c r="K3102" i="1"/>
  <c r="O3102" i="1"/>
  <c r="P3102" i="1" s="1"/>
  <c r="N3101" i="1"/>
  <c r="K3101" i="1"/>
  <c r="O3101" i="1" s="1"/>
  <c r="P3101" i="1" s="1"/>
  <c r="N3100" i="1"/>
  <c r="K3100" i="1"/>
  <c r="O3100" i="1"/>
  <c r="P3100" i="1"/>
  <c r="N3099" i="1"/>
  <c r="K3099" i="1"/>
  <c r="O3099" i="1" s="1"/>
  <c r="P3099" i="1" s="1"/>
  <c r="N3098" i="1"/>
  <c r="K3098" i="1"/>
  <c r="O3098" i="1"/>
  <c r="P3098" i="1"/>
  <c r="N3097" i="1"/>
  <c r="K3097" i="1"/>
  <c r="O3097" i="1" s="1"/>
  <c r="P3097" i="1" s="1"/>
  <c r="N3096" i="1"/>
  <c r="K3096" i="1"/>
  <c r="O3096" i="1"/>
  <c r="P3096" i="1"/>
  <c r="N3093" i="1"/>
  <c r="K3093" i="1"/>
  <c r="O3093" i="1" s="1"/>
  <c r="P3093" i="1" s="1"/>
  <c r="N3092" i="1"/>
  <c r="K3092" i="1"/>
  <c r="O3092" i="1"/>
  <c r="P3092" i="1" s="1"/>
  <c r="N3091" i="1"/>
  <c r="K3091" i="1"/>
  <c r="O3091" i="1" s="1"/>
  <c r="P3091" i="1" s="1"/>
  <c r="N3090" i="1"/>
  <c r="K3090" i="1"/>
  <c r="O3090" i="1"/>
  <c r="P3090" i="1"/>
  <c r="P3089" i="1"/>
  <c r="N3089" i="1"/>
  <c r="K3089" i="1"/>
  <c r="O3089" i="1" s="1"/>
  <c r="N3088" i="1"/>
  <c r="K3088" i="1"/>
  <c r="O3088" i="1"/>
  <c r="P3088" i="1" s="1"/>
  <c r="N3087" i="1"/>
  <c r="K3087" i="1"/>
  <c r="O3087" i="1" s="1"/>
  <c r="P3087" i="1" s="1"/>
  <c r="N3086" i="1"/>
  <c r="K3086" i="1"/>
  <c r="O3086" i="1"/>
  <c r="P3086" i="1"/>
  <c r="P3085" i="1"/>
  <c r="N3085" i="1"/>
  <c r="K3085" i="1"/>
  <c r="O3085" i="1" s="1"/>
  <c r="N3084" i="1"/>
  <c r="K3084" i="1"/>
  <c r="O3084" i="1" s="1"/>
  <c r="P3084" i="1" s="1"/>
  <c r="N3083" i="1"/>
  <c r="K3083" i="1"/>
  <c r="O3083" i="1" s="1"/>
  <c r="P3083" i="1" s="1"/>
  <c r="N3082" i="1"/>
  <c r="K3082" i="1"/>
  <c r="O3082" i="1"/>
  <c r="P3082" i="1"/>
  <c r="N3079" i="1"/>
  <c r="K3079" i="1"/>
  <c r="O3079" i="1" s="1"/>
  <c r="P3079" i="1" s="1"/>
  <c r="N3078" i="1"/>
  <c r="K3078" i="1"/>
  <c r="O3078" i="1" s="1"/>
  <c r="P3078" i="1" s="1"/>
  <c r="N3077" i="1"/>
  <c r="K3077" i="1"/>
  <c r="O3077" i="1" s="1"/>
  <c r="P3077" i="1" s="1"/>
  <c r="N3076" i="1"/>
  <c r="K3076" i="1"/>
  <c r="O3076" i="1"/>
  <c r="P3076" i="1" s="1"/>
  <c r="P3075" i="1"/>
  <c r="N3075" i="1"/>
  <c r="K3075" i="1"/>
  <c r="O3075" i="1" s="1"/>
  <c r="N3069" i="1"/>
  <c r="K3069" i="1"/>
  <c r="O3069" i="1"/>
  <c r="P3069" i="1" s="1"/>
  <c r="N3068" i="1"/>
  <c r="K3068" i="1"/>
  <c r="O3068" i="1" s="1"/>
  <c r="P3068" i="1" s="1"/>
  <c r="N3067" i="1"/>
  <c r="K3067" i="1"/>
  <c r="O3067" i="1"/>
  <c r="P3067" i="1" s="1"/>
  <c r="P3066" i="1"/>
  <c r="N3066" i="1"/>
  <c r="K3066" i="1"/>
  <c r="O3066" i="1" s="1"/>
  <c r="N3065" i="1"/>
  <c r="K3065" i="1"/>
  <c r="O3065" i="1" s="1"/>
  <c r="P3065" i="1" s="1"/>
  <c r="N3064" i="1"/>
  <c r="K3064" i="1"/>
  <c r="O3064" i="1" s="1"/>
  <c r="P3064" i="1" s="1"/>
  <c r="N3063" i="1"/>
  <c r="K3063" i="1"/>
  <c r="O3063" i="1"/>
  <c r="P3063" i="1" s="1"/>
  <c r="N3062" i="1"/>
  <c r="K3062" i="1"/>
  <c r="O3062" i="1" s="1"/>
  <c r="P3062" i="1" s="1"/>
  <c r="N3061" i="1"/>
  <c r="K3061" i="1"/>
  <c r="O3061" i="1"/>
  <c r="P3061" i="1" s="1"/>
  <c r="N3060" i="1"/>
  <c r="K3060" i="1"/>
  <c r="O3060" i="1" s="1"/>
  <c r="P3060" i="1" s="1"/>
  <c r="N3059" i="1"/>
  <c r="K3059" i="1"/>
  <c r="O3059" i="1"/>
  <c r="P3059" i="1"/>
  <c r="N3058" i="1"/>
  <c r="K3058" i="1"/>
  <c r="O3058" i="1" s="1"/>
  <c r="P3058" i="1" s="1"/>
  <c r="N3057" i="1"/>
  <c r="K3057" i="1"/>
  <c r="O3057" i="1" s="1"/>
  <c r="P3057" i="1" s="1"/>
  <c r="N3056" i="1"/>
  <c r="K3056" i="1"/>
  <c r="O3056" i="1" s="1"/>
  <c r="P3056" i="1" s="1"/>
  <c r="N3055" i="1"/>
  <c r="K3055" i="1"/>
  <c r="O3055" i="1"/>
  <c r="P3055" i="1"/>
  <c r="N3054" i="1"/>
  <c r="K3054" i="1"/>
  <c r="O3054" i="1" s="1"/>
  <c r="P3054" i="1" s="1"/>
  <c r="N3053" i="1"/>
  <c r="K3053" i="1"/>
  <c r="O3053" i="1"/>
  <c r="P3053" i="1" s="1"/>
  <c r="N3052" i="1"/>
  <c r="K3052" i="1"/>
  <c r="O3052" i="1" s="1"/>
  <c r="M3041" i="1"/>
  <c r="L3041" i="1"/>
  <c r="J3041" i="1"/>
  <c r="I3041" i="1"/>
  <c r="H3041" i="1"/>
  <c r="G3041" i="1"/>
  <c r="F3041" i="1"/>
  <c r="N3039" i="1"/>
  <c r="K3039" i="1"/>
  <c r="O3039" i="1" s="1"/>
  <c r="P3039" i="1" s="1"/>
  <c r="N3038" i="1"/>
  <c r="K3038" i="1"/>
  <c r="O3038" i="1"/>
  <c r="P3038" i="1" s="1"/>
  <c r="N3037" i="1"/>
  <c r="K3037" i="1"/>
  <c r="O3037" i="1" s="1"/>
  <c r="P3037" i="1" s="1"/>
  <c r="N3036" i="1"/>
  <c r="K3036" i="1"/>
  <c r="O3036" i="1" s="1"/>
  <c r="P3036" i="1" s="1"/>
  <c r="N3035" i="1"/>
  <c r="K3035" i="1"/>
  <c r="O3035" i="1" s="1"/>
  <c r="P3035" i="1" s="1"/>
  <c r="N3034" i="1"/>
  <c r="K3034" i="1"/>
  <c r="O3034" i="1"/>
  <c r="P3034" i="1"/>
  <c r="N3033" i="1"/>
  <c r="K3033" i="1"/>
  <c r="O3033" i="1" s="1"/>
  <c r="P3033" i="1" s="1"/>
  <c r="N3032" i="1"/>
  <c r="K3032" i="1"/>
  <c r="O3032" i="1"/>
  <c r="P3032" i="1" s="1"/>
  <c r="N3031" i="1"/>
  <c r="K3031" i="1"/>
  <c r="O3031" i="1" s="1"/>
  <c r="P3031" i="1" s="1"/>
  <c r="N3030" i="1"/>
  <c r="K3030" i="1"/>
  <c r="O3030" i="1"/>
  <c r="P3030" i="1" s="1"/>
  <c r="N3029" i="1"/>
  <c r="K3029" i="1"/>
  <c r="O3029" i="1" s="1"/>
  <c r="P3029" i="1" s="1"/>
  <c r="N3028" i="1"/>
  <c r="K3028" i="1"/>
  <c r="O3028" i="1" s="1"/>
  <c r="P3028" i="1" s="1"/>
  <c r="N3027" i="1"/>
  <c r="K3027" i="1"/>
  <c r="O3027" i="1" s="1"/>
  <c r="P3027" i="1" s="1"/>
  <c r="N3023" i="1"/>
  <c r="K3023" i="1"/>
  <c r="O3023" i="1"/>
  <c r="P3023" i="1"/>
  <c r="N3022" i="1"/>
  <c r="K3022" i="1"/>
  <c r="O3022" i="1" s="1"/>
  <c r="P3022" i="1" s="1"/>
  <c r="N3021" i="1"/>
  <c r="K3021" i="1"/>
  <c r="O3021" i="1"/>
  <c r="P3021" i="1" s="1"/>
  <c r="N3020" i="1"/>
  <c r="K3020" i="1"/>
  <c r="O3020" i="1" s="1"/>
  <c r="P3020" i="1" s="1"/>
  <c r="N3019" i="1"/>
  <c r="K3019" i="1"/>
  <c r="O3019" i="1"/>
  <c r="P3019" i="1" s="1"/>
  <c r="N3018" i="1"/>
  <c r="K3018" i="1"/>
  <c r="O3018" i="1" s="1"/>
  <c r="P3018" i="1" s="1"/>
  <c r="N3017" i="1"/>
  <c r="K3017" i="1"/>
  <c r="O3017" i="1" s="1"/>
  <c r="P3017" i="1" s="1"/>
  <c r="N3016" i="1"/>
  <c r="K3016" i="1"/>
  <c r="O3016" i="1" s="1"/>
  <c r="P3016" i="1" s="1"/>
  <c r="N3015" i="1"/>
  <c r="K3015" i="1"/>
  <c r="O3015" i="1"/>
  <c r="P3015" i="1"/>
  <c r="N3014" i="1"/>
  <c r="K3014" i="1"/>
  <c r="O3014" i="1" s="1"/>
  <c r="P3014" i="1" s="1"/>
  <c r="N3013" i="1"/>
  <c r="K3013" i="1"/>
  <c r="O3013" i="1"/>
  <c r="P3013" i="1" s="1"/>
  <c r="N3012" i="1"/>
  <c r="K3012" i="1"/>
  <c r="O3012" i="1" s="1"/>
  <c r="P3012" i="1" s="1"/>
  <c r="N3011" i="1"/>
  <c r="K3011" i="1"/>
  <c r="O3011" i="1"/>
  <c r="P3011" i="1" s="1"/>
  <c r="N3010" i="1"/>
  <c r="K3010" i="1"/>
  <c r="O3010" i="1" s="1"/>
  <c r="P3010" i="1" s="1"/>
  <c r="N3009" i="1"/>
  <c r="K3009" i="1"/>
  <c r="O3009" i="1" s="1"/>
  <c r="P3009" i="1" s="1"/>
  <c r="N3008" i="1"/>
  <c r="K3008" i="1"/>
  <c r="O3008" i="1" s="1"/>
  <c r="P3008" i="1" s="1"/>
  <c r="N3007" i="1"/>
  <c r="K3007" i="1"/>
  <c r="O3007" i="1"/>
  <c r="P3007" i="1"/>
  <c r="N3006" i="1"/>
  <c r="K3006" i="1"/>
  <c r="O3006" i="1" s="1"/>
  <c r="P3006" i="1" s="1"/>
  <c r="N3005" i="1"/>
  <c r="K3005" i="1"/>
  <c r="O3005" i="1"/>
  <c r="P3005" i="1" s="1"/>
  <c r="N3004" i="1"/>
  <c r="K3004" i="1"/>
  <c r="O3004" i="1" s="1"/>
  <c r="P3004" i="1" s="1"/>
  <c r="N3003" i="1"/>
  <c r="K3003" i="1"/>
  <c r="O3003" i="1"/>
  <c r="P3003" i="1" s="1"/>
  <c r="N3002" i="1"/>
  <c r="K3002" i="1"/>
  <c r="O3002" i="1" s="1"/>
  <c r="P3002" i="1" s="1"/>
  <c r="N3001" i="1"/>
  <c r="K3001" i="1"/>
  <c r="O3001" i="1" s="1"/>
  <c r="P3001" i="1" s="1"/>
  <c r="N3000" i="1"/>
  <c r="K3000" i="1"/>
  <c r="O3000" i="1" s="1"/>
  <c r="P3000" i="1" s="1"/>
  <c r="N2999" i="1"/>
  <c r="K2999" i="1"/>
  <c r="O2999" i="1"/>
  <c r="P2999" i="1"/>
  <c r="N2994" i="1"/>
  <c r="K2994" i="1"/>
  <c r="O2994" i="1" s="1"/>
  <c r="P2994" i="1" s="1"/>
  <c r="N2993" i="1"/>
  <c r="K2993" i="1"/>
  <c r="O2993" i="1"/>
  <c r="P2993" i="1" s="1"/>
  <c r="N2992" i="1"/>
  <c r="K2992" i="1"/>
  <c r="O2992" i="1" s="1"/>
  <c r="P2992" i="1" s="1"/>
  <c r="N2991" i="1"/>
  <c r="K2991" i="1"/>
  <c r="O2991" i="1"/>
  <c r="P2991" i="1" s="1"/>
  <c r="N2990" i="1"/>
  <c r="K2990" i="1"/>
  <c r="O2990" i="1" s="1"/>
  <c r="P2990" i="1" s="1"/>
  <c r="N2987" i="1"/>
  <c r="K2987" i="1"/>
  <c r="O2987" i="1" s="1"/>
  <c r="P2987" i="1" s="1"/>
  <c r="N2986" i="1"/>
  <c r="K2986" i="1"/>
  <c r="O2986" i="1" s="1"/>
  <c r="P2986" i="1" s="1"/>
  <c r="N2985" i="1"/>
  <c r="K2985" i="1"/>
  <c r="O2985" i="1"/>
  <c r="P2985" i="1"/>
  <c r="N2984" i="1"/>
  <c r="K2984" i="1"/>
  <c r="O2984" i="1" s="1"/>
  <c r="P2984" i="1" s="1"/>
  <c r="N2983" i="1"/>
  <c r="K2983" i="1"/>
  <c r="O2983" i="1"/>
  <c r="P2983" i="1" s="1"/>
  <c r="N2982" i="1"/>
  <c r="K2982" i="1"/>
  <c r="O2982" i="1" s="1"/>
  <c r="P2982" i="1" s="1"/>
  <c r="N2979" i="1"/>
  <c r="K2979" i="1"/>
  <c r="O2979" i="1"/>
  <c r="P2979" i="1" s="1"/>
  <c r="N2978" i="1"/>
  <c r="K2978" i="1"/>
  <c r="O2978" i="1" s="1"/>
  <c r="P2978" i="1" s="1"/>
  <c r="N2977" i="1"/>
  <c r="K2977" i="1"/>
  <c r="O2977" i="1" s="1"/>
  <c r="P2977" i="1" s="1"/>
  <c r="N2976" i="1"/>
  <c r="K2976" i="1"/>
  <c r="O2976" i="1" s="1"/>
  <c r="P2976" i="1" s="1"/>
  <c r="N2975" i="1"/>
  <c r="K2975" i="1"/>
  <c r="O2975" i="1"/>
  <c r="P2975" i="1"/>
  <c r="N2974" i="1"/>
  <c r="K2974" i="1"/>
  <c r="O2974" i="1" s="1"/>
  <c r="P2974" i="1" s="1"/>
  <c r="N2973" i="1"/>
  <c r="K2973" i="1"/>
  <c r="O2973" i="1"/>
  <c r="P2973" i="1" s="1"/>
  <c r="N2970" i="1"/>
  <c r="K2970" i="1"/>
  <c r="O2970" i="1" s="1"/>
  <c r="P2970" i="1" s="1"/>
  <c r="N2969" i="1"/>
  <c r="K2969" i="1"/>
  <c r="O2969" i="1"/>
  <c r="P2969" i="1" s="1"/>
  <c r="N2968" i="1"/>
  <c r="K2968" i="1"/>
  <c r="O2968" i="1" s="1"/>
  <c r="P2968" i="1" s="1"/>
  <c r="N2967" i="1"/>
  <c r="K2967" i="1"/>
  <c r="O2967" i="1" s="1"/>
  <c r="P2967" i="1" s="1"/>
  <c r="N2966" i="1"/>
  <c r="K2966" i="1"/>
  <c r="O2966" i="1" s="1"/>
  <c r="P2966" i="1" s="1"/>
  <c r="N2965" i="1"/>
  <c r="K2965" i="1"/>
  <c r="O2965" i="1"/>
  <c r="P2965" i="1"/>
  <c r="N2964" i="1"/>
  <c r="K2964" i="1"/>
  <c r="O2964" i="1" s="1"/>
  <c r="P2964" i="1" s="1"/>
  <c r="N2963" i="1"/>
  <c r="K2963" i="1"/>
  <c r="O2963" i="1"/>
  <c r="P2963" i="1" s="1"/>
  <c r="N2962" i="1"/>
  <c r="K2962" i="1"/>
  <c r="O2962" i="1" s="1"/>
  <c r="P2962" i="1" s="1"/>
  <c r="N2961" i="1"/>
  <c r="K2961" i="1"/>
  <c r="O2961" i="1"/>
  <c r="P2961" i="1" s="1"/>
  <c r="N2960" i="1"/>
  <c r="K2960" i="1"/>
  <c r="O2960" i="1" s="1"/>
  <c r="P2960" i="1" s="1"/>
  <c r="N2959" i="1"/>
  <c r="K2959" i="1"/>
  <c r="O2959" i="1" s="1"/>
  <c r="P2959" i="1" s="1"/>
  <c r="N2956" i="1"/>
  <c r="K2956" i="1"/>
  <c r="O2956" i="1" s="1"/>
  <c r="P2956" i="1" s="1"/>
  <c r="N2955" i="1"/>
  <c r="K2955" i="1"/>
  <c r="O2955" i="1"/>
  <c r="P2955" i="1"/>
  <c r="N2954" i="1"/>
  <c r="K2954" i="1"/>
  <c r="O2954" i="1" s="1"/>
  <c r="P2954" i="1" s="1"/>
  <c r="N2953" i="1"/>
  <c r="K2953" i="1"/>
  <c r="O2953" i="1"/>
  <c r="P2953" i="1" s="1"/>
  <c r="N2952" i="1"/>
  <c r="K2952" i="1"/>
  <c r="O2952" i="1" s="1"/>
  <c r="P2952" i="1" s="1"/>
  <c r="N2946" i="1"/>
  <c r="K2946" i="1"/>
  <c r="O2946" i="1"/>
  <c r="P2946" i="1" s="1"/>
  <c r="N2945" i="1"/>
  <c r="K2945" i="1"/>
  <c r="O2945" i="1" s="1"/>
  <c r="P2945" i="1" s="1"/>
  <c r="N2944" i="1"/>
  <c r="K2944" i="1"/>
  <c r="O2944" i="1" s="1"/>
  <c r="P2944" i="1" s="1"/>
  <c r="N2943" i="1"/>
  <c r="K2943" i="1"/>
  <c r="O2943" i="1" s="1"/>
  <c r="P2943" i="1" s="1"/>
  <c r="N2942" i="1"/>
  <c r="K2942" i="1"/>
  <c r="O2942" i="1"/>
  <c r="P2942" i="1"/>
  <c r="N2941" i="1"/>
  <c r="K2941" i="1"/>
  <c r="O2941" i="1" s="1"/>
  <c r="P2941" i="1" s="1"/>
  <c r="N2940" i="1"/>
  <c r="K2940" i="1"/>
  <c r="O2940" i="1"/>
  <c r="P2940" i="1" s="1"/>
  <c r="N2939" i="1"/>
  <c r="K2939" i="1"/>
  <c r="O2939" i="1" s="1"/>
  <c r="P2939" i="1" s="1"/>
  <c r="N2938" i="1"/>
  <c r="K2938" i="1"/>
  <c r="O2938" i="1"/>
  <c r="P2938" i="1" s="1"/>
  <c r="N2937" i="1"/>
  <c r="K2937" i="1"/>
  <c r="O2937" i="1" s="1"/>
  <c r="P2937" i="1" s="1"/>
  <c r="N2936" i="1"/>
  <c r="K2936" i="1"/>
  <c r="O2936" i="1" s="1"/>
  <c r="P2936" i="1" s="1"/>
  <c r="N2935" i="1"/>
  <c r="K2935" i="1"/>
  <c r="O2935" i="1" s="1"/>
  <c r="P2935" i="1"/>
  <c r="N2934" i="1"/>
  <c r="K2934" i="1"/>
  <c r="O2934" i="1"/>
  <c r="P2934" i="1" s="1"/>
  <c r="N2933" i="1"/>
  <c r="K2933" i="1"/>
  <c r="O2933" i="1" s="1"/>
  <c r="P2933" i="1" s="1"/>
  <c r="N2932" i="1"/>
  <c r="K2932" i="1"/>
  <c r="O2932" i="1"/>
  <c r="P2932" i="1"/>
  <c r="N2931" i="1"/>
  <c r="K2931" i="1"/>
  <c r="O2931" i="1" s="1"/>
  <c r="P2931" i="1"/>
  <c r="N2930" i="1"/>
  <c r="K2930" i="1"/>
  <c r="O2930" i="1" s="1"/>
  <c r="P2930" i="1" s="1"/>
  <c r="N2929" i="1"/>
  <c r="K2929" i="1"/>
  <c r="O2929" i="1" s="1"/>
  <c r="P2929" i="1" s="1"/>
  <c r="N2921" i="1"/>
  <c r="K2921" i="1"/>
  <c r="O2921" i="1"/>
  <c r="P2921" i="1" s="1"/>
  <c r="N2920" i="1"/>
  <c r="K2920" i="1"/>
  <c r="O2920" i="1" s="1"/>
  <c r="P2920" i="1" s="1"/>
  <c r="N2919" i="1"/>
  <c r="K2919" i="1"/>
  <c r="O2919" i="1" s="1"/>
  <c r="P2919" i="1" s="1"/>
  <c r="N2918" i="1"/>
  <c r="K2918" i="1"/>
  <c r="O2918" i="1" s="1"/>
  <c r="P2918" i="1"/>
  <c r="N2917" i="1"/>
  <c r="K2917" i="1"/>
  <c r="O2917" i="1"/>
  <c r="P2917" i="1" s="1"/>
  <c r="N2914" i="1"/>
  <c r="K2914" i="1"/>
  <c r="O2914" i="1" s="1"/>
  <c r="P2914" i="1"/>
  <c r="N2913" i="1"/>
  <c r="K2913" i="1"/>
  <c r="O2913" i="1" s="1"/>
  <c r="P2913" i="1" s="1"/>
  <c r="N2912" i="1"/>
  <c r="K2912" i="1"/>
  <c r="O2912" i="1" s="1"/>
  <c r="P2912" i="1" s="1"/>
  <c r="N2911" i="1"/>
  <c r="K2911" i="1"/>
  <c r="O2911" i="1" s="1"/>
  <c r="P2911" i="1" s="1"/>
  <c r="N2910" i="1"/>
  <c r="K2910" i="1"/>
  <c r="O2910" i="1" s="1"/>
  <c r="P2910" i="1"/>
  <c r="N2909" i="1"/>
  <c r="K2909" i="1"/>
  <c r="O2909" i="1"/>
  <c r="P2909" i="1" s="1"/>
  <c r="N2906" i="1"/>
  <c r="K2906" i="1"/>
  <c r="O2906" i="1" s="1"/>
  <c r="P2906" i="1" s="1"/>
  <c r="N2905" i="1"/>
  <c r="K2905" i="1"/>
  <c r="O2905" i="1"/>
  <c r="P2905" i="1"/>
  <c r="N2904" i="1"/>
  <c r="K2904" i="1"/>
  <c r="O2904" i="1" s="1"/>
  <c r="P2904" i="1"/>
  <c r="N2903" i="1"/>
  <c r="K2903" i="1"/>
  <c r="O2903" i="1" s="1"/>
  <c r="P2903" i="1" s="1"/>
  <c r="N2902" i="1"/>
  <c r="K2902" i="1"/>
  <c r="O2902" i="1" s="1"/>
  <c r="P2902" i="1" s="1"/>
  <c r="N2901" i="1"/>
  <c r="K2901" i="1"/>
  <c r="O2901" i="1"/>
  <c r="P2901" i="1" s="1"/>
  <c r="N2900" i="1"/>
  <c r="K2900" i="1"/>
  <c r="O2900" i="1" s="1"/>
  <c r="P2900" i="1" s="1"/>
  <c r="N2897" i="1"/>
  <c r="K2897" i="1"/>
  <c r="O2897" i="1" s="1"/>
  <c r="P2897" i="1" s="1"/>
  <c r="N2896" i="1"/>
  <c r="K2896" i="1"/>
  <c r="O2896" i="1" s="1"/>
  <c r="P2896" i="1"/>
  <c r="N2895" i="1"/>
  <c r="K2895" i="1"/>
  <c r="O2895" i="1"/>
  <c r="P2895" i="1" s="1"/>
  <c r="N2894" i="1"/>
  <c r="K2894" i="1"/>
  <c r="O2894" i="1" s="1"/>
  <c r="P2894" i="1"/>
  <c r="N2893" i="1"/>
  <c r="K2893" i="1"/>
  <c r="O2893" i="1" s="1"/>
  <c r="P2893" i="1" s="1"/>
  <c r="N2892" i="1"/>
  <c r="K2892" i="1"/>
  <c r="O2892" i="1" s="1"/>
  <c r="P2892" i="1" s="1"/>
  <c r="N2891" i="1"/>
  <c r="K2891" i="1"/>
  <c r="O2891" i="1" s="1"/>
  <c r="P2891" i="1" s="1"/>
  <c r="N2890" i="1"/>
  <c r="K2890" i="1"/>
  <c r="O2890" i="1" s="1"/>
  <c r="P2890" i="1"/>
  <c r="N2889" i="1"/>
  <c r="K2889" i="1"/>
  <c r="O2889" i="1"/>
  <c r="P2889" i="1" s="1"/>
  <c r="N2888" i="1"/>
  <c r="K2888" i="1"/>
  <c r="O2888" i="1" s="1"/>
  <c r="P2888" i="1" s="1"/>
  <c r="N2887" i="1"/>
  <c r="K2887" i="1"/>
  <c r="O2887" i="1"/>
  <c r="P2887" i="1"/>
  <c r="N2886" i="1"/>
  <c r="K2886" i="1"/>
  <c r="O2886" i="1" s="1"/>
  <c r="P2886" i="1"/>
  <c r="N2883" i="1"/>
  <c r="K2883" i="1"/>
  <c r="O2883" i="1" s="1"/>
  <c r="P2883" i="1" s="1"/>
  <c r="N2882" i="1"/>
  <c r="K2882" i="1"/>
  <c r="O2882" i="1" s="1"/>
  <c r="P2882" i="1" s="1"/>
  <c r="N2881" i="1"/>
  <c r="K2881" i="1"/>
  <c r="O2881" i="1"/>
  <c r="P2881" i="1" s="1"/>
  <c r="N2880" i="1"/>
  <c r="K2880" i="1"/>
  <c r="O2880" i="1" s="1"/>
  <c r="P2880" i="1" s="1"/>
  <c r="N2879" i="1"/>
  <c r="K2879" i="1"/>
  <c r="O2879" i="1" s="1"/>
  <c r="P2879" i="1" s="1"/>
  <c r="N2873" i="1"/>
  <c r="K2873" i="1"/>
  <c r="O2873" i="1" s="1"/>
  <c r="P2873" i="1"/>
  <c r="N2872" i="1"/>
  <c r="K2872" i="1"/>
  <c r="O2872" i="1"/>
  <c r="P2872" i="1" s="1"/>
  <c r="N2871" i="1"/>
  <c r="K2871" i="1"/>
  <c r="O2871" i="1" s="1"/>
  <c r="P2871" i="1"/>
  <c r="N2870" i="1"/>
  <c r="K2870" i="1"/>
  <c r="O2870" i="1" s="1"/>
  <c r="P2870" i="1" s="1"/>
  <c r="N2869" i="1"/>
  <c r="K2869" i="1"/>
  <c r="O2869" i="1" s="1"/>
  <c r="P2869" i="1" s="1"/>
  <c r="N2868" i="1"/>
  <c r="K2868" i="1"/>
  <c r="O2868" i="1" s="1"/>
  <c r="P2868" i="1" s="1"/>
  <c r="N2867" i="1"/>
  <c r="K2867" i="1"/>
  <c r="O2867" i="1" s="1"/>
  <c r="P2867" i="1"/>
  <c r="N2866" i="1"/>
  <c r="K2866" i="1"/>
  <c r="O2866" i="1"/>
  <c r="P2866" i="1" s="1"/>
  <c r="N2865" i="1"/>
  <c r="K2865" i="1"/>
  <c r="O2865" i="1" s="1"/>
  <c r="P2865" i="1" s="1"/>
  <c r="N2864" i="1"/>
  <c r="K2864" i="1"/>
  <c r="O2864" i="1"/>
  <c r="P2864" i="1"/>
  <c r="N2863" i="1"/>
  <c r="K2863" i="1"/>
  <c r="O2863" i="1" s="1"/>
  <c r="P2863" i="1"/>
  <c r="N2862" i="1"/>
  <c r="K2862" i="1"/>
  <c r="O2862" i="1" s="1"/>
  <c r="P2862" i="1" s="1"/>
  <c r="N2861" i="1"/>
  <c r="K2861" i="1"/>
  <c r="O2861" i="1" s="1"/>
  <c r="P2861" i="1" s="1"/>
  <c r="N2860" i="1"/>
  <c r="K2860" i="1"/>
  <c r="O2860" i="1"/>
  <c r="P2860" i="1" s="1"/>
  <c r="N2859" i="1"/>
  <c r="K2859" i="1"/>
  <c r="O2859" i="1" s="1"/>
  <c r="P2859" i="1" s="1"/>
  <c r="N2858" i="1"/>
  <c r="K2858" i="1"/>
  <c r="O2858" i="1" s="1"/>
  <c r="P2858" i="1" s="1"/>
  <c r="N2857" i="1"/>
  <c r="K2857" i="1"/>
  <c r="O2857" i="1" s="1"/>
  <c r="P2857" i="1"/>
  <c r="N2856" i="1"/>
  <c r="N3041" i="1" s="1"/>
  <c r="K2856" i="1"/>
  <c r="M2845" i="1"/>
  <c r="L2845" i="1"/>
  <c r="J2845" i="1"/>
  <c r="I2845" i="1"/>
  <c r="H2845" i="1"/>
  <c r="G2845" i="1"/>
  <c r="F2845" i="1"/>
  <c r="N2843" i="1"/>
  <c r="K2843" i="1"/>
  <c r="O2843" i="1"/>
  <c r="P2843" i="1" s="1"/>
  <c r="N2842" i="1"/>
  <c r="K2842" i="1"/>
  <c r="O2842" i="1"/>
  <c r="P2842" i="1" s="1"/>
  <c r="N2841" i="1"/>
  <c r="K2841" i="1"/>
  <c r="O2841" i="1" s="1"/>
  <c r="P2841" i="1" s="1"/>
  <c r="N2840" i="1"/>
  <c r="K2840" i="1"/>
  <c r="O2840" i="1"/>
  <c r="P2840" i="1"/>
  <c r="N2839" i="1"/>
  <c r="K2839" i="1"/>
  <c r="O2839" i="1"/>
  <c r="P2839" i="1" s="1"/>
  <c r="N2838" i="1"/>
  <c r="K2838" i="1"/>
  <c r="O2838" i="1" s="1"/>
  <c r="P2838" i="1" s="1"/>
  <c r="N2837" i="1"/>
  <c r="K2837" i="1"/>
  <c r="O2837" i="1" s="1"/>
  <c r="P2837" i="1" s="1"/>
  <c r="N2836" i="1"/>
  <c r="K2836" i="1"/>
  <c r="O2836" i="1"/>
  <c r="P2836" i="1" s="1"/>
  <c r="N2835" i="1"/>
  <c r="K2835" i="1"/>
  <c r="O2835" i="1" s="1"/>
  <c r="P2835" i="1" s="1"/>
  <c r="N2834" i="1"/>
  <c r="K2834" i="1"/>
  <c r="O2834" i="1" s="1"/>
  <c r="P2834" i="1" s="1"/>
  <c r="N2833" i="1"/>
  <c r="K2833" i="1"/>
  <c r="O2833" i="1"/>
  <c r="P2833" i="1" s="1"/>
  <c r="N2832" i="1"/>
  <c r="K2832" i="1"/>
  <c r="O2832" i="1"/>
  <c r="P2832" i="1" s="1"/>
  <c r="N2831" i="1"/>
  <c r="K2831" i="1"/>
  <c r="O2831" i="1"/>
  <c r="P2831" i="1" s="1"/>
  <c r="N2827" i="1"/>
  <c r="K2827" i="1"/>
  <c r="O2827" i="1" s="1"/>
  <c r="P2827" i="1" s="1"/>
  <c r="N2826" i="1"/>
  <c r="K2826" i="1"/>
  <c r="O2826" i="1" s="1"/>
  <c r="P2826" i="1" s="1"/>
  <c r="N2825" i="1"/>
  <c r="K2825" i="1"/>
  <c r="O2825" i="1" s="1"/>
  <c r="P2825" i="1" s="1"/>
  <c r="N2824" i="1"/>
  <c r="K2824" i="1"/>
  <c r="O2824" i="1"/>
  <c r="P2824" i="1" s="1"/>
  <c r="N2823" i="1"/>
  <c r="K2823" i="1"/>
  <c r="O2823" i="1"/>
  <c r="P2823" i="1" s="1"/>
  <c r="N2822" i="1"/>
  <c r="K2822" i="1"/>
  <c r="O2822" i="1" s="1"/>
  <c r="P2822" i="1" s="1"/>
  <c r="N2821" i="1"/>
  <c r="K2821" i="1"/>
  <c r="O2821" i="1"/>
  <c r="P2821" i="1"/>
  <c r="N2820" i="1"/>
  <c r="K2820" i="1"/>
  <c r="O2820" i="1"/>
  <c r="P2820" i="1" s="1"/>
  <c r="N2819" i="1"/>
  <c r="K2819" i="1"/>
  <c r="O2819" i="1" s="1"/>
  <c r="P2819" i="1" s="1"/>
  <c r="N2818" i="1"/>
  <c r="K2818" i="1"/>
  <c r="O2818" i="1" s="1"/>
  <c r="P2818" i="1" s="1"/>
  <c r="N2817" i="1"/>
  <c r="K2817" i="1"/>
  <c r="O2817" i="1"/>
  <c r="P2817" i="1" s="1"/>
  <c r="N2816" i="1"/>
  <c r="K2816" i="1"/>
  <c r="O2816" i="1" s="1"/>
  <c r="P2816" i="1" s="1"/>
  <c r="N2815" i="1"/>
  <c r="K2815" i="1"/>
  <c r="O2815" i="1" s="1"/>
  <c r="P2815" i="1" s="1"/>
  <c r="N2814" i="1"/>
  <c r="K2814" i="1"/>
  <c r="O2814" i="1"/>
  <c r="P2814" i="1" s="1"/>
  <c r="N2813" i="1"/>
  <c r="K2813" i="1"/>
  <c r="O2813" i="1"/>
  <c r="P2813" i="1" s="1"/>
  <c r="N2812" i="1"/>
  <c r="K2812" i="1"/>
  <c r="O2812" i="1"/>
  <c r="P2812" i="1"/>
  <c r="N2811" i="1"/>
  <c r="K2811" i="1"/>
  <c r="O2811" i="1"/>
  <c r="P2811" i="1" s="1"/>
  <c r="N2810" i="1"/>
  <c r="K2810" i="1"/>
  <c r="O2810" i="1"/>
  <c r="P2810" i="1"/>
  <c r="N2809" i="1"/>
  <c r="K2809" i="1"/>
  <c r="O2809" i="1"/>
  <c r="P2809" i="1" s="1"/>
  <c r="N2808" i="1"/>
  <c r="K2808" i="1"/>
  <c r="O2808" i="1"/>
  <c r="P2808" i="1"/>
  <c r="N2807" i="1"/>
  <c r="K2807" i="1"/>
  <c r="O2807" i="1"/>
  <c r="P2807" i="1" s="1"/>
  <c r="N2806" i="1"/>
  <c r="K2806" i="1"/>
  <c r="O2806" i="1"/>
  <c r="P2806" i="1"/>
  <c r="N2805" i="1"/>
  <c r="K2805" i="1"/>
  <c r="O2805" i="1"/>
  <c r="P2805" i="1" s="1"/>
  <c r="N2804" i="1"/>
  <c r="K2804" i="1"/>
  <c r="O2804" i="1"/>
  <c r="P2804" i="1"/>
  <c r="N2803" i="1"/>
  <c r="K2803" i="1"/>
  <c r="O2803" i="1"/>
  <c r="P2803" i="1" s="1"/>
  <c r="N2798" i="1"/>
  <c r="K2798" i="1"/>
  <c r="O2798" i="1"/>
  <c r="P2798" i="1"/>
  <c r="N2797" i="1"/>
  <c r="K2797" i="1"/>
  <c r="O2797" i="1"/>
  <c r="P2797" i="1" s="1"/>
  <c r="N2796" i="1"/>
  <c r="K2796" i="1"/>
  <c r="O2796" i="1"/>
  <c r="P2796" i="1"/>
  <c r="N2795" i="1"/>
  <c r="K2795" i="1"/>
  <c r="O2795" i="1"/>
  <c r="P2795" i="1" s="1"/>
  <c r="N2794" i="1"/>
  <c r="K2794" i="1"/>
  <c r="O2794" i="1"/>
  <c r="P2794" i="1"/>
  <c r="N2791" i="1"/>
  <c r="K2791" i="1"/>
  <c r="O2791" i="1"/>
  <c r="P2791" i="1" s="1"/>
  <c r="N2790" i="1"/>
  <c r="K2790" i="1"/>
  <c r="O2790" i="1"/>
  <c r="P2790" i="1"/>
  <c r="N2789" i="1"/>
  <c r="K2789" i="1"/>
  <c r="O2789" i="1"/>
  <c r="P2789" i="1" s="1"/>
  <c r="N2788" i="1"/>
  <c r="K2788" i="1"/>
  <c r="O2788" i="1"/>
  <c r="P2788" i="1"/>
  <c r="N2787" i="1"/>
  <c r="K2787" i="1"/>
  <c r="O2787" i="1"/>
  <c r="P2787" i="1" s="1"/>
  <c r="N2786" i="1"/>
  <c r="K2786" i="1"/>
  <c r="O2786" i="1"/>
  <c r="P2786" i="1"/>
  <c r="N2783" i="1"/>
  <c r="K2783" i="1"/>
  <c r="O2783" i="1"/>
  <c r="P2783" i="1" s="1"/>
  <c r="N2782" i="1"/>
  <c r="K2782" i="1"/>
  <c r="O2782" i="1"/>
  <c r="P2782" i="1"/>
  <c r="N2781" i="1"/>
  <c r="K2781" i="1"/>
  <c r="O2781" i="1"/>
  <c r="P2781" i="1" s="1"/>
  <c r="N2780" i="1"/>
  <c r="K2780" i="1"/>
  <c r="O2780" i="1"/>
  <c r="P2780" i="1"/>
  <c r="N2779" i="1"/>
  <c r="K2779" i="1"/>
  <c r="O2779" i="1"/>
  <c r="P2779" i="1" s="1"/>
  <c r="N2778" i="1"/>
  <c r="K2778" i="1"/>
  <c r="O2778" i="1"/>
  <c r="P2778" i="1"/>
  <c r="N2777" i="1"/>
  <c r="K2777" i="1"/>
  <c r="O2777" i="1"/>
  <c r="P2777" i="1" s="1"/>
  <c r="N2774" i="1"/>
  <c r="K2774" i="1"/>
  <c r="O2774" i="1"/>
  <c r="P2774" i="1"/>
  <c r="N2773" i="1"/>
  <c r="K2773" i="1"/>
  <c r="O2773" i="1"/>
  <c r="P2773" i="1" s="1"/>
  <c r="N2772" i="1"/>
  <c r="K2772" i="1"/>
  <c r="O2772" i="1"/>
  <c r="P2772" i="1"/>
  <c r="N2771" i="1"/>
  <c r="K2771" i="1"/>
  <c r="O2771" i="1"/>
  <c r="P2771" i="1" s="1"/>
  <c r="N2770" i="1"/>
  <c r="K2770" i="1"/>
  <c r="O2770" i="1"/>
  <c r="P2770" i="1"/>
  <c r="N2769" i="1"/>
  <c r="K2769" i="1"/>
  <c r="O2769" i="1"/>
  <c r="P2769" i="1" s="1"/>
  <c r="N2768" i="1"/>
  <c r="K2768" i="1"/>
  <c r="O2768" i="1"/>
  <c r="P2768" i="1"/>
  <c r="N2767" i="1"/>
  <c r="K2767" i="1"/>
  <c r="O2767" i="1"/>
  <c r="P2767" i="1" s="1"/>
  <c r="N2766" i="1"/>
  <c r="K2766" i="1"/>
  <c r="O2766" i="1"/>
  <c r="P2766" i="1"/>
  <c r="N2765" i="1"/>
  <c r="K2765" i="1"/>
  <c r="O2765" i="1"/>
  <c r="P2765" i="1" s="1"/>
  <c r="N2764" i="1"/>
  <c r="K2764" i="1"/>
  <c r="O2764" i="1"/>
  <c r="P2764" i="1"/>
  <c r="N2763" i="1"/>
  <c r="K2763" i="1"/>
  <c r="O2763" i="1"/>
  <c r="P2763" i="1" s="1"/>
  <c r="N2760" i="1"/>
  <c r="K2760" i="1"/>
  <c r="O2760" i="1"/>
  <c r="P2760" i="1"/>
  <c r="N2759" i="1"/>
  <c r="K2759" i="1"/>
  <c r="O2759" i="1"/>
  <c r="P2759" i="1" s="1"/>
  <c r="N2758" i="1"/>
  <c r="K2758" i="1"/>
  <c r="O2758" i="1"/>
  <c r="P2758" i="1"/>
  <c r="N2757" i="1"/>
  <c r="K2757" i="1"/>
  <c r="O2757" i="1"/>
  <c r="P2757" i="1" s="1"/>
  <c r="N2756" i="1"/>
  <c r="K2756" i="1"/>
  <c r="O2756" i="1"/>
  <c r="P2756" i="1"/>
  <c r="N2750" i="1"/>
  <c r="K2750" i="1"/>
  <c r="O2750" i="1"/>
  <c r="P2750" i="1" s="1"/>
  <c r="N2749" i="1"/>
  <c r="K2749" i="1"/>
  <c r="O2749" i="1"/>
  <c r="P2749" i="1"/>
  <c r="N2748" i="1"/>
  <c r="K2748" i="1"/>
  <c r="O2748" i="1"/>
  <c r="P2748" i="1" s="1"/>
  <c r="N2747" i="1"/>
  <c r="K2747" i="1"/>
  <c r="O2747" i="1"/>
  <c r="P2747" i="1"/>
  <c r="N2746" i="1"/>
  <c r="K2746" i="1"/>
  <c r="O2746" i="1"/>
  <c r="P2746" i="1" s="1"/>
  <c r="N2745" i="1"/>
  <c r="K2745" i="1"/>
  <c r="O2745" i="1"/>
  <c r="P2745" i="1"/>
  <c r="N2744" i="1"/>
  <c r="K2744" i="1"/>
  <c r="O2744" i="1"/>
  <c r="P2744" i="1" s="1"/>
  <c r="N2743" i="1"/>
  <c r="K2743" i="1"/>
  <c r="O2743" i="1"/>
  <c r="P2743" i="1"/>
  <c r="N2742" i="1"/>
  <c r="K2742" i="1"/>
  <c r="O2742" i="1"/>
  <c r="P2742" i="1" s="1"/>
  <c r="N2741" i="1"/>
  <c r="K2741" i="1"/>
  <c r="O2741" i="1"/>
  <c r="P2741" i="1"/>
  <c r="N2740" i="1"/>
  <c r="K2740" i="1"/>
  <c r="N2739" i="1"/>
  <c r="K2739" i="1"/>
  <c r="O2739" i="1"/>
  <c r="P2739" i="1" s="1"/>
  <c r="N2738" i="1"/>
  <c r="K2738" i="1"/>
  <c r="O2738" i="1" s="1"/>
  <c r="P2738" i="1" s="1"/>
  <c r="N2737" i="1"/>
  <c r="K2737" i="1"/>
  <c r="O2737" i="1"/>
  <c r="P2737" i="1" s="1"/>
  <c r="N2736" i="1"/>
  <c r="K2736" i="1"/>
  <c r="O2736" i="1" s="1"/>
  <c r="P2736" i="1" s="1"/>
  <c r="N2735" i="1"/>
  <c r="K2735" i="1"/>
  <c r="O2735" i="1"/>
  <c r="P2735" i="1" s="1"/>
  <c r="N2734" i="1"/>
  <c r="K2734" i="1"/>
  <c r="O2734" i="1" s="1"/>
  <c r="P2734" i="1" s="1"/>
  <c r="N2733" i="1"/>
  <c r="K2733" i="1"/>
  <c r="O2733" i="1"/>
  <c r="P2733" i="1" s="1"/>
  <c r="N2725" i="1"/>
  <c r="K2725" i="1"/>
  <c r="O2725" i="1" s="1"/>
  <c r="P2725" i="1" s="1"/>
  <c r="N2724" i="1"/>
  <c r="K2724" i="1"/>
  <c r="O2724" i="1"/>
  <c r="P2724" i="1" s="1"/>
  <c r="N2723" i="1"/>
  <c r="K2723" i="1"/>
  <c r="O2723" i="1" s="1"/>
  <c r="P2723" i="1" s="1"/>
  <c r="N2722" i="1"/>
  <c r="K2722" i="1"/>
  <c r="O2722" i="1"/>
  <c r="P2722" i="1" s="1"/>
  <c r="N2721" i="1"/>
  <c r="K2721" i="1"/>
  <c r="O2721" i="1" s="1"/>
  <c r="P2721" i="1" s="1"/>
  <c r="N2718" i="1"/>
  <c r="K2718" i="1"/>
  <c r="O2718" i="1"/>
  <c r="P2718" i="1" s="1"/>
  <c r="N2717" i="1"/>
  <c r="K2717" i="1"/>
  <c r="O2717" i="1" s="1"/>
  <c r="P2717" i="1" s="1"/>
  <c r="N2716" i="1"/>
  <c r="K2716" i="1"/>
  <c r="O2716" i="1"/>
  <c r="P2716" i="1" s="1"/>
  <c r="N2715" i="1"/>
  <c r="K2715" i="1"/>
  <c r="O2715" i="1" s="1"/>
  <c r="P2715" i="1" s="1"/>
  <c r="N2714" i="1"/>
  <c r="K2714" i="1"/>
  <c r="O2714" i="1"/>
  <c r="P2714" i="1" s="1"/>
  <c r="N2713" i="1"/>
  <c r="K2713" i="1"/>
  <c r="O2713" i="1" s="1"/>
  <c r="P2713" i="1" s="1"/>
  <c r="N2710" i="1"/>
  <c r="K2710" i="1"/>
  <c r="O2710" i="1"/>
  <c r="P2710" i="1" s="1"/>
  <c r="N2709" i="1"/>
  <c r="K2709" i="1"/>
  <c r="O2709" i="1" s="1"/>
  <c r="P2709" i="1" s="1"/>
  <c r="N2708" i="1"/>
  <c r="K2708" i="1"/>
  <c r="O2708" i="1"/>
  <c r="P2708" i="1" s="1"/>
  <c r="N2707" i="1"/>
  <c r="K2707" i="1"/>
  <c r="O2707" i="1" s="1"/>
  <c r="P2707" i="1" s="1"/>
  <c r="N2706" i="1"/>
  <c r="K2706" i="1"/>
  <c r="O2706" i="1"/>
  <c r="P2706" i="1" s="1"/>
  <c r="N2705" i="1"/>
  <c r="K2705" i="1"/>
  <c r="O2705" i="1" s="1"/>
  <c r="P2705" i="1" s="1"/>
  <c r="N2704" i="1"/>
  <c r="K2704" i="1"/>
  <c r="O2704" i="1"/>
  <c r="P2704" i="1" s="1"/>
  <c r="N2701" i="1"/>
  <c r="K2701" i="1"/>
  <c r="O2701" i="1" s="1"/>
  <c r="P2701" i="1" s="1"/>
  <c r="N2700" i="1"/>
  <c r="K2700" i="1"/>
  <c r="O2700" i="1"/>
  <c r="P2700" i="1" s="1"/>
  <c r="N2699" i="1"/>
  <c r="K2699" i="1"/>
  <c r="O2699" i="1" s="1"/>
  <c r="P2699" i="1" s="1"/>
  <c r="N2698" i="1"/>
  <c r="K2698" i="1"/>
  <c r="O2698" i="1"/>
  <c r="P2698" i="1" s="1"/>
  <c r="N2697" i="1"/>
  <c r="K2697" i="1"/>
  <c r="O2697" i="1" s="1"/>
  <c r="P2697" i="1" s="1"/>
  <c r="N2696" i="1"/>
  <c r="K2696" i="1"/>
  <c r="O2696" i="1"/>
  <c r="P2696" i="1" s="1"/>
  <c r="N2695" i="1"/>
  <c r="K2695" i="1"/>
  <c r="O2695" i="1" s="1"/>
  <c r="P2695" i="1" s="1"/>
  <c r="N2694" i="1"/>
  <c r="K2694" i="1"/>
  <c r="O2694" i="1"/>
  <c r="P2694" i="1" s="1"/>
  <c r="N2693" i="1"/>
  <c r="K2693" i="1"/>
  <c r="O2693" i="1" s="1"/>
  <c r="P2693" i="1" s="1"/>
  <c r="N2692" i="1"/>
  <c r="K2692" i="1"/>
  <c r="O2692" i="1"/>
  <c r="P2692" i="1" s="1"/>
  <c r="N2691" i="1"/>
  <c r="K2691" i="1"/>
  <c r="O2691" i="1" s="1"/>
  <c r="P2691" i="1" s="1"/>
  <c r="N2690" i="1"/>
  <c r="K2690" i="1"/>
  <c r="O2690" i="1"/>
  <c r="P2690" i="1" s="1"/>
  <c r="N2687" i="1"/>
  <c r="K2687" i="1"/>
  <c r="O2687" i="1" s="1"/>
  <c r="P2687" i="1" s="1"/>
  <c r="N2686" i="1"/>
  <c r="K2686" i="1"/>
  <c r="O2686" i="1"/>
  <c r="P2686" i="1" s="1"/>
  <c r="N2685" i="1"/>
  <c r="K2685" i="1"/>
  <c r="O2685" i="1" s="1"/>
  <c r="P2685" i="1" s="1"/>
  <c r="N2684" i="1"/>
  <c r="K2684" i="1"/>
  <c r="O2684" i="1"/>
  <c r="P2684" i="1" s="1"/>
  <c r="N2683" i="1"/>
  <c r="K2683" i="1"/>
  <c r="O2683" i="1" s="1"/>
  <c r="P2683" i="1" s="1"/>
  <c r="N2677" i="1"/>
  <c r="K2677" i="1"/>
  <c r="O2677" i="1"/>
  <c r="P2677" i="1" s="1"/>
  <c r="N2676" i="1"/>
  <c r="K2676" i="1"/>
  <c r="O2676" i="1" s="1"/>
  <c r="P2676" i="1" s="1"/>
  <c r="N2675" i="1"/>
  <c r="K2675" i="1"/>
  <c r="O2675" i="1"/>
  <c r="P2675" i="1" s="1"/>
  <c r="N2674" i="1"/>
  <c r="K2674" i="1"/>
  <c r="O2674" i="1" s="1"/>
  <c r="P2674" i="1" s="1"/>
  <c r="N2673" i="1"/>
  <c r="K2673" i="1"/>
  <c r="O2673" i="1"/>
  <c r="P2673" i="1" s="1"/>
  <c r="N2672" i="1"/>
  <c r="K2672" i="1"/>
  <c r="O2672" i="1" s="1"/>
  <c r="P2672" i="1" s="1"/>
  <c r="N2671" i="1"/>
  <c r="K2671" i="1"/>
  <c r="O2671" i="1"/>
  <c r="P2671" i="1" s="1"/>
  <c r="N2670" i="1"/>
  <c r="K2670" i="1"/>
  <c r="O2670" i="1" s="1"/>
  <c r="P2670" i="1" s="1"/>
  <c r="N2669" i="1"/>
  <c r="K2669" i="1"/>
  <c r="O2669" i="1"/>
  <c r="P2669" i="1" s="1"/>
  <c r="N2668" i="1"/>
  <c r="K2668" i="1"/>
  <c r="O2668" i="1" s="1"/>
  <c r="P2668" i="1" s="1"/>
  <c r="N2667" i="1"/>
  <c r="K2667" i="1"/>
  <c r="O2667" i="1"/>
  <c r="P2667" i="1" s="1"/>
  <c r="N2666" i="1"/>
  <c r="K2666" i="1"/>
  <c r="O2666" i="1" s="1"/>
  <c r="P2666" i="1" s="1"/>
  <c r="N2665" i="1"/>
  <c r="K2665" i="1"/>
  <c r="O2665" i="1"/>
  <c r="P2665" i="1" s="1"/>
  <c r="N2664" i="1"/>
  <c r="K2664" i="1"/>
  <c r="O2664" i="1" s="1"/>
  <c r="P2664" i="1" s="1"/>
  <c r="N2663" i="1"/>
  <c r="K2663" i="1"/>
  <c r="O2663" i="1"/>
  <c r="P2663" i="1" s="1"/>
  <c r="N2662" i="1"/>
  <c r="K2662" i="1"/>
  <c r="O2662" i="1" s="1"/>
  <c r="P2662" i="1" s="1"/>
  <c r="N2661" i="1"/>
  <c r="K2661" i="1"/>
  <c r="O2661" i="1"/>
  <c r="P2661" i="1" s="1"/>
  <c r="N2660" i="1"/>
  <c r="K2660" i="1"/>
  <c r="O2660" i="1" s="1"/>
  <c r="P2660" i="1" s="1"/>
  <c r="M2649" i="1"/>
  <c r="L2649" i="1"/>
  <c r="J2649" i="1"/>
  <c r="I2649" i="1"/>
  <c r="H2649" i="1"/>
  <c r="G2649" i="1"/>
  <c r="F2649" i="1"/>
  <c r="N2647" i="1"/>
  <c r="K2647" i="1"/>
  <c r="O2647" i="1"/>
  <c r="P2647" i="1" s="1"/>
  <c r="N2646" i="1"/>
  <c r="K2646" i="1"/>
  <c r="O2646" i="1" s="1"/>
  <c r="P2646" i="1" s="1"/>
  <c r="N2645" i="1"/>
  <c r="K2645" i="1"/>
  <c r="O2645" i="1"/>
  <c r="P2645" i="1" s="1"/>
  <c r="N2644" i="1"/>
  <c r="K2644" i="1"/>
  <c r="O2644" i="1" s="1"/>
  <c r="P2644" i="1" s="1"/>
  <c r="N2643" i="1"/>
  <c r="K2643" i="1"/>
  <c r="O2643" i="1"/>
  <c r="P2643" i="1" s="1"/>
  <c r="N2642" i="1"/>
  <c r="K2642" i="1"/>
  <c r="O2642" i="1" s="1"/>
  <c r="P2642" i="1" s="1"/>
  <c r="N2641" i="1"/>
  <c r="K2641" i="1"/>
  <c r="O2641" i="1"/>
  <c r="P2641" i="1" s="1"/>
  <c r="N2640" i="1"/>
  <c r="K2640" i="1"/>
  <c r="O2640" i="1" s="1"/>
  <c r="P2640" i="1" s="1"/>
  <c r="N2639" i="1"/>
  <c r="K2639" i="1"/>
  <c r="O2639" i="1"/>
  <c r="P2639" i="1" s="1"/>
  <c r="N2638" i="1"/>
  <c r="K2638" i="1"/>
  <c r="O2638" i="1" s="1"/>
  <c r="P2638" i="1" s="1"/>
  <c r="N2637" i="1"/>
  <c r="K2637" i="1"/>
  <c r="O2637" i="1"/>
  <c r="P2637" i="1" s="1"/>
  <c r="N2636" i="1"/>
  <c r="K2636" i="1"/>
  <c r="O2636" i="1" s="1"/>
  <c r="P2636" i="1" s="1"/>
  <c r="N2635" i="1"/>
  <c r="K2635" i="1"/>
  <c r="O2635" i="1"/>
  <c r="P2635" i="1" s="1"/>
  <c r="N2631" i="1"/>
  <c r="K2631" i="1"/>
  <c r="O2631" i="1" s="1"/>
  <c r="P2631" i="1" s="1"/>
  <c r="N2630" i="1"/>
  <c r="K2630" i="1"/>
  <c r="O2630" i="1"/>
  <c r="P2630" i="1" s="1"/>
  <c r="N2629" i="1"/>
  <c r="K2629" i="1"/>
  <c r="O2629" i="1" s="1"/>
  <c r="P2629" i="1" s="1"/>
  <c r="N2628" i="1"/>
  <c r="K2628" i="1"/>
  <c r="O2628" i="1"/>
  <c r="P2628" i="1" s="1"/>
  <c r="N2627" i="1"/>
  <c r="K2627" i="1"/>
  <c r="O2627" i="1" s="1"/>
  <c r="P2627" i="1" s="1"/>
  <c r="N2626" i="1"/>
  <c r="K2626" i="1"/>
  <c r="O2626" i="1"/>
  <c r="P2626" i="1" s="1"/>
  <c r="N2625" i="1"/>
  <c r="K2625" i="1"/>
  <c r="O2625" i="1" s="1"/>
  <c r="P2625" i="1" s="1"/>
  <c r="N2624" i="1"/>
  <c r="K2624" i="1"/>
  <c r="O2624" i="1"/>
  <c r="P2624" i="1" s="1"/>
  <c r="N2623" i="1"/>
  <c r="K2623" i="1"/>
  <c r="O2623" i="1" s="1"/>
  <c r="P2623" i="1" s="1"/>
  <c r="N2622" i="1"/>
  <c r="K2622" i="1"/>
  <c r="O2622" i="1" s="1"/>
  <c r="P2622" i="1" s="1"/>
  <c r="N2621" i="1"/>
  <c r="K2621" i="1"/>
  <c r="O2621" i="1" s="1"/>
  <c r="P2621" i="1" s="1"/>
  <c r="N2620" i="1"/>
  <c r="K2620" i="1"/>
  <c r="O2620" i="1" s="1"/>
  <c r="P2620" i="1" s="1"/>
  <c r="N2619" i="1"/>
  <c r="K2619" i="1"/>
  <c r="O2619" i="1" s="1"/>
  <c r="P2619" i="1" s="1"/>
  <c r="N2618" i="1"/>
  <c r="K2618" i="1"/>
  <c r="O2618" i="1"/>
  <c r="P2618" i="1" s="1"/>
  <c r="N2617" i="1"/>
  <c r="K2617" i="1"/>
  <c r="O2617" i="1" s="1"/>
  <c r="P2617" i="1" s="1"/>
  <c r="N2616" i="1"/>
  <c r="K2616" i="1"/>
  <c r="O2616" i="1" s="1"/>
  <c r="P2616" i="1" s="1"/>
  <c r="N2615" i="1"/>
  <c r="K2615" i="1"/>
  <c r="O2615" i="1"/>
  <c r="P2615" i="1" s="1"/>
  <c r="N2614" i="1"/>
  <c r="K2614" i="1"/>
  <c r="O2614" i="1" s="1"/>
  <c r="P2614" i="1" s="1"/>
  <c r="N2613" i="1"/>
  <c r="K2613" i="1"/>
  <c r="O2613" i="1" s="1"/>
  <c r="P2613" i="1" s="1"/>
  <c r="N2612" i="1"/>
  <c r="K2612" i="1"/>
  <c r="O2612" i="1" s="1"/>
  <c r="P2612" i="1" s="1"/>
  <c r="N2611" i="1"/>
  <c r="K2611" i="1"/>
  <c r="O2611" i="1" s="1"/>
  <c r="P2611" i="1" s="1"/>
  <c r="N2610" i="1"/>
  <c r="K2610" i="1"/>
  <c r="O2610" i="1" s="1"/>
  <c r="P2610" i="1" s="1"/>
  <c r="N2609" i="1"/>
  <c r="K2609" i="1"/>
  <c r="O2609" i="1" s="1"/>
  <c r="P2609" i="1" s="1"/>
  <c r="N2608" i="1"/>
  <c r="K2608" i="1"/>
  <c r="O2608" i="1" s="1"/>
  <c r="P2608" i="1" s="1"/>
  <c r="N2607" i="1"/>
  <c r="K2607" i="1"/>
  <c r="O2607" i="1" s="1"/>
  <c r="P2607" i="1" s="1"/>
  <c r="N2602" i="1"/>
  <c r="K2602" i="1"/>
  <c r="O2602" i="1" s="1"/>
  <c r="P2602" i="1" s="1"/>
  <c r="N2601" i="1"/>
  <c r="K2601" i="1"/>
  <c r="O2601" i="1" s="1"/>
  <c r="P2601" i="1" s="1"/>
  <c r="N2600" i="1"/>
  <c r="K2600" i="1"/>
  <c r="O2600" i="1" s="1"/>
  <c r="P2600" i="1" s="1"/>
  <c r="N2599" i="1"/>
  <c r="K2599" i="1"/>
  <c r="O2599" i="1" s="1"/>
  <c r="P2599" i="1" s="1"/>
  <c r="N2598" i="1"/>
  <c r="K2598" i="1"/>
  <c r="O2598" i="1" s="1"/>
  <c r="P2598" i="1" s="1"/>
  <c r="N2595" i="1"/>
  <c r="K2595" i="1"/>
  <c r="O2595" i="1" s="1"/>
  <c r="P2595" i="1" s="1"/>
  <c r="N2594" i="1"/>
  <c r="K2594" i="1"/>
  <c r="O2594" i="1" s="1"/>
  <c r="P2594" i="1" s="1"/>
  <c r="N2593" i="1"/>
  <c r="K2593" i="1"/>
  <c r="O2593" i="1" s="1"/>
  <c r="P2593" i="1" s="1"/>
  <c r="N2592" i="1"/>
  <c r="K2592" i="1"/>
  <c r="O2592" i="1" s="1"/>
  <c r="P2592" i="1" s="1"/>
  <c r="N2591" i="1"/>
  <c r="K2591" i="1"/>
  <c r="O2591" i="1" s="1"/>
  <c r="P2591" i="1" s="1"/>
  <c r="N2590" i="1"/>
  <c r="K2590" i="1"/>
  <c r="O2590" i="1" s="1"/>
  <c r="P2590" i="1" s="1"/>
  <c r="N2587" i="1"/>
  <c r="K2587" i="1"/>
  <c r="O2587" i="1" s="1"/>
  <c r="P2587" i="1" s="1"/>
  <c r="N2586" i="1"/>
  <c r="K2586" i="1"/>
  <c r="O2586" i="1" s="1"/>
  <c r="P2586" i="1" s="1"/>
  <c r="N2585" i="1"/>
  <c r="K2585" i="1"/>
  <c r="O2585" i="1" s="1"/>
  <c r="P2585" i="1" s="1"/>
  <c r="N2584" i="1"/>
  <c r="K2584" i="1"/>
  <c r="O2584" i="1" s="1"/>
  <c r="P2584" i="1" s="1"/>
  <c r="N2583" i="1"/>
  <c r="K2583" i="1"/>
  <c r="O2583" i="1" s="1"/>
  <c r="P2583" i="1" s="1"/>
  <c r="N2582" i="1"/>
  <c r="K2582" i="1"/>
  <c r="O2582" i="1" s="1"/>
  <c r="P2582" i="1" s="1"/>
  <c r="N2581" i="1"/>
  <c r="K2581" i="1"/>
  <c r="O2581" i="1" s="1"/>
  <c r="P2581" i="1" s="1"/>
  <c r="N2578" i="1"/>
  <c r="K2578" i="1"/>
  <c r="O2578" i="1" s="1"/>
  <c r="P2578" i="1" s="1"/>
  <c r="N2577" i="1"/>
  <c r="K2577" i="1"/>
  <c r="O2577" i="1" s="1"/>
  <c r="P2577" i="1" s="1"/>
  <c r="N2576" i="1"/>
  <c r="K2576" i="1"/>
  <c r="O2576" i="1" s="1"/>
  <c r="P2576" i="1" s="1"/>
  <c r="N2575" i="1"/>
  <c r="K2575" i="1"/>
  <c r="O2575" i="1" s="1"/>
  <c r="P2575" i="1" s="1"/>
  <c r="N2574" i="1"/>
  <c r="K2574" i="1"/>
  <c r="O2574" i="1" s="1"/>
  <c r="P2574" i="1" s="1"/>
  <c r="N2573" i="1"/>
  <c r="K2573" i="1"/>
  <c r="O2573" i="1" s="1"/>
  <c r="P2573" i="1" s="1"/>
  <c r="N2572" i="1"/>
  <c r="K2572" i="1"/>
  <c r="O2572" i="1" s="1"/>
  <c r="P2572" i="1" s="1"/>
  <c r="N2571" i="1"/>
  <c r="K2571" i="1"/>
  <c r="O2571" i="1" s="1"/>
  <c r="P2571" i="1" s="1"/>
  <c r="N2570" i="1"/>
  <c r="K2570" i="1"/>
  <c r="O2570" i="1" s="1"/>
  <c r="P2570" i="1" s="1"/>
  <c r="N2569" i="1"/>
  <c r="K2569" i="1"/>
  <c r="O2569" i="1" s="1"/>
  <c r="P2569" i="1" s="1"/>
  <c r="N2568" i="1"/>
  <c r="K2568" i="1"/>
  <c r="O2568" i="1" s="1"/>
  <c r="P2568" i="1" s="1"/>
  <c r="N2567" i="1"/>
  <c r="K2567" i="1"/>
  <c r="O2567" i="1" s="1"/>
  <c r="P2567" i="1" s="1"/>
  <c r="N2564" i="1"/>
  <c r="K2564" i="1"/>
  <c r="O2564" i="1" s="1"/>
  <c r="P2564" i="1" s="1"/>
  <c r="N2563" i="1"/>
  <c r="K2563" i="1"/>
  <c r="O2563" i="1" s="1"/>
  <c r="P2563" i="1" s="1"/>
  <c r="N2562" i="1"/>
  <c r="K2562" i="1"/>
  <c r="O2562" i="1" s="1"/>
  <c r="P2562" i="1" s="1"/>
  <c r="N2561" i="1"/>
  <c r="K2561" i="1"/>
  <c r="O2561" i="1" s="1"/>
  <c r="P2561" i="1" s="1"/>
  <c r="N2560" i="1"/>
  <c r="K2560" i="1"/>
  <c r="O2560" i="1" s="1"/>
  <c r="P2560" i="1" s="1"/>
  <c r="N2554" i="1"/>
  <c r="K2554" i="1"/>
  <c r="O2554" i="1" s="1"/>
  <c r="P2554" i="1" s="1"/>
  <c r="N2553" i="1"/>
  <c r="K2553" i="1"/>
  <c r="O2553" i="1" s="1"/>
  <c r="P2553" i="1" s="1"/>
  <c r="N2552" i="1"/>
  <c r="K2552" i="1"/>
  <c r="O2552" i="1" s="1"/>
  <c r="P2552" i="1" s="1"/>
  <c r="N2551" i="1"/>
  <c r="K2551" i="1"/>
  <c r="O2551" i="1" s="1"/>
  <c r="P2551" i="1" s="1"/>
  <c r="N2550" i="1"/>
  <c r="K2550" i="1"/>
  <c r="O2550" i="1" s="1"/>
  <c r="P2550" i="1" s="1"/>
  <c r="N2549" i="1"/>
  <c r="K2549" i="1"/>
  <c r="O2549" i="1" s="1"/>
  <c r="P2549" i="1" s="1"/>
  <c r="N2548" i="1"/>
  <c r="K2548" i="1"/>
  <c r="O2548" i="1" s="1"/>
  <c r="P2548" i="1" s="1"/>
  <c r="N2547" i="1"/>
  <c r="K2547" i="1"/>
  <c r="O2547" i="1" s="1"/>
  <c r="P2547" i="1" s="1"/>
  <c r="N2546" i="1"/>
  <c r="K2546" i="1"/>
  <c r="O2546" i="1" s="1"/>
  <c r="P2546" i="1" s="1"/>
  <c r="N2545" i="1"/>
  <c r="K2545" i="1"/>
  <c r="O2545" i="1" s="1"/>
  <c r="P2545" i="1" s="1"/>
  <c r="N2544" i="1"/>
  <c r="K2544" i="1"/>
  <c r="O2544" i="1" s="1"/>
  <c r="P2544" i="1" s="1"/>
  <c r="N2543" i="1"/>
  <c r="K2543" i="1"/>
  <c r="O2543" i="1" s="1"/>
  <c r="P2543" i="1" s="1"/>
  <c r="N2542" i="1"/>
  <c r="K2542" i="1"/>
  <c r="O2542" i="1" s="1"/>
  <c r="P2542" i="1" s="1"/>
  <c r="N2541" i="1"/>
  <c r="K2541" i="1"/>
  <c r="O2541" i="1" s="1"/>
  <c r="P2541" i="1" s="1"/>
  <c r="N2540" i="1"/>
  <c r="K2540" i="1"/>
  <c r="O2540" i="1" s="1"/>
  <c r="P2540" i="1" s="1"/>
  <c r="N2539" i="1"/>
  <c r="K2539" i="1"/>
  <c r="O2539" i="1" s="1"/>
  <c r="P2539" i="1" s="1"/>
  <c r="N2538" i="1"/>
  <c r="K2538" i="1"/>
  <c r="O2538" i="1" s="1"/>
  <c r="P2538" i="1" s="1"/>
  <c r="N2537" i="1"/>
  <c r="K2537" i="1"/>
  <c r="O2537" i="1" s="1"/>
  <c r="P2537" i="1" s="1"/>
  <c r="N2529" i="1"/>
  <c r="K2529" i="1"/>
  <c r="O2529" i="1" s="1"/>
  <c r="P2529" i="1" s="1"/>
  <c r="N2528" i="1"/>
  <c r="K2528" i="1"/>
  <c r="O2528" i="1" s="1"/>
  <c r="P2528" i="1" s="1"/>
  <c r="N2527" i="1"/>
  <c r="K2527" i="1"/>
  <c r="O2527" i="1" s="1"/>
  <c r="P2527" i="1" s="1"/>
  <c r="N2526" i="1"/>
  <c r="K2526" i="1"/>
  <c r="O2526" i="1" s="1"/>
  <c r="P2526" i="1" s="1"/>
  <c r="N2525" i="1"/>
  <c r="K2525" i="1"/>
  <c r="O2525" i="1" s="1"/>
  <c r="P2525" i="1" s="1"/>
  <c r="N2522" i="1"/>
  <c r="K2522" i="1"/>
  <c r="O2522" i="1" s="1"/>
  <c r="P2522" i="1" s="1"/>
  <c r="N2521" i="1"/>
  <c r="K2521" i="1"/>
  <c r="O2521" i="1" s="1"/>
  <c r="P2521" i="1" s="1"/>
  <c r="N2520" i="1"/>
  <c r="K2520" i="1"/>
  <c r="O2520" i="1" s="1"/>
  <c r="P2520" i="1" s="1"/>
  <c r="N2519" i="1"/>
  <c r="K2519" i="1"/>
  <c r="O2519" i="1" s="1"/>
  <c r="P2519" i="1" s="1"/>
  <c r="N2518" i="1"/>
  <c r="K2518" i="1"/>
  <c r="O2518" i="1" s="1"/>
  <c r="P2518" i="1" s="1"/>
  <c r="N2517" i="1"/>
  <c r="K2517" i="1"/>
  <c r="O2517" i="1" s="1"/>
  <c r="P2517" i="1" s="1"/>
  <c r="N2514" i="1"/>
  <c r="K2514" i="1"/>
  <c r="O2514" i="1" s="1"/>
  <c r="P2514" i="1" s="1"/>
  <c r="N2513" i="1"/>
  <c r="K2513" i="1"/>
  <c r="O2513" i="1" s="1"/>
  <c r="P2513" i="1" s="1"/>
  <c r="N2512" i="1"/>
  <c r="K2512" i="1"/>
  <c r="O2512" i="1" s="1"/>
  <c r="P2512" i="1" s="1"/>
  <c r="N2511" i="1"/>
  <c r="K2511" i="1"/>
  <c r="O2511" i="1" s="1"/>
  <c r="P2511" i="1" s="1"/>
  <c r="N2510" i="1"/>
  <c r="K2510" i="1"/>
  <c r="O2510" i="1" s="1"/>
  <c r="P2510" i="1" s="1"/>
  <c r="N2509" i="1"/>
  <c r="K2509" i="1"/>
  <c r="O2509" i="1" s="1"/>
  <c r="P2509" i="1" s="1"/>
  <c r="N2508" i="1"/>
  <c r="K2508" i="1"/>
  <c r="O2508" i="1" s="1"/>
  <c r="P2508" i="1" s="1"/>
  <c r="N2505" i="1"/>
  <c r="K2505" i="1"/>
  <c r="O2505" i="1" s="1"/>
  <c r="P2505" i="1" s="1"/>
  <c r="N2504" i="1"/>
  <c r="K2504" i="1"/>
  <c r="O2504" i="1" s="1"/>
  <c r="P2504" i="1" s="1"/>
  <c r="N2503" i="1"/>
  <c r="K2503" i="1"/>
  <c r="O2503" i="1" s="1"/>
  <c r="P2503" i="1" s="1"/>
  <c r="N2502" i="1"/>
  <c r="K2502" i="1"/>
  <c r="O2502" i="1" s="1"/>
  <c r="P2502" i="1" s="1"/>
  <c r="N2501" i="1"/>
  <c r="K2501" i="1"/>
  <c r="O2501" i="1" s="1"/>
  <c r="P2501" i="1" s="1"/>
  <c r="N2500" i="1"/>
  <c r="K2500" i="1"/>
  <c r="O2500" i="1" s="1"/>
  <c r="P2500" i="1" s="1"/>
  <c r="N2499" i="1"/>
  <c r="K2499" i="1"/>
  <c r="O2499" i="1" s="1"/>
  <c r="P2499" i="1" s="1"/>
  <c r="N2498" i="1"/>
  <c r="K2498" i="1"/>
  <c r="O2498" i="1" s="1"/>
  <c r="P2498" i="1" s="1"/>
  <c r="N2497" i="1"/>
  <c r="K2497" i="1"/>
  <c r="O2497" i="1" s="1"/>
  <c r="P2497" i="1" s="1"/>
  <c r="N2496" i="1"/>
  <c r="K2496" i="1"/>
  <c r="O2496" i="1" s="1"/>
  <c r="P2496" i="1" s="1"/>
  <c r="N2495" i="1"/>
  <c r="K2495" i="1"/>
  <c r="O2495" i="1" s="1"/>
  <c r="P2495" i="1" s="1"/>
  <c r="N2494" i="1"/>
  <c r="K2494" i="1"/>
  <c r="O2494" i="1" s="1"/>
  <c r="P2494" i="1" s="1"/>
  <c r="N2491" i="1"/>
  <c r="K2491" i="1"/>
  <c r="O2491" i="1" s="1"/>
  <c r="P2491" i="1" s="1"/>
  <c r="N2490" i="1"/>
  <c r="K2490" i="1"/>
  <c r="O2490" i="1" s="1"/>
  <c r="P2490" i="1" s="1"/>
  <c r="N2489" i="1"/>
  <c r="K2489" i="1"/>
  <c r="O2489" i="1" s="1"/>
  <c r="P2489" i="1" s="1"/>
  <c r="N2488" i="1"/>
  <c r="K2488" i="1"/>
  <c r="O2488" i="1" s="1"/>
  <c r="P2488" i="1" s="1"/>
  <c r="N2487" i="1"/>
  <c r="K2487" i="1"/>
  <c r="O2487" i="1" s="1"/>
  <c r="P2487" i="1" s="1"/>
  <c r="N2481" i="1"/>
  <c r="K2481" i="1"/>
  <c r="O2481" i="1" s="1"/>
  <c r="P2481" i="1" s="1"/>
  <c r="N2480" i="1"/>
  <c r="K2480" i="1"/>
  <c r="O2480" i="1" s="1"/>
  <c r="P2480" i="1" s="1"/>
  <c r="N2479" i="1"/>
  <c r="K2479" i="1"/>
  <c r="O2479" i="1" s="1"/>
  <c r="P2479" i="1" s="1"/>
  <c r="N2478" i="1"/>
  <c r="K2478" i="1"/>
  <c r="O2478" i="1" s="1"/>
  <c r="P2478" i="1" s="1"/>
  <c r="N2477" i="1"/>
  <c r="K2477" i="1"/>
  <c r="O2477" i="1" s="1"/>
  <c r="P2477" i="1" s="1"/>
  <c r="N2476" i="1"/>
  <c r="K2476" i="1"/>
  <c r="O2476" i="1" s="1"/>
  <c r="P2476" i="1" s="1"/>
  <c r="N2475" i="1"/>
  <c r="K2475" i="1"/>
  <c r="O2475" i="1" s="1"/>
  <c r="P2475" i="1" s="1"/>
  <c r="N2474" i="1"/>
  <c r="K2474" i="1"/>
  <c r="O2474" i="1" s="1"/>
  <c r="P2474" i="1" s="1"/>
  <c r="N2473" i="1"/>
  <c r="K2473" i="1"/>
  <c r="O2473" i="1" s="1"/>
  <c r="P2473" i="1" s="1"/>
  <c r="N2472" i="1"/>
  <c r="K2472" i="1"/>
  <c r="O2472" i="1" s="1"/>
  <c r="P2472" i="1" s="1"/>
  <c r="N2471" i="1"/>
  <c r="K2471" i="1"/>
  <c r="O2471" i="1" s="1"/>
  <c r="P2471" i="1" s="1"/>
  <c r="N2470" i="1"/>
  <c r="K2470" i="1"/>
  <c r="O2470" i="1" s="1"/>
  <c r="P2470" i="1" s="1"/>
  <c r="N2469" i="1"/>
  <c r="K2469" i="1"/>
  <c r="O2469" i="1" s="1"/>
  <c r="P2469" i="1" s="1"/>
  <c r="N2468" i="1"/>
  <c r="K2468" i="1"/>
  <c r="O2468" i="1" s="1"/>
  <c r="P2468" i="1" s="1"/>
  <c r="N2467" i="1"/>
  <c r="K2467" i="1"/>
  <c r="O2467" i="1" s="1"/>
  <c r="P2467" i="1" s="1"/>
  <c r="N2466" i="1"/>
  <c r="K2466" i="1"/>
  <c r="O2466" i="1" s="1"/>
  <c r="P2466" i="1" s="1"/>
  <c r="N2465" i="1"/>
  <c r="K2465" i="1"/>
  <c r="O2465" i="1" s="1"/>
  <c r="P2465" i="1" s="1"/>
  <c r="N2464" i="1"/>
  <c r="K2464" i="1"/>
  <c r="M2453" i="1"/>
  <c r="L2453" i="1"/>
  <c r="J2453" i="1"/>
  <c r="I2453" i="1"/>
  <c r="H2453" i="1"/>
  <c r="G2453" i="1"/>
  <c r="F2453" i="1"/>
  <c r="N2451" i="1"/>
  <c r="K2451" i="1"/>
  <c r="O2451" i="1"/>
  <c r="P2451" i="1"/>
  <c r="N2450" i="1"/>
  <c r="K2450" i="1"/>
  <c r="O2450" i="1" s="1"/>
  <c r="P2450" i="1" s="1"/>
  <c r="N2449" i="1"/>
  <c r="K2449" i="1"/>
  <c r="O2449" i="1"/>
  <c r="P2449" i="1"/>
  <c r="N2448" i="1"/>
  <c r="K2448" i="1"/>
  <c r="O2448" i="1" s="1"/>
  <c r="P2448" i="1" s="1"/>
  <c r="N2447" i="1"/>
  <c r="K2447" i="1"/>
  <c r="O2447" i="1"/>
  <c r="P2447" i="1"/>
  <c r="N2446" i="1"/>
  <c r="K2446" i="1"/>
  <c r="O2446" i="1" s="1"/>
  <c r="P2446" i="1" s="1"/>
  <c r="N2445" i="1"/>
  <c r="K2445" i="1"/>
  <c r="O2445" i="1"/>
  <c r="P2445" i="1"/>
  <c r="N2444" i="1"/>
  <c r="K2444" i="1"/>
  <c r="O2444" i="1" s="1"/>
  <c r="P2444" i="1" s="1"/>
  <c r="N2443" i="1"/>
  <c r="K2443" i="1"/>
  <c r="O2443" i="1"/>
  <c r="P2443" i="1"/>
  <c r="N2442" i="1"/>
  <c r="K2442" i="1"/>
  <c r="O2442" i="1" s="1"/>
  <c r="P2442" i="1" s="1"/>
  <c r="N2441" i="1"/>
  <c r="K2441" i="1"/>
  <c r="O2441" i="1"/>
  <c r="P2441" i="1"/>
  <c r="N2440" i="1"/>
  <c r="K2440" i="1"/>
  <c r="O2440" i="1" s="1"/>
  <c r="P2440" i="1" s="1"/>
  <c r="N2439" i="1"/>
  <c r="K2439" i="1"/>
  <c r="O2439" i="1"/>
  <c r="P2439" i="1"/>
  <c r="N2435" i="1"/>
  <c r="K2435" i="1"/>
  <c r="O2435" i="1" s="1"/>
  <c r="P2435" i="1" s="1"/>
  <c r="N2434" i="1"/>
  <c r="K2434" i="1"/>
  <c r="O2434" i="1"/>
  <c r="P2434" i="1"/>
  <c r="N2433" i="1"/>
  <c r="K2433" i="1"/>
  <c r="O2433" i="1" s="1"/>
  <c r="P2433" i="1" s="1"/>
  <c r="N2432" i="1"/>
  <c r="K2432" i="1"/>
  <c r="O2432" i="1"/>
  <c r="P2432" i="1"/>
  <c r="N2431" i="1"/>
  <c r="K2431" i="1"/>
  <c r="O2431" i="1" s="1"/>
  <c r="P2431" i="1" s="1"/>
  <c r="N2430" i="1"/>
  <c r="K2430" i="1"/>
  <c r="O2430" i="1"/>
  <c r="P2430" i="1"/>
  <c r="N2429" i="1"/>
  <c r="K2429" i="1"/>
  <c r="O2429" i="1" s="1"/>
  <c r="P2429" i="1" s="1"/>
  <c r="N2428" i="1"/>
  <c r="K2428" i="1"/>
  <c r="O2428" i="1"/>
  <c r="P2428" i="1"/>
  <c r="N2427" i="1"/>
  <c r="K2427" i="1"/>
  <c r="O2427" i="1" s="1"/>
  <c r="P2427" i="1" s="1"/>
  <c r="N2426" i="1"/>
  <c r="K2426" i="1"/>
  <c r="O2426" i="1"/>
  <c r="P2426" i="1"/>
  <c r="N2425" i="1"/>
  <c r="K2425" i="1"/>
  <c r="O2425" i="1" s="1"/>
  <c r="P2425" i="1" s="1"/>
  <c r="N2424" i="1"/>
  <c r="K2424" i="1"/>
  <c r="O2424" i="1"/>
  <c r="P2424" i="1"/>
  <c r="N2423" i="1"/>
  <c r="K2423" i="1"/>
  <c r="O2423" i="1" s="1"/>
  <c r="P2423" i="1" s="1"/>
  <c r="N2422" i="1"/>
  <c r="K2422" i="1"/>
  <c r="O2422" i="1"/>
  <c r="P2422" i="1"/>
  <c r="N2421" i="1"/>
  <c r="K2421" i="1"/>
  <c r="O2421" i="1" s="1"/>
  <c r="P2421" i="1" s="1"/>
  <c r="N2420" i="1"/>
  <c r="K2420" i="1"/>
  <c r="O2420" i="1"/>
  <c r="P2420" i="1" s="1"/>
  <c r="N2419" i="1"/>
  <c r="K2419" i="1"/>
  <c r="O2419" i="1" s="1"/>
  <c r="P2419" i="1" s="1"/>
  <c r="N2418" i="1"/>
  <c r="K2418" i="1"/>
  <c r="O2418" i="1"/>
  <c r="P2418" i="1" s="1"/>
  <c r="N2417" i="1"/>
  <c r="K2417" i="1"/>
  <c r="O2417" i="1" s="1"/>
  <c r="P2417" i="1" s="1"/>
  <c r="N2416" i="1"/>
  <c r="K2416" i="1"/>
  <c r="O2416" i="1"/>
  <c r="P2416" i="1" s="1"/>
  <c r="N2415" i="1"/>
  <c r="K2415" i="1"/>
  <c r="O2415" i="1" s="1"/>
  <c r="P2415" i="1" s="1"/>
  <c r="N2414" i="1"/>
  <c r="K2414" i="1"/>
  <c r="O2414" i="1"/>
  <c r="P2414" i="1"/>
  <c r="N2413" i="1"/>
  <c r="K2413" i="1"/>
  <c r="O2413" i="1" s="1"/>
  <c r="P2413" i="1" s="1"/>
  <c r="N2412" i="1"/>
  <c r="K2412" i="1"/>
  <c r="O2412" i="1"/>
  <c r="P2412" i="1" s="1"/>
  <c r="N2411" i="1"/>
  <c r="K2411" i="1"/>
  <c r="O2411" i="1" s="1"/>
  <c r="P2411" i="1" s="1"/>
  <c r="N2406" i="1"/>
  <c r="K2406" i="1"/>
  <c r="O2406" i="1"/>
  <c r="P2406" i="1" s="1"/>
  <c r="N2405" i="1"/>
  <c r="K2405" i="1"/>
  <c r="O2405" i="1" s="1"/>
  <c r="P2405" i="1" s="1"/>
  <c r="N2404" i="1"/>
  <c r="K2404" i="1"/>
  <c r="O2404" i="1"/>
  <c r="P2404" i="1" s="1"/>
  <c r="N2403" i="1"/>
  <c r="K2403" i="1"/>
  <c r="O2403" i="1" s="1"/>
  <c r="P2403" i="1" s="1"/>
  <c r="N2402" i="1"/>
  <c r="K2402" i="1"/>
  <c r="O2402" i="1"/>
  <c r="P2402" i="1"/>
  <c r="N2399" i="1"/>
  <c r="K2399" i="1"/>
  <c r="O2399" i="1" s="1"/>
  <c r="P2399" i="1" s="1"/>
  <c r="N2398" i="1"/>
  <c r="K2398" i="1"/>
  <c r="O2398" i="1"/>
  <c r="P2398" i="1" s="1"/>
  <c r="N2397" i="1"/>
  <c r="K2397" i="1"/>
  <c r="O2397" i="1" s="1"/>
  <c r="P2397" i="1" s="1"/>
  <c r="N2396" i="1"/>
  <c r="K2396" i="1"/>
  <c r="O2396" i="1"/>
  <c r="P2396" i="1" s="1"/>
  <c r="N2395" i="1"/>
  <c r="K2395" i="1"/>
  <c r="O2395" i="1" s="1"/>
  <c r="P2395" i="1" s="1"/>
  <c r="N2394" i="1"/>
  <c r="K2394" i="1"/>
  <c r="O2394" i="1"/>
  <c r="P2394" i="1" s="1"/>
  <c r="N2391" i="1"/>
  <c r="K2391" i="1"/>
  <c r="O2391" i="1" s="1"/>
  <c r="P2391" i="1" s="1"/>
  <c r="N2390" i="1"/>
  <c r="K2390" i="1"/>
  <c r="O2390" i="1"/>
  <c r="P2390" i="1"/>
  <c r="N2389" i="1"/>
  <c r="K2389" i="1"/>
  <c r="O2389" i="1" s="1"/>
  <c r="P2389" i="1" s="1"/>
  <c r="N2388" i="1"/>
  <c r="K2388" i="1"/>
  <c r="O2388" i="1"/>
  <c r="P2388" i="1" s="1"/>
  <c r="N2387" i="1"/>
  <c r="K2387" i="1"/>
  <c r="O2387" i="1" s="1"/>
  <c r="P2387" i="1" s="1"/>
  <c r="N2386" i="1"/>
  <c r="K2386" i="1"/>
  <c r="O2386" i="1"/>
  <c r="P2386" i="1" s="1"/>
  <c r="N2385" i="1"/>
  <c r="K2385" i="1"/>
  <c r="O2385" i="1" s="1"/>
  <c r="P2385" i="1" s="1"/>
  <c r="N2382" i="1"/>
  <c r="K2382" i="1"/>
  <c r="O2382" i="1"/>
  <c r="P2382" i="1" s="1"/>
  <c r="N2381" i="1"/>
  <c r="K2381" i="1"/>
  <c r="O2381" i="1" s="1"/>
  <c r="P2381" i="1" s="1"/>
  <c r="N2380" i="1"/>
  <c r="K2380" i="1"/>
  <c r="O2380" i="1"/>
  <c r="P2380" i="1"/>
  <c r="N2379" i="1"/>
  <c r="K2379" i="1"/>
  <c r="O2379" i="1" s="1"/>
  <c r="P2379" i="1" s="1"/>
  <c r="N2378" i="1"/>
  <c r="K2378" i="1"/>
  <c r="O2378" i="1"/>
  <c r="P2378" i="1" s="1"/>
  <c r="N2377" i="1"/>
  <c r="K2377" i="1"/>
  <c r="O2377" i="1" s="1"/>
  <c r="P2377" i="1" s="1"/>
  <c r="N2376" i="1"/>
  <c r="K2376" i="1"/>
  <c r="O2376" i="1"/>
  <c r="P2376" i="1" s="1"/>
  <c r="N2375" i="1"/>
  <c r="K2375" i="1"/>
  <c r="O2375" i="1" s="1"/>
  <c r="P2375" i="1" s="1"/>
  <c r="N2374" i="1"/>
  <c r="K2374" i="1"/>
  <c r="O2374" i="1"/>
  <c r="P2374" i="1" s="1"/>
  <c r="N2373" i="1"/>
  <c r="K2373" i="1"/>
  <c r="O2373" i="1" s="1"/>
  <c r="P2373" i="1" s="1"/>
  <c r="N2372" i="1"/>
  <c r="K2372" i="1"/>
  <c r="O2372" i="1"/>
  <c r="P2372" i="1"/>
  <c r="N2371" i="1"/>
  <c r="K2371" i="1"/>
  <c r="O2371" i="1" s="1"/>
  <c r="P2371" i="1" s="1"/>
  <c r="N2368" i="1"/>
  <c r="K2368" i="1"/>
  <c r="O2368" i="1"/>
  <c r="P2368" i="1" s="1"/>
  <c r="N2367" i="1"/>
  <c r="K2367" i="1"/>
  <c r="O2367" i="1" s="1"/>
  <c r="P2367" i="1" s="1"/>
  <c r="N2366" i="1"/>
  <c r="K2366" i="1"/>
  <c r="O2366" i="1"/>
  <c r="P2366" i="1" s="1"/>
  <c r="N2365" i="1"/>
  <c r="K2365" i="1"/>
  <c r="O2365" i="1" s="1"/>
  <c r="P2365" i="1" s="1"/>
  <c r="N2364" i="1"/>
  <c r="K2364" i="1"/>
  <c r="O2364" i="1"/>
  <c r="P2364" i="1" s="1"/>
  <c r="N2358" i="1"/>
  <c r="K2358" i="1"/>
  <c r="O2358" i="1" s="1"/>
  <c r="P2358" i="1" s="1"/>
  <c r="N2357" i="1"/>
  <c r="K2357" i="1"/>
  <c r="O2357" i="1"/>
  <c r="P2357" i="1"/>
  <c r="N2356" i="1"/>
  <c r="K2356" i="1"/>
  <c r="O2356" i="1" s="1"/>
  <c r="P2356" i="1" s="1"/>
  <c r="N2355" i="1"/>
  <c r="K2355" i="1"/>
  <c r="O2355" i="1"/>
  <c r="P2355" i="1" s="1"/>
  <c r="N2354" i="1"/>
  <c r="K2354" i="1"/>
  <c r="O2354" i="1" s="1"/>
  <c r="P2354" i="1" s="1"/>
  <c r="N2353" i="1"/>
  <c r="K2353" i="1"/>
  <c r="O2353" i="1"/>
  <c r="P2353" i="1" s="1"/>
  <c r="N2352" i="1"/>
  <c r="K2352" i="1"/>
  <c r="O2352" i="1" s="1"/>
  <c r="P2352" i="1" s="1"/>
  <c r="N2351" i="1"/>
  <c r="K2351" i="1"/>
  <c r="O2351" i="1"/>
  <c r="P2351" i="1" s="1"/>
  <c r="N2350" i="1"/>
  <c r="K2350" i="1"/>
  <c r="O2350" i="1" s="1"/>
  <c r="P2350" i="1" s="1"/>
  <c r="N2349" i="1"/>
  <c r="K2349" i="1"/>
  <c r="O2349" i="1"/>
  <c r="P2349" i="1"/>
  <c r="N2348" i="1"/>
  <c r="K2348" i="1"/>
  <c r="O2348" i="1" s="1"/>
  <c r="P2348" i="1" s="1"/>
  <c r="N2347" i="1"/>
  <c r="K2347" i="1"/>
  <c r="O2347" i="1"/>
  <c r="P2347" i="1" s="1"/>
  <c r="N2346" i="1"/>
  <c r="K2346" i="1"/>
  <c r="O2346" i="1" s="1"/>
  <c r="P2346" i="1" s="1"/>
  <c r="N2345" i="1"/>
  <c r="K2345" i="1"/>
  <c r="O2345" i="1"/>
  <c r="P2345" i="1" s="1"/>
  <c r="N2344" i="1"/>
  <c r="K2344" i="1"/>
  <c r="O2344" i="1" s="1"/>
  <c r="P2344" i="1" s="1"/>
  <c r="N2343" i="1"/>
  <c r="K2343" i="1"/>
  <c r="O2343" i="1"/>
  <c r="P2343" i="1" s="1"/>
  <c r="N2342" i="1"/>
  <c r="K2342" i="1"/>
  <c r="O2342" i="1" s="1"/>
  <c r="P2342" i="1" s="1"/>
  <c r="N2341" i="1"/>
  <c r="K2341" i="1"/>
  <c r="O2341" i="1"/>
  <c r="P2341" i="1"/>
  <c r="N2333" i="1"/>
  <c r="K2333" i="1"/>
  <c r="O2333" i="1" s="1"/>
  <c r="P2333" i="1" s="1"/>
  <c r="N2332" i="1"/>
  <c r="K2332" i="1"/>
  <c r="O2332" i="1"/>
  <c r="P2332" i="1" s="1"/>
  <c r="N2331" i="1"/>
  <c r="K2331" i="1"/>
  <c r="O2331" i="1" s="1"/>
  <c r="P2331" i="1" s="1"/>
  <c r="N2330" i="1"/>
  <c r="K2330" i="1"/>
  <c r="O2330" i="1"/>
  <c r="P2330" i="1" s="1"/>
  <c r="N2329" i="1"/>
  <c r="K2329" i="1"/>
  <c r="O2329" i="1" s="1"/>
  <c r="P2329" i="1" s="1"/>
  <c r="N2326" i="1"/>
  <c r="K2326" i="1"/>
  <c r="O2326" i="1"/>
  <c r="P2326" i="1" s="1"/>
  <c r="N2325" i="1"/>
  <c r="K2325" i="1"/>
  <c r="O2325" i="1" s="1"/>
  <c r="P2325" i="1" s="1"/>
  <c r="N2324" i="1"/>
  <c r="K2324" i="1"/>
  <c r="O2324" i="1"/>
  <c r="P2324" i="1"/>
  <c r="N2323" i="1"/>
  <c r="K2323" i="1"/>
  <c r="O2323" i="1" s="1"/>
  <c r="P2323" i="1" s="1"/>
  <c r="N2322" i="1"/>
  <c r="K2322" i="1"/>
  <c r="O2322" i="1"/>
  <c r="P2322" i="1" s="1"/>
  <c r="N2321" i="1"/>
  <c r="K2321" i="1"/>
  <c r="O2321" i="1" s="1"/>
  <c r="P2321" i="1" s="1"/>
  <c r="N2318" i="1"/>
  <c r="K2318" i="1"/>
  <c r="O2318" i="1"/>
  <c r="P2318" i="1" s="1"/>
  <c r="N2317" i="1"/>
  <c r="K2317" i="1"/>
  <c r="O2317" i="1" s="1"/>
  <c r="P2317" i="1" s="1"/>
  <c r="N2316" i="1"/>
  <c r="K2316" i="1"/>
  <c r="O2316" i="1"/>
  <c r="P2316" i="1" s="1"/>
  <c r="N2315" i="1"/>
  <c r="K2315" i="1"/>
  <c r="O2315" i="1" s="1"/>
  <c r="P2315" i="1" s="1"/>
  <c r="N2314" i="1"/>
  <c r="K2314" i="1"/>
  <c r="O2314" i="1"/>
  <c r="P2314" i="1"/>
  <c r="N2313" i="1"/>
  <c r="K2313" i="1"/>
  <c r="O2313" i="1" s="1"/>
  <c r="P2313" i="1" s="1"/>
  <c r="N2312" i="1"/>
  <c r="K2312" i="1"/>
  <c r="O2312" i="1"/>
  <c r="P2312" i="1" s="1"/>
  <c r="N2309" i="1"/>
  <c r="K2309" i="1"/>
  <c r="O2309" i="1" s="1"/>
  <c r="P2309" i="1" s="1"/>
  <c r="N2308" i="1"/>
  <c r="K2308" i="1"/>
  <c r="O2308" i="1"/>
  <c r="P2308" i="1" s="1"/>
  <c r="N2307" i="1"/>
  <c r="K2307" i="1"/>
  <c r="O2307" i="1" s="1"/>
  <c r="P2307" i="1" s="1"/>
  <c r="N2306" i="1"/>
  <c r="K2306" i="1"/>
  <c r="O2306" i="1"/>
  <c r="P2306" i="1" s="1"/>
  <c r="N2305" i="1"/>
  <c r="K2305" i="1"/>
  <c r="O2305" i="1" s="1"/>
  <c r="P2305" i="1" s="1"/>
  <c r="N2304" i="1"/>
  <c r="K2304" i="1"/>
  <c r="O2304" i="1"/>
  <c r="P2304" i="1"/>
  <c r="N2303" i="1"/>
  <c r="K2303" i="1"/>
  <c r="O2303" i="1" s="1"/>
  <c r="P2303" i="1" s="1"/>
  <c r="N2302" i="1"/>
  <c r="K2302" i="1"/>
  <c r="O2302" i="1"/>
  <c r="P2302" i="1" s="1"/>
  <c r="N2301" i="1"/>
  <c r="K2301" i="1"/>
  <c r="O2301" i="1" s="1"/>
  <c r="P2301" i="1" s="1"/>
  <c r="N2300" i="1"/>
  <c r="K2300" i="1"/>
  <c r="O2300" i="1"/>
  <c r="P2300" i="1" s="1"/>
  <c r="N2299" i="1"/>
  <c r="K2299" i="1"/>
  <c r="O2299" i="1" s="1"/>
  <c r="P2299" i="1" s="1"/>
  <c r="N2298" i="1"/>
  <c r="K2298" i="1"/>
  <c r="O2298" i="1"/>
  <c r="P2298" i="1" s="1"/>
  <c r="N2295" i="1"/>
  <c r="K2295" i="1"/>
  <c r="O2295" i="1" s="1"/>
  <c r="P2295" i="1" s="1"/>
  <c r="N2294" i="1"/>
  <c r="K2294" i="1"/>
  <c r="O2294" i="1"/>
  <c r="P2294" i="1"/>
  <c r="N2293" i="1"/>
  <c r="K2293" i="1"/>
  <c r="O2293" i="1" s="1"/>
  <c r="P2293" i="1" s="1"/>
  <c r="N2292" i="1"/>
  <c r="K2292" i="1"/>
  <c r="O2292" i="1"/>
  <c r="P2292" i="1" s="1"/>
  <c r="N2291" i="1"/>
  <c r="K2291" i="1"/>
  <c r="O2291" i="1" s="1"/>
  <c r="P2291" i="1" s="1"/>
  <c r="N2285" i="1"/>
  <c r="K2285" i="1"/>
  <c r="O2285" i="1"/>
  <c r="P2285" i="1" s="1"/>
  <c r="N2284" i="1"/>
  <c r="K2284" i="1"/>
  <c r="O2284" i="1" s="1"/>
  <c r="P2284" i="1" s="1"/>
  <c r="N2283" i="1"/>
  <c r="K2283" i="1"/>
  <c r="O2283" i="1"/>
  <c r="P2283" i="1" s="1"/>
  <c r="N2282" i="1"/>
  <c r="K2282" i="1"/>
  <c r="O2282" i="1" s="1"/>
  <c r="P2282" i="1" s="1"/>
  <c r="N2281" i="1"/>
  <c r="K2281" i="1"/>
  <c r="O2281" i="1"/>
  <c r="P2281" i="1"/>
  <c r="N2280" i="1"/>
  <c r="K2280" i="1"/>
  <c r="O2280" i="1" s="1"/>
  <c r="P2280" i="1" s="1"/>
  <c r="N2279" i="1"/>
  <c r="K2279" i="1"/>
  <c r="O2279" i="1"/>
  <c r="P2279" i="1" s="1"/>
  <c r="N2278" i="1"/>
  <c r="K2278" i="1"/>
  <c r="O2278" i="1" s="1"/>
  <c r="P2278" i="1" s="1"/>
  <c r="N2277" i="1"/>
  <c r="K2277" i="1"/>
  <c r="O2277" i="1"/>
  <c r="P2277" i="1" s="1"/>
  <c r="N2276" i="1"/>
  <c r="K2276" i="1"/>
  <c r="O2276" i="1" s="1"/>
  <c r="P2276" i="1" s="1"/>
  <c r="N2275" i="1"/>
  <c r="K2275" i="1"/>
  <c r="O2275" i="1"/>
  <c r="P2275" i="1" s="1"/>
  <c r="N2274" i="1"/>
  <c r="K2274" i="1"/>
  <c r="O2274" i="1" s="1"/>
  <c r="P2274" i="1" s="1"/>
  <c r="N2273" i="1"/>
  <c r="K2273" i="1"/>
  <c r="O2273" i="1"/>
  <c r="P2273" i="1"/>
  <c r="N2272" i="1"/>
  <c r="K2272" i="1"/>
  <c r="O2272" i="1" s="1"/>
  <c r="P2272" i="1" s="1"/>
  <c r="N2271" i="1"/>
  <c r="K2271" i="1"/>
  <c r="O2271" i="1"/>
  <c r="P2271" i="1" s="1"/>
  <c r="N2270" i="1"/>
  <c r="K2270" i="1"/>
  <c r="O2270" i="1" s="1"/>
  <c r="P2270" i="1" s="1"/>
  <c r="N2269" i="1"/>
  <c r="K2269" i="1"/>
  <c r="O2269" i="1"/>
  <c r="P2269" i="1" s="1"/>
  <c r="N2268" i="1"/>
  <c r="K2268" i="1"/>
  <c r="O2268" i="1"/>
  <c r="M2257" i="1"/>
  <c r="L2257" i="1"/>
  <c r="J2257" i="1"/>
  <c r="I2257" i="1"/>
  <c r="H2257" i="1"/>
  <c r="G2257" i="1"/>
  <c r="F2257" i="1"/>
  <c r="N2255" i="1"/>
  <c r="K2255" i="1"/>
  <c r="O2255" i="1" s="1"/>
  <c r="P2255" i="1" s="1"/>
  <c r="N2254" i="1"/>
  <c r="K2254" i="1"/>
  <c r="O2254" i="1"/>
  <c r="P2254" i="1" s="1"/>
  <c r="N2253" i="1"/>
  <c r="K2253" i="1"/>
  <c r="O2253" i="1"/>
  <c r="P2253" i="1"/>
  <c r="N2252" i="1"/>
  <c r="K2252" i="1"/>
  <c r="O2252" i="1"/>
  <c r="P2252" i="1" s="1"/>
  <c r="N2251" i="1"/>
  <c r="K2251" i="1"/>
  <c r="O2251" i="1"/>
  <c r="P2251" i="1"/>
  <c r="N2250" i="1"/>
  <c r="K2250" i="1"/>
  <c r="O2250" i="1"/>
  <c r="P2250" i="1" s="1"/>
  <c r="N2249" i="1"/>
  <c r="K2249" i="1"/>
  <c r="O2249" i="1" s="1"/>
  <c r="P2249" i="1" s="1"/>
  <c r="N2248" i="1"/>
  <c r="K2248" i="1"/>
  <c r="O2248" i="1"/>
  <c r="P2248" i="1" s="1"/>
  <c r="N2247" i="1"/>
  <c r="K2247" i="1"/>
  <c r="O2247" i="1"/>
  <c r="P2247" i="1" s="1"/>
  <c r="N2246" i="1"/>
  <c r="K2246" i="1"/>
  <c r="O2246" i="1"/>
  <c r="P2246" i="1" s="1"/>
  <c r="N2245" i="1"/>
  <c r="K2245" i="1"/>
  <c r="O2245" i="1" s="1"/>
  <c r="P2245" i="1" s="1"/>
  <c r="N2244" i="1"/>
  <c r="K2244" i="1"/>
  <c r="O2244" i="1"/>
  <c r="P2244" i="1" s="1"/>
  <c r="N2243" i="1"/>
  <c r="K2243" i="1"/>
  <c r="O2243" i="1"/>
  <c r="P2243" i="1" s="1"/>
  <c r="N2239" i="1"/>
  <c r="K2239" i="1"/>
  <c r="O2239" i="1"/>
  <c r="P2239" i="1" s="1"/>
  <c r="N2238" i="1"/>
  <c r="K2238" i="1"/>
  <c r="O2238" i="1" s="1"/>
  <c r="P2238" i="1" s="1"/>
  <c r="N2237" i="1"/>
  <c r="K2237" i="1"/>
  <c r="O2237" i="1"/>
  <c r="P2237" i="1" s="1"/>
  <c r="N2236" i="1"/>
  <c r="K2236" i="1"/>
  <c r="O2236" i="1" s="1"/>
  <c r="P2236" i="1" s="1"/>
  <c r="N2235" i="1"/>
  <c r="K2235" i="1"/>
  <c r="O2235" i="1"/>
  <c r="P2235" i="1" s="1"/>
  <c r="N2234" i="1"/>
  <c r="K2234" i="1"/>
  <c r="O2234" i="1"/>
  <c r="P2234" i="1"/>
  <c r="N2233" i="1"/>
  <c r="K2233" i="1"/>
  <c r="O2233" i="1"/>
  <c r="P2233" i="1" s="1"/>
  <c r="N2232" i="1"/>
  <c r="K2232" i="1"/>
  <c r="O2232" i="1"/>
  <c r="P2232" i="1"/>
  <c r="N2231" i="1"/>
  <c r="K2231" i="1"/>
  <c r="O2231" i="1"/>
  <c r="P2231" i="1" s="1"/>
  <c r="N2230" i="1"/>
  <c r="K2230" i="1"/>
  <c r="O2230" i="1" s="1"/>
  <c r="P2230" i="1" s="1"/>
  <c r="N2229" i="1"/>
  <c r="K2229" i="1"/>
  <c r="O2229" i="1"/>
  <c r="P2229" i="1" s="1"/>
  <c r="N2228" i="1"/>
  <c r="K2228" i="1"/>
  <c r="O2228" i="1"/>
  <c r="P2228" i="1" s="1"/>
  <c r="N2227" i="1"/>
  <c r="K2227" i="1"/>
  <c r="O2227" i="1"/>
  <c r="P2227" i="1" s="1"/>
  <c r="N2226" i="1"/>
  <c r="K2226" i="1"/>
  <c r="O2226" i="1" s="1"/>
  <c r="P2226" i="1" s="1"/>
  <c r="N2225" i="1"/>
  <c r="K2225" i="1"/>
  <c r="O2225" i="1"/>
  <c r="P2225" i="1" s="1"/>
  <c r="N2224" i="1"/>
  <c r="K2224" i="1"/>
  <c r="O2224" i="1"/>
  <c r="P2224" i="1" s="1"/>
  <c r="N2223" i="1"/>
  <c r="K2223" i="1"/>
  <c r="O2223" i="1"/>
  <c r="P2223" i="1" s="1"/>
  <c r="N2222" i="1"/>
  <c r="K2222" i="1"/>
  <c r="O2222" i="1" s="1"/>
  <c r="P2222" i="1" s="1"/>
  <c r="N2221" i="1"/>
  <c r="K2221" i="1"/>
  <c r="O2221" i="1"/>
  <c r="P2221" i="1" s="1"/>
  <c r="N2220" i="1"/>
  <c r="K2220" i="1"/>
  <c r="O2220" i="1"/>
  <c r="P2220" i="1" s="1"/>
  <c r="N2219" i="1"/>
  <c r="K2219" i="1"/>
  <c r="O2219" i="1"/>
  <c r="P2219" i="1" s="1"/>
  <c r="N2218" i="1"/>
  <c r="K2218" i="1"/>
  <c r="O2218" i="1"/>
  <c r="P2218" i="1"/>
  <c r="N2217" i="1"/>
  <c r="K2217" i="1"/>
  <c r="O2217" i="1"/>
  <c r="P2217" i="1" s="1"/>
  <c r="N2216" i="1"/>
  <c r="K2216" i="1"/>
  <c r="O2216" i="1"/>
  <c r="P2216" i="1"/>
  <c r="N2215" i="1"/>
  <c r="K2215" i="1"/>
  <c r="O2215" i="1"/>
  <c r="P2215" i="1" s="1"/>
  <c r="N2210" i="1"/>
  <c r="K2210" i="1"/>
  <c r="O2210" i="1" s="1"/>
  <c r="P2210" i="1" s="1"/>
  <c r="N2209" i="1"/>
  <c r="K2209" i="1"/>
  <c r="O2209" i="1"/>
  <c r="P2209" i="1" s="1"/>
  <c r="N2208" i="1"/>
  <c r="K2208" i="1"/>
  <c r="O2208" i="1"/>
  <c r="P2208" i="1" s="1"/>
  <c r="N2207" i="1"/>
  <c r="K2207" i="1"/>
  <c r="O2207" i="1"/>
  <c r="P2207" i="1" s="1"/>
  <c r="N2206" i="1"/>
  <c r="K2206" i="1"/>
  <c r="O2206" i="1" s="1"/>
  <c r="P2206" i="1" s="1"/>
  <c r="N2203" i="1"/>
  <c r="K2203" i="1"/>
  <c r="O2203" i="1"/>
  <c r="P2203" i="1" s="1"/>
  <c r="N2202" i="1"/>
  <c r="K2202" i="1"/>
  <c r="O2202" i="1"/>
  <c r="P2202" i="1" s="1"/>
  <c r="N2201" i="1"/>
  <c r="K2201" i="1"/>
  <c r="O2201" i="1"/>
  <c r="P2201" i="1" s="1"/>
  <c r="N2200" i="1"/>
  <c r="K2200" i="1"/>
  <c r="O2200" i="1" s="1"/>
  <c r="P2200" i="1" s="1"/>
  <c r="N2199" i="1"/>
  <c r="K2199" i="1"/>
  <c r="O2199" i="1"/>
  <c r="P2199" i="1" s="1"/>
  <c r="N2198" i="1"/>
  <c r="K2198" i="1"/>
  <c r="O2198" i="1"/>
  <c r="P2198" i="1" s="1"/>
  <c r="N2195" i="1"/>
  <c r="K2195" i="1"/>
  <c r="O2195" i="1"/>
  <c r="P2195" i="1" s="1"/>
  <c r="N2194" i="1"/>
  <c r="K2194" i="1"/>
  <c r="O2194" i="1"/>
  <c r="P2194" i="1" s="1"/>
  <c r="N2193" i="1"/>
  <c r="K2193" i="1"/>
  <c r="O2193" i="1"/>
  <c r="P2193" i="1" s="1"/>
  <c r="N2192" i="1"/>
  <c r="K2192" i="1"/>
  <c r="O2192" i="1"/>
  <c r="P2192" i="1"/>
  <c r="N2191" i="1"/>
  <c r="K2191" i="1"/>
  <c r="O2191" i="1"/>
  <c r="P2191" i="1" s="1"/>
  <c r="N2190" i="1"/>
  <c r="K2190" i="1"/>
  <c r="O2190" i="1" s="1"/>
  <c r="P2190" i="1" s="1"/>
  <c r="N2189" i="1"/>
  <c r="K2189" i="1"/>
  <c r="O2189" i="1"/>
  <c r="P2189" i="1" s="1"/>
  <c r="N2186" i="1"/>
  <c r="K2186" i="1"/>
  <c r="O2186" i="1"/>
  <c r="P2186" i="1" s="1"/>
  <c r="N2185" i="1"/>
  <c r="K2185" i="1"/>
  <c r="O2185" i="1"/>
  <c r="P2185" i="1" s="1"/>
  <c r="N2184" i="1"/>
  <c r="K2184" i="1"/>
  <c r="O2184" i="1" s="1"/>
  <c r="P2184" i="1" s="1"/>
  <c r="N2183" i="1"/>
  <c r="K2183" i="1"/>
  <c r="O2183" i="1"/>
  <c r="P2183" i="1" s="1"/>
  <c r="N2182" i="1"/>
  <c r="K2182" i="1"/>
  <c r="O2182" i="1"/>
  <c r="P2182" i="1" s="1"/>
  <c r="N2181" i="1"/>
  <c r="K2181" i="1"/>
  <c r="O2181" i="1"/>
  <c r="P2181" i="1" s="1"/>
  <c r="N2180" i="1"/>
  <c r="K2180" i="1"/>
  <c r="O2180" i="1" s="1"/>
  <c r="P2180" i="1" s="1"/>
  <c r="N2179" i="1"/>
  <c r="K2179" i="1"/>
  <c r="O2179" i="1"/>
  <c r="P2179" i="1" s="1"/>
  <c r="N2178" i="1"/>
  <c r="K2178" i="1"/>
  <c r="O2178" i="1" s="1"/>
  <c r="P2178" i="1" s="1"/>
  <c r="N2177" i="1"/>
  <c r="K2177" i="1"/>
  <c r="O2177" i="1"/>
  <c r="P2177" i="1" s="1"/>
  <c r="N2176" i="1"/>
  <c r="K2176" i="1"/>
  <c r="O2176" i="1"/>
  <c r="P2176" i="1"/>
  <c r="N2175" i="1"/>
  <c r="K2175" i="1"/>
  <c r="O2175" i="1"/>
  <c r="P2175" i="1" s="1"/>
  <c r="N2172" i="1"/>
  <c r="K2172" i="1"/>
  <c r="O2172" i="1"/>
  <c r="P2172" i="1"/>
  <c r="N2171" i="1"/>
  <c r="K2171" i="1"/>
  <c r="O2171" i="1"/>
  <c r="P2171" i="1" s="1"/>
  <c r="N2170" i="1"/>
  <c r="K2170" i="1"/>
  <c r="O2170" i="1" s="1"/>
  <c r="P2170" i="1" s="1"/>
  <c r="N2169" i="1"/>
  <c r="K2169" i="1"/>
  <c r="O2169" i="1"/>
  <c r="P2169" i="1" s="1"/>
  <c r="N2168" i="1"/>
  <c r="K2168" i="1"/>
  <c r="O2168" i="1"/>
  <c r="P2168" i="1" s="1"/>
  <c r="N2162" i="1"/>
  <c r="K2162" i="1"/>
  <c r="O2162" i="1"/>
  <c r="P2162" i="1" s="1"/>
  <c r="N2161" i="1"/>
  <c r="K2161" i="1"/>
  <c r="O2161" i="1" s="1"/>
  <c r="P2161" i="1" s="1"/>
  <c r="N2160" i="1"/>
  <c r="K2160" i="1"/>
  <c r="O2160" i="1"/>
  <c r="P2160" i="1" s="1"/>
  <c r="N2159" i="1"/>
  <c r="K2159" i="1"/>
  <c r="O2159" i="1"/>
  <c r="P2159" i="1" s="1"/>
  <c r="N2158" i="1"/>
  <c r="K2158" i="1"/>
  <c r="O2158" i="1"/>
  <c r="P2158" i="1" s="1"/>
  <c r="N2157" i="1"/>
  <c r="K2157" i="1"/>
  <c r="O2157" i="1" s="1"/>
  <c r="P2157" i="1" s="1"/>
  <c r="N2156" i="1"/>
  <c r="K2156" i="1"/>
  <c r="O2156" i="1"/>
  <c r="P2156" i="1" s="1"/>
  <c r="N2155" i="1"/>
  <c r="K2155" i="1"/>
  <c r="O2155" i="1"/>
  <c r="P2155" i="1" s="1"/>
  <c r="N2154" i="1"/>
  <c r="K2154" i="1"/>
  <c r="O2154" i="1"/>
  <c r="P2154" i="1" s="1"/>
  <c r="N2153" i="1"/>
  <c r="K2153" i="1"/>
  <c r="O2153" i="1"/>
  <c r="P2153" i="1"/>
  <c r="N2152" i="1"/>
  <c r="K2152" i="1"/>
  <c r="O2152" i="1"/>
  <c r="P2152" i="1" s="1"/>
  <c r="N2151" i="1"/>
  <c r="K2151" i="1"/>
  <c r="O2151" i="1"/>
  <c r="P2151" i="1"/>
  <c r="N2150" i="1"/>
  <c r="K2150" i="1"/>
  <c r="O2150" i="1"/>
  <c r="P2150" i="1" s="1"/>
  <c r="N2149" i="1"/>
  <c r="K2149" i="1"/>
  <c r="O2149" i="1" s="1"/>
  <c r="P2149" i="1" s="1"/>
  <c r="N2148" i="1"/>
  <c r="K2148" i="1"/>
  <c r="O2148" i="1"/>
  <c r="P2148" i="1" s="1"/>
  <c r="N2147" i="1"/>
  <c r="K2147" i="1"/>
  <c r="O2147" i="1"/>
  <c r="P2147" i="1" s="1"/>
  <c r="N2146" i="1"/>
  <c r="K2146" i="1"/>
  <c r="O2146" i="1"/>
  <c r="P2146" i="1" s="1"/>
  <c r="N2145" i="1"/>
  <c r="K2145" i="1"/>
  <c r="O2145" i="1" s="1"/>
  <c r="P2145" i="1" s="1"/>
  <c r="N2137" i="1"/>
  <c r="K2137" i="1"/>
  <c r="O2137" i="1"/>
  <c r="P2137" i="1" s="1"/>
  <c r="N2136" i="1"/>
  <c r="K2136" i="1"/>
  <c r="O2136" i="1"/>
  <c r="P2136" i="1" s="1"/>
  <c r="N2135" i="1"/>
  <c r="K2135" i="1"/>
  <c r="O2135" i="1"/>
  <c r="P2135" i="1" s="1"/>
  <c r="N2134" i="1"/>
  <c r="K2134" i="1"/>
  <c r="O2134" i="1" s="1"/>
  <c r="P2134" i="1" s="1"/>
  <c r="N2133" i="1"/>
  <c r="K2133" i="1"/>
  <c r="O2133" i="1"/>
  <c r="P2133" i="1" s="1"/>
  <c r="N2130" i="1"/>
  <c r="K2130" i="1"/>
  <c r="O2130" i="1" s="1"/>
  <c r="P2130" i="1" s="1"/>
  <c r="N2129" i="1"/>
  <c r="K2129" i="1"/>
  <c r="O2129" i="1"/>
  <c r="P2129" i="1" s="1"/>
  <c r="N2128" i="1"/>
  <c r="K2128" i="1"/>
  <c r="O2128" i="1"/>
  <c r="P2128" i="1" s="1"/>
  <c r="N2127" i="1"/>
  <c r="K2127" i="1"/>
  <c r="O2127" i="1"/>
  <c r="P2127" i="1" s="1"/>
  <c r="N2126" i="1"/>
  <c r="K2126" i="1"/>
  <c r="O2126" i="1"/>
  <c r="P2126" i="1"/>
  <c r="N2125" i="1"/>
  <c r="K2125" i="1"/>
  <c r="O2125" i="1"/>
  <c r="P2125" i="1" s="1"/>
  <c r="N2122" i="1"/>
  <c r="K2122" i="1"/>
  <c r="O2122" i="1" s="1"/>
  <c r="P2122" i="1" s="1"/>
  <c r="N2121" i="1"/>
  <c r="K2121" i="1"/>
  <c r="O2121" i="1"/>
  <c r="P2121" i="1" s="1"/>
  <c r="N2120" i="1"/>
  <c r="K2120" i="1"/>
  <c r="O2120" i="1"/>
  <c r="P2120" i="1" s="1"/>
  <c r="N2119" i="1"/>
  <c r="K2119" i="1"/>
  <c r="O2119" i="1"/>
  <c r="P2119" i="1" s="1"/>
  <c r="N2118" i="1"/>
  <c r="K2118" i="1"/>
  <c r="O2118" i="1"/>
  <c r="P2118" i="1"/>
  <c r="N2117" i="1"/>
  <c r="K2117" i="1"/>
  <c r="O2117" i="1"/>
  <c r="P2117" i="1" s="1"/>
  <c r="N2116" i="1"/>
  <c r="K2116" i="1"/>
  <c r="O2116" i="1"/>
  <c r="P2116" i="1"/>
  <c r="N2113" i="1"/>
  <c r="K2113" i="1"/>
  <c r="O2113" i="1"/>
  <c r="P2113" i="1" s="1"/>
  <c r="N2112" i="1"/>
  <c r="K2112" i="1"/>
  <c r="O2112" i="1" s="1"/>
  <c r="P2112" i="1" s="1"/>
  <c r="N2111" i="1"/>
  <c r="K2111" i="1"/>
  <c r="O2111" i="1"/>
  <c r="P2111" i="1" s="1"/>
  <c r="N2110" i="1"/>
  <c r="K2110" i="1"/>
  <c r="O2110" i="1" s="1"/>
  <c r="P2110" i="1" s="1"/>
  <c r="N2109" i="1"/>
  <c r="K2109" i="1"/>
  <c r="O2109" i="1"/>
  <c r="P2109" i="1" s="1"/>
  <c r="N2108" i="1"/>
  <c r="K2108" i="1"/>
  <c r="O2108" i="1"/>
  <c r="P2108" i="1"/>
  <c r="N2107" i="1"/>
  <c r="K2107" i="1"/>
  <c r="O2107" i="1"/>
  <c r="P2107" i="1" s="1"/>
  <c r="N2106" i="1"/>
  <c r="K2106" i="1"/>
  <c r="O2106" i="1"/>
  <c r="P2106" i="1"/>
  <c r="N2105" i="1"/>
  <c r="K2105" i="1"/>
  <c r="O2105" i="1"/>
  <c r="P2105" i="1" s="1"/>
  <c r="N2104" i="1"/>
  <c r="K2104" i="1"/>
  <c r="O2104" i="1" s="1"/>
  <c r="P2104" i="1" s="1"/>
  <c r="N2103" i="1"/>
  <c r="K2103" i="1"/>
  <c r="O2103" i="1"/>
  <c r="P2103" i="1" s="1"/>
  <c r="N2102" i="1"/>
  <c r="K2102" i="1"/>
  <c r="O2102" i="1"/>
  <c r="P2102" i="1" s="1"/>
  <c r="N2099" i="1"/>
  <c r="K2099" i="1"/>
  <c r="O2099" i="1"/>
  <c r="P2099" i="1" s="1"/>
  <c r="N2098" i="1"/>
  <c r="K2098" i="1"/>
  <c r="O2098" i="1"/>
  <c r="P2098" i="1"/>
  <c r="N2097" i="1"/>
  <c r="K2097" i="1"/>
  <c r="O2097" i="1"/>
  <c r="P2097" i="1" s="1"/>
  <c r="N2096" i="1"/>
  <c r="K2096" i="1"/>
  <c r="O2096" i="1"/>
  <c r="P2096" i="1"/>
  <c r="N2095" i="1"/>
  <c r="K2095" i="1"/>
  <c r="O2095" i="1"/>
  <c r="P2095" i="1" s="1"/>
  <c r="N2089" i="1"/>
  <c r="K2089" i="1"/>
  <c r="O2089" i="1" s="1"/>
  <c r="P2089" i="1" s="1"/>
  <c r="N2088" i="1"/>
  <c r="K2088" i="1"/>
  <c r="O2088" i="1"/>
  <c r="P2088" i="1" s="1"/>
  <c r="N2087" i="1"/>
  <c r="K2087" i="1"/>
  <c r="O2087" i="1"/>
  <c r="P2087" i="1" s="1"/>
  <c r="N2086" i="1"/>
  <c r="K2086" i="1"/>
  <c r="O2086" i="1"/>
  <c r="P2086" i="1" s="1"/>
  <c r="N2085" i="1"/>
  <c r="K2085" i="1"/>
  <c r="O2085" i="1"/>
  <c r="P2085" i="1"/>
  <c r="N2084" i="1"/>
  <c r="K2084" i="1"/>
  <c r="O2084" i="1"/>
  <c r="P2084" i="1" s="1"/>
  <c r="N2083" i="1"/>
  <c r="K2083" i="1"/>
  <c r="O2083" i="1"/>
  <c r="P2083" i="1"/>
  <c r="N2082" i="1"/>
  <c r="K2082" i="1"/>
  <c r="O2082" i="1"/>
  <c r="P2082" i="1" s="1"/>
  <c r="N2081" i="1"/>
  <c r="K2081" i="1"/>
  <c r="O2081" i="1" s="1"/>
  <c r="P2081" i="1" s="1"/>
  <c r="N2080" i="1"/>
  <c r="K2080" i="1"/>
  <c r="O2080" i="1"/>
  <c r="P2080" i="1" s="1"/>
  <c r="N2079" i="1"/>
  <c r="K2079" i="1"/>
  <c r="O2079" i="1"/>
  <c r="P2079" i="1" s="1"/>
  <c r="N2078" i="1"/>
  <c r="K2078" i="1"/>
  <c r="O2078" i="1"/>
  <c r="P2078" i="1" s="1"/>
  <c r="N2077" i="1"/>
  <c r="K2077" i="1"/>
  <c r="O2077" i="1"/>
  <c r="P2077" i="1"/>
  <c r="N2076" i="1"/>
  <c r="K2076" i="1"/>
  <c r="O2076" i="1"/>
  <c r="P2076" i="1" s="1"/>
  <c r="N2075" i="1"/>
  <c r="K2075" i="1"/>
  <c r="O2075" i="1"/>
  <c r="P2075" i="1" s="1"/>
  <c r="N2074" i="1"/>
  <c r="K2074" i="1"/>
  <c r="O2074" i="1" s="1"/>
  <c r="P2074" i="1" s="1"/>
  <c r="N2073" i="1"/>
  <c r="N2257" i="1" s="1"/>
  <c r="K2073" i="1"/>
  <c r="O2073" i="1" s="1"/>
  <c r="P2073" i="1" s="1"/>
  <c r="N2072" i="1"/>
  <c r="K2072" i="1"/>
  <c r="M2061" i="1"/>
  <c r="L2061" i="1"/>
  <c r="I2061" i="1"/>
  <c r="H2061" i="1"/>
  <c r="G2061" i="1"/>
  <c r="F2061" i="1"/>
  <c r="N2059" i="1"/>
  <c r="K2059" i="1"/>
  <c r="O2059" i="1" s="1"/>
  <c r="P2059" i="1" s="1"/>
  <c r="N2058" i="1"/>
  <c r="K2058" i="1"/>
  <c r="O2058" i="1" s="1"/>
  <c r="P2058" i="1" s="1"/>
  <c r="N2057" i="1"/>
  <c r="K2057" i="1"/>
  <c r="O2057" i="1" s="1"/>
  <c r="P2057" i="1" s="1"/>
  <c r="N2056" i="1"/>
  <c r="K2056" i="1"/>
  <c r="O2056" i="1"/>
  <c r="P2056" i="1" s="1"/>
  <c r="N2055" i="1"/>
  <c r="K2055" i="1"/>
  <c r="O2055" i="1" s="1"/>
  <c r="P2055" i="1" s="1"/>
  <c r="N2054" i="1"/>
  <c r="K2054" i="1"/>
  <c r="O2054" i="1"/>
  <c r="P2054" i="1" s="1"/>
  <c r="N2053" i="1"/>
  <c r="K2053" i="1"/>
  <c r="O2053" i="1" s="1"/>
  <c r="P2053" i="1" s="1"/>
  <c r="N2052" i="1"/>
  <c r="K2052" i="1"/>
  <c r="O2052" i="1"/>
  <c r="P2052" i="1" s="1"/>
  <c r="N2051" i="1"/>
  <c r="K2051" i="1"/>
  <c r="O2051" i="1" s="1"/>
  <c r="P2051" i="1" s="1"/>
  <c r="N2050" i="1"/>
  <c r="K2050" i="1"/>
  <c r="O2050" i="1" s="1"/>
  <c r="P2050" i="1" s="1"/>
  <c r="N2049" i="1"/>
  <c r="K2049" i="1"/>
  <c r="O2049" i="1" s="1"/>
  <c r="P2049" i="1" s="1"/>
  <c r="N2048" i="1"/>
  <c r="K2048" i="1"/>
  <c r="O2048" i="1"/>
  <c r="P2048" i="1" s="1"/>
  <c r="N2047" i="1"/>
  <c r="K2047" i="1"/>
  <c r="O2047" i="1" s="1"/>
  <c r="P2047" i="1" s="1"/>
  <c r="N2043" i="1"/>
  <c r="K2043" i="1"/>
  <c r="O2043" i="1"/>
  <c r="P2043" i="1" s="1"/>
  <c r="N2042" i="1"/>
  <c r="K2042" i="1"/>
  <c r="O2042" i="1" s="1"/>
  <c r="P2042" i="1" s="1"/>
  <c r="N2041" i="1"/>
  <c r="K2041" i="1"/>
  <c r="O2041" i="1"/>
  <c r="P2041" i="1" s="1"/>
  <c r="N2040" i="1"/>
  <c r="K2040" i="1"/>
  <c r="O2040" i="1" s="1"/>
  <c r="P2040" i="1" s="1"/>
  <c r="N2039" i="1"/>
  <c r="K2039" i="1"/>
  <c r="O2039" i="1" s="1"/>
  <c r="P2039" i="1" s="1"/>
  <c r="N2038" i="1"/>
  <c r="K2038" i="1"/>
  <c r="O2038" i="1" s="1"/>
  <c r="P2038" i="1" s="1"/>
  <c r="N2037" i="1"/>
  <c r="K2037" i="1"/>
  <c r="O2037" i="1"/>
  <c r="P2037" i="1" s="1"/>
  <c r="N2036" i="1"/>
  <c r="K2036" i="1"/>
  <c r="O2036" i="1" s="1"/>
  <c r="P2036" i="1" s="1"/>
  <c r="N2035" i="1"/>
  <c r="K2035" i="1"/>
  <c r="O2035" i="1"/>
  <c r="P2035" i="1" s="1"/>
  <c r="N2034" i="1"/>
  <c r="K2034" i="1"/>
  <c r="O2034" i="1"/>
  <c r="P2034" i="1"/>
  <c r="N2033" i="1"/>
  <c r="K2033" i="1"/>
  <c r="O2033" i="1"/>
  <c r="P2033" i="1"/>
  <c r="N2032" i="1"/>
  <c r="K2032" i="1"/>
  <c r="O2032" i="1"/>
  <c r="P2032" i="1"/>
  <c r="N2031" i="1"/>
  <c r="K2031" i="1"/>
  <c r="O2031" i="1"/>
  <c r="P2031" i="1"/>
  <c r="N2030" i="1"/>
  <c r="K2030" i="1"/>
  <c r="O2030" i="1"/>
  <c r="P2030" i="1"/>
  <c r="N2029" i="1"/>
  <c r="K2029" i="1"/>
  <c r="O2029" i="1"/>
  <c r="P2029" i="1"/>
  <c r="N2028" i="1"/>
  <c r="K2028" i="1"/>
  <c r="O2028" i="1"/>
  <c r="P2028" i="1"/>
  <c r="N2027" i="1"/>
  <c r="K2027" i="1"/>
  <c r="O2027" i="1"/>
  <c r="P2027" i="1"/>
  <c r="N2026" i="1"/>
  <c r="K2026" i="1"/>
  <c r="O2026" i="1"/>
  <c r="P2026" i="1"/>
  <c r="N2025" i="1"/>
  <c r="K2025" i="1"/>
  <c r="O2025" i="1"/>
  <c r="P2025" i="1"/>
  <c r="N2024" i="1"/>
  <c r="K2024" i="1"/>
  <c r="O2024" i="1"/>
  <c r="P2024" i="1"/>
  <c r="N2023" i="1"/>
  <c r="K2023" i="1"/>
  <c r="O2023" i="1"/>
  <c r="P2023" i="1"/>
  <c r="N2022" i="1"/>
  <c r="K2022" i="1"/>
  <c r="O2022" i="1"/>
  <c r="P2022" i="1"/>
  <c r="N2021" i="1"/>
  <c r="K2021" i="1"/>
  <c r="O2021" i="1"/>
  <c r="P2021" i="1"/>
  <c r="N2020" i="1"/>
  <c r="K2020" i="1"/>
  <c r="O2020" i="1"/>
  <c r="P2020" i="1"/>
  <c r="N2019" i="1"/>
  <c r="K2019" i="1"/>
  <c r="O2019" i="1"/>
  <c r="P2019" i="1"/>
  <c r="N2014" i="1"/>
  <c r="K2014" i="1"/>
  <c r="O2014" i="1"/>
  <c r="P2014" i="1"/>
  <c r="N2013" i="1"/>
  <c r="K2013" i="1"/>
  <c r="O2013" i="1"/>
  <c r="P2013" i="1"/>
  <c r="N2012" i="1"/>
  <c r="K2012" i="1"/>
  <c r="O2012" i="1"/>
  <c r="P2012" i="1"/>
  <c r="N2011" i="1"/>
  <c r="K2011" i="1"/>
  <c r="O2011" i="1"/>
  <c r="P2011" i="1"/>
  <c r="N2010" i="1"/>
  <c r="K2010" i="1"/>
  <c r="O2010" i="1"/>
  <c r="P2010" i="1"/>
  <c r="N2007" i="1"/>
  <c r="K2007" i="1"/>
  <c r="O2007" i="1"/>
  <c r="P2007" i="1"/>
  <c r="N2006" i="1"/>
  <c r="K2006" i="1"/>
  <c r="O2006" i="1"/>
  <c r="P2006" i="1"/>
  <c r="N2005" i="1"/>
  <c r="K2005" i="1"/>
  <c r="O2005" i="1"/>
  <c r="P2005" i="1"/>
  <c r="N2004" i="1"/>
  <c r="K2004" i="1"/>
  <c r="O2004" i="1"/>
  <c r="P2004" i="1"/>
  <c r="N2003" i="1"/>
  <c r="K2003" i="1"/>
  <c r="O2003" i="1"/>
  <c r="P2003" i="1"/>
  <c r="N2002" i="1"/>
  <c r="K2002" i="1"/>
  <c r="O2002" i="1"/>
  <c r="P2002" i="1"/>
  <c r="N1999" i="1"/>
  <c r="K1999" i="1"/>
  <c r="O1999" i="1"/>
  <c r="P1999" i="1"/>
  <c r="N1998" i="1"/>
  <c r="K1998" i="1"/>
  <c r="O1998" i="1"/>
  <c r="P1998" i="1"/>
  <c r="N1997" i="1"/>
  <c r="K1997" i="1"/>
  <c r="O1997" i="1"/>
  <c r="P1997" i="1"/>
  <c r="N1996" i="1"/>
  <c r="K1996" i="1"/>
  <c r="O1996" i="1"/>
  <c r="P1996" i="1"/>
  <c r="N1995" i="1"/>
  <c r="K1995" i="1"/>
  <c r="O1995" i="1"/>
  <c r="P1995" i="1"/>
  <c r="N1994" i="1"/>
  <c r="K1994" i="1"/>
  <c r="O1994" i="1"/>
  <c r="P1994" i="1"/>
  <c r="N1993" i="1"/>
  <c r="K1993" i="1"/>
  <c r="O1993" i="1"/>
  <c r="P1993" i="1"/>
  <c r="N1990" i="1"/>
  <c r="K1990" i="1"/>
  <c r="O1990" i="1"/>
  <c r="P1990" i="1"/>
  <c r="N1989" i="1"/>
  <c r="K1989" i="1"/>
  <c r="O1989" i="1"/>
  <c r="P1989" i="1"/>
  <c r="N1988" i="1"/>
  <c r="K1988" i="1"/>
  <c r="O1988" i="1"/>
  <c r="P1988" i="1" s="1"/>
  <c r="N1987" i="1"/>
  <c r="K1987" i="1"/>
  <c r="O1987" i="1"/>
  <c r="P1987" i="1"/>
  <c r="N1986" i="1"/>
  <c r="K1986" i="1"/>
  <c r="O1986" i="1"/>
  <c r="P1986" i="1" s="1"/>
  <c r="N1985" i="1"/>
  <c r="K1985" i="1"/>
  <c r="O1985" i="1"/>
  <c r="P1985" i="1"/>
  <c r="N1984" i="1"/>
  <c r="K1984" i="1"/>
  <c r="O1984" i="1"/>
  <c r="P1984" i="1" s="1"/>
  <c r="N1983" i="1"/>
  <c r="K1983" i="1"/>
  <c r="O1983" i="1"/>
  <c r="P1983" i="1"/>
  <c r="N1982" i="1"/>
  <c r="K1982" i="1"/>
  <c r="O1982" i="1"/>
  <c r="P1982" i="1" s="1"/>
  <c r="N1981" i="1"/>
  <c r="K1981" i="1"/>
  <c r="O1981" i="1"/>
  <c r="P1981" i="1"/>
  <c r="N1980" i="1"/>
  <c r="K1980" i="1"/>
  <c r="O1980" i="1"/>
  <c r="P1980" i="1" s="1"/>
  <c r="N1979" i="1"/>
  <c r="K1979" i="1"/>
  <c r="O1979" i="1"/>
  <c r="P1979" i="1"/>
  <c r="N1976" i="1"/>
  <c r="K1976" i="1"/>
  <c r="O1976" i="1"/>
  <c r="P1976" i="1" s="1"/>
  <c r="N1975" i="1"/>
  <c r="K1975" i="1"/>
  <c r="O1975" i="1"/>
  <c r="P1975" i="1"/>
  <c r="N1974" i="1"/>
  <c r="K1974" i="1"/>
  <c r="O1974" i="1"/>
  <c r="P1974" i="1" s="1"/>
  <c r="N1973" i="1"/>
  <c r="K1973" i="1"/>
  <c r="O1973" i="1"/>
  <c r="P1973" i="1"/>
  <c r="N1972" i="1"/>
  <c r="K1972" i="1"/>
  <c r="O1972" i="1"/>
  <c r="P1972" i="1" s="1"/>
  <c r="N1966" i="1"/>
  <c r="K1966" i="1"/>
  <c r="O1966" i="1"/>
  <c r="P1966" i="1"/>
  <c r="N1965" i="1"/>
  <c r="K1965" i="1"/>
  <c r="O1965" i="1"/>
  <c r="P1965" i="1" s="1"/>
  <c r="N1964" i="1"/>
  <c r="K1964" i="1"/>
  <c r="O1964" i="1"/>
  <c r="P1964" i="1"/>
  <c r="N1963" i="1"/>
  <c r="K1963" i="1"/>
  <c r="O1963" i="1"/>
  <c r="P1963" i="1" s="1"/>
  <c r="N1962" i="1"/>
  <c r="K1962" i="1"/>
  <c r="O1962" i="1"/>
  <c r="P1962" i="1"/>
  <c r="N1961" i="1"/>
  <c r="K1961" i="1"/>
  <c r="O1961" i="1"/>
  <c r="P1961" i="1" s="1"/>
  <c r="N1960" i="1"/>
  <c r="K1960" i="1"/>
  <c r="O1960" i="1" s="1"/>
  <c r="P1960" i="1" s="1"/>
  <c r="N1959" i="1"/>
  <c r="K1959" i="1"/>
  <c r="O1959" i="1"/>
  <c r="P1959" i="1" s="1"/>
  <c r="N1958" i="1"/>
  <c r="K1958" i="1"/>
  <c r="O1958" i="1" s="1"/>
  <c r="P1958" i="1" s="1"/>
  <c r="N1957" i="1"/>
  <c r="K1957" i="1"/>
  <c r="O1957" i="1"/>
  <c r="P1957" i="1" s="1"/>
  <c r="N1956" i="1"/>
  <c r="K1956" i="1"/>
  <c r="O1956" i="1" s="1"/>
  <c r="P1956" i="1" s="1"/>
  <c r="N1955" i="1"/>
  <c r="K1955" i="1"/>
  <c r="O1955" i="1"/>
  <c r="P1955" i="1" s="1"/>
  <c r="N1954" i="1"/>
  <c r="K1954" i="1"/>
  <c r="O1954" i="1" s="1"/>
  <c r="P1954" i="1" s="1"/>
  <c r="N1953" i="1"/>
  <c r="K1953" i="1"/>
  <c r="O1953" i="1"/>
  <c r="P1953" i="1" s="1"/>
  <c r="N1952" i="1"/>
  <c r="K1952" i="1"/>
  <c r="O1952" i="1" s="1"/>
  <c r="P1952" i="1" s="1"/>
  <c r="N1951" i="1"/>
  <c r="K1951" i="1"/>
  <c r="O1951" i="1"/>
  <c r="P1951" i="1" s="1"/>
  <c r="N1950" i="1"/>
  <c r="K1950" i="1"/>
  <c r="O1950" i="1" s="1"/>
  <c r="P1950" i="1" s="1"/>
  <c r="N1949" i="1"/>
  <c r="K1949" i="1"/>
  <c r="O1949" i="1"/>
  <c r="P1949" i="1" s="1"/>
  <c r="N1941" i="1"/>
  <c r="K1941" i="1"/>
  <c r="O1941" i="1" s="1"/>
  <c r="P1941" i="1" s="1"/>
  <c r="N1940" i="1"/>
  <c r="K1940" i="1"/>
  <c r="O1940" i="1"/>
  <c r="P1940" i="1" s="1"/>
  <c r="N1939" i="1"/>
  <c r="K1939" i="1"/>
  <c r="O1939" i="1" s="1"/>
  <c r="P1939" i="1" s="1"/>
  <c r="N1938" i="1"/>
  <c r="K1938" i="1"/>
  <c r="O1938" i="1"/>
  <c r="P1938" i="1" s="1"/>
  <c r="N1937" i="1"/>
  <c r="K1937" i="1"/>
  <c r="O1937" i="1" s="1"/>
  <c r="P1937" i="1" s="1"/>
  <c r="N1934" i="1"/>
  <c r="K1934" i="1"/>
  <c r="O1934" i="1"/>
  <c r="P1934" i="1" s="1"/>
  <c r="N1933" i="1"/>
  <c r="K1933" i="1"/>
  <c r="O1933" i="1" s="1"/>
  <c r="P1933" i="1" s="1"/>
  <c r="N1932" i="1"/>
  <c r="K1932" i="1"/>
  <c r="O1932" i="1"/>
  <c r="P1932" i="1" s="1"/>
  <c r="N1931" i="1"/>
  <c r="K1931" i="1"/>
  <c r="O1931" i="1" s="1"/>
  <c r="P1931" i="1" s="1"/>
  <c r="N1930" i="1"/>
  <c r="K1930" i="1"/>
  <c r="O1930" i="1"/>
  <c r="P1930" i="1" s="1"/>
  <c r="N1929" i="1"/>
  <c r="K1929" i="1"/>
  <c r="O1929" i="1" s="1"/>
  <c r="P1929" i="1" s="1"/>
  <c r="N1926" i="1"/>
  <c r="K1926" i="1"/>
  <c r="O1926" i="1"/>
  <c r="P1926" i="1" s="1"/>
  <c r="N1925" i="1"/>
  <c r="K1925" i="1"/>
  <c r="O1925" i="1" s="1"/>
  <c r="P1925" i="1" s="1"/>
  <c r="N1924" i="1"/>
  <c r="K1924" i="1"/>
  <c r="O1924" i="1"/>
  <c r="P1924" i="1" s="1"/>
  <c r="N1923" i="1"/>
  <c r="K1923" i="1"/>
  <c r="O1923" i="1" s="1"/>
  <c r="P1923" i="1" s="1"/>
  <c r="N1922" i="1"/>
  <c r="K1922" i="1"/>
  <c r="O1922" i="1"/>
  <c r="P1922" i="1" s="1"/>
  <c r="N1921" i="1"/>
  <c r="K1921" i="1"/>
  <c r="O1921" i="1" s="1"/>
  <c r="P1921" i="1" s="1"/>
  <c r="N1920" i="1"/>
  <c r="K1920" i="1"/>
  <c r="O1920" i="1"/>
  <c r="P1920" i="1" s="1"/>
  <c r="N1917" i="1"/>
  <c r="K1917" i="1"/>
  <c r="O1917" i="1" s="1"/>
  <c r="P1917" i="1" s="1"/>
  <c r="N1916" i="1"/>
  <c r="K1916" i="1"/>
  <c r="O1916" i="1"/>
  <c r="P1916" i="1" s="1"/>
  <c r="N1915" i="1"/>
  <c r="K1915" i="1"/>
  <c r="O1915" i="1" s="1"/>
  <c r="P1915" i="1" s="1"/>
  <c r="N1914" i="1"/>
  <c r="K1914" i="1"/>
  <c r="O1914" i="1"/>
  <c r="P1914" i="1" s="1"/>
  <c r="N1913" i="1"/>
  <c r="J1913" i="1"/>
  <c r="K1913" i="1"/>
  <c r="O1913" i="1" s="1"/>
  <c r="P1913" i="1" s="1"/>
  <c r="N1912" i="1"/>
  <c r="K1912" i="1"/>
  <c r="O1912" i="1" s="1"/>
  <c r="P1912" i="1" s="1"/>
  <c r="N1911" i="1"/>
  <c r="K1911" i="1"/>
  <c r="O1911" i="1" s="1"/>
  <c r="P1911" i="1" s="1"/>
  <c r="N1910" i="1"/>
  <c r="K1910" i="1"/>
  <c r="O1910" i="1" s="1"/>
  <c r="P1910" i="1"/>
  <c r="N1909" i="1"/>
  <c r="K1909" i="1"/>
  <c r="O1909" i="1" s="1"/>
  <c r="P1909" i="1" s="1"/>
  <c r="N1908" i="1"/>
  <c r="K1908" i="1"/>
  <c r="O1908" i="1" s="1"/>
  <c r="P1908" i="1"/>
  <c r="N1907" i="1"/>
  <c r="K1907" i="1"/>
  <c r="O1907" i="1" s="1"/>
  <c r="P1907" i="1"/>
  <c r="N1906" i="1"/>
  <c r="K1906" i="1"/>
  <c r="O1906" i="1" s="1"/>
  <c r="P1906" i="1"/>
  <c r="N1903" i="1"/>
  <c r="K1903" i="1"/>
  <c r="O1903" i="1" s="1"/>
  <c r="P1903" i="1" s="1"/>
  <c r="N1902" i="1"/>
  <c r="K1902" i="1"/>
  <c r="O1902" i="1" s="1"/>
  <c r="P1902" i="1" s="1"/>
  <c r="N1901" i="1"/>
  <c r="K1901" i="1"/>
  <c r="O1901" i="1" s="1"/>
  <c r="P1901" i="1" s="1"/>
  <c r="N1900" i="1"/>
  <c r="K1900" i="1"/>
  <c r="O1900" i="1" s="1"/>
  <c r="P1900" i="1"/>
  <c r="N1899" i="1"/>
  <c r="K1899" i="1"/>
  <c r="O1899" i="1" s="1"/>
  <c r="P1899" i="1" s="1"/>
  <c r="N1893" i="1"/>
  <c r="K1893" i="1"/>
  <c r="O1893" i="1" s="1"/>
  <c r="P1893" i="1"/>
  <c r="N1892" i="1"/>
  <c r="K1892" i="1"/>
  <c r="O1892" i="1" s="1"/>
  <c r="P1892" i="1"/>
  <c r="N1891" i="1"/>
  <c r="K1891" i="1"/>
  <c r="O1891" i="1" s="1"/>
  <c r="P1891" i="1"/>
  <c r="N1890" i="1"/>
  <c r="K1890" i="1"/>
  <c r="O1890" i="1" s="1"/>
  <c r="P1890" i="1" s="1"/>
  <c r="N1889" i="1"/>
  <c r="K1889" i="1"/>
  <c r="O1889" i="1" s="1"/>
  <c r="P1889" i="1" s="1"/>
  <c r="N1888" i="1"/>
  <c r="K1888" i="1"/>
  <c r="O1888" i="1" s="1"/>
  <c r="P1888" i="1" s="1"/>
  <c r="N1887" i="1"/>
  <c r="K1887" i="1"/>
  <c r="O1887" i="1" s="1"/>
  <c r="P1887" i="1"/>
  <c r="N1886" i="1"/>
  <c r="K1886" i="1"/>
  <c r="O1886" i="1" s="1"/>
  <c r="P1886" i="1" s="1"/>
  <c r="N1885" i="1"/>
  <c r="K1885" i="1"/>
  <c r="O1885" i="1" s="1"/>
  <c r="P1885" i="1"/>
  <c r="N1884" i="1"/>
  <c r="K1884" i="1"/>
  <c r="O1884" i="1" s="1"/>
  <c r="P1884" i="1"/>
  <c r="N1883" i="1"/>
  <c r="K1883" i="1"/>
  <c r="O1883" i="1" s="1"/>
  <c r="P1883" i="1"/>
  <c r="N1882" i="1"/>
  <c r="K1882" i="1"/>
  <c r="O1882" i="1" s="1"/>
  <c r="P1882" i="1" s="1"/>
  <c r="N1881" i="1"/>
  <c r="K1881" i="1"/>
  <c r="O1881" i="1" s="1"/>
  <c r="P1881" i="1" s="1"/>
  <c r="N1880" i="1"/>
  <c r="K1880" i="1"/>
  <c r="O1880" i="1" s="1"/>
  <c r="P1880" i="1" s="1"/>
  <c r="N1879" i="1"/>
  <c r="K1879" i="1"/>
  <c r="O1879" i="1" s="1"/>
  <c r="P1879" i="1"/>
  <c r="N1878" i="1"/>
  <c r="K1878" i="1"/>
  <c r="O1878" i="1" s="1"/>
  <c r="P1878" i="1" s="1"/>
  <c r="N1877" i="1"/>
  <c r="N2061" i="1" s="1"/>
  <c r="K1877" i="1"/>
  <c r="O1877" i="1" s="1"/>
  <c r="P1877" i="1"/>
  <c r="N1876" i="1"/>
  <c r="K1876" i="1"/>
  <c r="O1876" i="1" s="1"/>
  <c r="P1876" i="1"/>
  <c r="M1865" i="1"/>
  <c r="L1865" i="1"/>
  <c r="J1865" i="1"/>
  <c r="I1865" i="1"/>
  <c r="H1865" i="1"/>
  <c r="G1865" i="1"/>
  <c r="F1865" i="1"/>
  <c r="N1863" i="1"/>
  <c r="K1863" i="1"/>
  <c r="O1863" i="1" s="1"/>
  <c r="P1863" i="1" s="1"/>
  <c r="N1862" i="1"/>
  <c r="K1862" i="1"/>
  <c r="O1862" i="1"/>
  <c r="P1862" i="1" s="1"/>
  <c r="N1861" i="1"/>
  <c r="K1861" i="1"/>
  <c r="O1861" i="1"/>
  <c r="P1861" i="1" s="1"/>
  <c r="N1860" i="1"/>
  <c r="K1860" i="1"/>
  <c r="O1860" i="1"/>
  <c r="P1860" i="1" s="1"/>
  <c r="N1859" i="1"/>
  <c r="K1859" i="1"/>
  <c r="O1859" i="1" s="1"/>
  <c r="P1859" i="1" s="1"/>
  <c r="N1858" i="1"/>
  <c r="K1858" i="1"/>
  <c r="O1858" i="1" s="1"/>
  <c r="P1858" i="1" s="1"/>
  <c r="N1857" i="1"/>
  <c r="K1857" i="1"/>
  <c r="O1857" i="1" s="1"/>
  <c r="P1857" i="1" s="1"/>
  <c r="N1856" i="1"/>
  <c r="K1856" i="1"/>
  <c r="O1856" i="1" s="1"/>
  <c r="P1856" i="1" s="1"/>
  <c r="N1855" i="1"/>
  <c r="K1855" i="1"/>
  <c r="O1855" i="1" s="1"/>
  <c r="P1855" i="1" s="1"/>
  <c r="N1854" i="1"/>
  <c r="K1854" i="1"/>
  <c r="O1854" i="1"/>
  <c r="P1854" i="1" s="1"/>
  <c r="N1853" i="1"/>
  <c r="K1853" i="1"/>
  <c r="O1853" i="1"/>
  <c r="P1853" i="1" s="1"/>
  <c r="N1852" i="1"/>
  <c r="K1852" i="1"/>
  <c r="O1852" i="1"/>
  <c r="P1852" i="1" s="1"/>
  <c r="N1851" i="1"/>
  <c r="K1851" i="1"/>
  <c r="O1851" i="1" s="1"/>
  <c r="P1851" i="1" s="1"/>
  <c r="N1847" i="1"/>
  <c r="K1847" i="1"/>
  <c r="O1847" i="1" s="1"/>
  <c r="P1847" i="1" s="1"/>
  <c r="N1846" i="1"/>
  <c r="K1846" i="1"/>
  <c r="O1846" i="1" s="1"/>
  <c r="P1846" i="1" s="1"/>
  <c r="N1845" i="1"/>
  <c r="K1845" i="1"/>
  <c r="O1845" i="1" s="1"/>
  <c r="P1845" i="1" s="1"/>
  <c r="N1844" i="1"/>
  <c r="K1844" i="1"/>
  <c r="O1844" i="1" s="1"/>
  <c r="P1844" i="1" s="1"/>
  <c r="N1843" i="1"/>
  <c r="K1843" i="1"/>
  <c r="O1843" i="1"/>
  <c r="P1843" i="1" s="1"/>
  <c r="N1842" i="1"/>
  <c r="K1842" i="1"/>
  <c r="O1842" i="1"/>
  <c r="P1842" i="1" s="1"/>
  <c r="N1841" i="1"/>
  <c r="K1841" i="1"/>
  <c r="O1841" i="1"/>
  <c r="P1841" i="1" s="1"/>
  <c r="N1840" i="1"/>
  <c r="K1840" i="1"/>
  <c r="O1840" i="1" s="1"/>
  <c r="P1840" i="1" s="1"/>
  <c r="N1839" i="1"/>
  <c r="K1839" i="1"/>
  <c r="O1839" i="1" s="1"/>
  <c r="P1839" i="1" s="1"/>
  <c r="N1838" i="1"/>
  <c r="K1838" i="1"/>
  <c r="O1838" i="1"/>
  <c r="P1838" i="1" s="1"/>
  <c r="N1837" i="1"/>
  <c r="K1837" i="1"/>
  <c r="O1837" i="1" s="1"/>
  <c r="P1837" i="1" s="1"/>
  <c r="N1836" i="1"/>
  <c r="K1836" i="1"/>
  <c r="O1836" i="1" s="1"/>
  <c r="P1836" i="1" s="1"/>
  <c r="N1835" i="1"/>
  <c r="K1835" i="1"/>
  <c r="O1835" i="1"/>
  <c r="P1835" i="1" s="1"/>
  <c r="N1834" i="1"/>
  <c r="K1834" i="1"/>
  <c r="O1834" i="1"/>
  <c r="P1834" i="1" s="1"/>
  <c r="N1833" i="1"/>
  <c r="K1833" i="1"/>
  <c r="O1833" i="1" s="1"/>
  <c r="P1833" i="1" s="1"/>
  <c r="N1832" i="1"/>
  <c r="K1832" i="1"/>
  <c r="O1832" i="1" s="1"/>
  <c r="P1832" i="1" s="1"/>
  <c r="N1831" i="1"/>
  <c r="K1831" i="1"/>
  <c r="O1831" i="1" s="1"/>
  <c r="P1831" i="1" s="1"/>
  <c r="N1830" i="1"/>
  <c r="K1830" i="1"/>
  <c r="O1830" i="1" s="1"/>
  <c r="P1830" i="1" s="1"/>
  <c r="N1829" i="1"/>
  <c r="K1829" i="1"/>
  <c r="O1829" i="1"/>
  <c r="P1829" i="1" s="1"/>
  <c r="N1828" i="1"/>
  <c r="K1828" i="1"/>
  <c r="O1828" i="1"/>
  <c r="P1828" i="1" s="1"/>
  <c r="N1827" i="1"/>
  <c r="K1827" i="1"/>
  <c r="O1827" i="1" s="1"/>
  <c r="P1827" i="1" s="1"/>
  <c r="N1826" i="1"/>
  <c r="K1826" i="1"/>
  <c r="O1826" i="1" s="1"/>
  <c r="P1826" i="1" s="1"/>
  <c r="N1825" i="1"/>
  <c r="K1825" i="1"/>
  <c r="O1825" i="1"/>
  <c r="P1825" i="1" s="1"/>
  <c r="N1824" i="1"/>
  <c r="K1824" i="1"/>
  <c r="O1824" i="1" s="1"/>
  <c r="P1824" i="1" s="1"/>
  <c r="N1823" i="1"/>
  <c r="K1823" i="1"/>
  <c r="O1823" i="1" s="1"/>
  <c r="P1823" i="1" s="1"/>
  <c r="N1818" i="1"/>
  <c r="K1818" i="1"/>
  <c r="O1818" i="1"/>
  <c r="P1818" i="1" s="1"/>
  <c r="N1817" i="1"/>
  <c r="K1817" i="1"/>
  <c r="O1817" i="1" s="1"/>
  <c r="P1817" i="1" s="1"/>
  <c r="N1816" i="1"/>
  <c r="K1816" i="1"/>
  <c r="O1816" i="1" s="1"/>
  <c r="P1816" i="1" s="1"/>
  <c r="N1815" i="1"/>
  <c r="K1815" i="1"/>
  <c r="O1815" i="1"/>
  <c r="P1815" i="1" s="1"/>
  <c r="N1814" i="1"/>
  <c r="K1814" i="1"/>
  <c r="O1814" i="1"/>
  <c r="P1814" i="1" s="1"/>
  <c r="N1811" i="1"/>
  <c r="K1811" i="1"/>
  <c r="O1811" i="1" s="1"/>
  <c r="P1811" i="1" s="1"/>
  <c r="N1810" i="1"/>
  <c r="K1810" i="1"/>
  <c r="O1810" i="1" s="1"/>
  <c r="P1810" i="1" s="1"/>
  <c r="N1809" i="1"/>
  <c r="K1809" i="1"/>
  <c r="O1809" i="1" s="1"/>
  <c r="P1809" i="1" s="1"/>
  <c r="N1808" i="1"/>
  <c r="K1808" i="1"/>
  <c r="O1808" i="1" s="1"/>
  <c r="P1808" i="1" s="1"/>
  <c r="N1807" i="1"/>
  <c r="K1807" i="1"/>
  <c r="O1807" i="1"/>
  <c r="P1807" i="1" s="1"/>
  <c r="N1806" i="1"/>
  <c r="K1806" i="1"/>
  <c r="O1806" i="1"/>
  <c r="P1806" i="1" s="1"/>
  <c r="N1803" i="1"/>
  <c r="K1803" i="1"/>
  <c r="O1803" i="1" s="1"/>
  <c r="P1803" i="1" s="1"/>
  <c r="N1802" i="1"/>
  <c r="K1802" i="1"/>
  <c r="O1802" i="1" s="1"/>
  <c r="P1802" i="1" s="1"/>
  <c r="N1801" i="1"/>
  <c r="K1801" i="1"/>
  <c r="O1801" i="1"/>
  <c r="P1801" i="1" s="1"/>
  <c r="N1800" i="1"/>
  <c r="K1800" i="1"/>
  <c r="O1800" i="1" s="1"/>
  <c r="P1800" i="1" s="1"/>
  <c r="N1799" i="1"/>
  <c r="K1799" i="1"/>
  <c r="O1799" i="1" s="1"/>
  <c r="P1799" i="1" s="1"/>
  <c r="N1798" i="1"/>
  <c r="K1798" i="1"/>
  <c r="O1798" i="1"/>
  <c r="P1798" i="1" s="1"/>
  <c r="N1797" i="1"/>
  <c r="K1797" i="1"/>
  <c r="O1797" i="1" s="1"/>
  <c r="P1797" i="1" s="1"/>
  <c r="N1794" i="1"/>
  <c r="K1794" i="1"/>
  <c r="O1794" i="1" s="1"/>
  <c r="P1794" i="1" s="1"/>
  <c r="N1793" i="1"/>
  <c r="K1793" i="1"/>
  <c r="O1793" i="1"/>
  <c r="P1793" i="1" s="1"/>
  <c r="N1792" i="1"/>
  <c r="K1792" i="1"/>
  <c r="O1792" i="1"/>
  <c r="P1792" i="1" s="1"/>
  <c r="N1791" i="1"/>
  <c r="K1791" i="1"/>
  <c r="O1791" i="1" s="1"/>
  <c r="P1791" i="1" s="1"/>
  <c r="N1790" i="1"/>
  <c r="K1790" i="1"/>
  <c r="O1790" i="1" s="1"/>
  <c r="P1790" i="1"/>
  <c r="N1789" i="1"/>
  <c r="K1789" i="1"/>
  <c r="O1789" i="1" s="1"/>
  <c r="P1789" i="1" s="1"/>
  <c r="N1788" i="1"/>
  <c r="K1788" i="1"/>
  <c r="O1788" i="1" s="1"/>
  <c r="P1788" i="1" s="1"/>
  <c r="N1787" i="1"/>
  <c r="K1787" i="1"/>
  <c r="O1787" i="1"/>
  <c r="P1787" i="1" s="1"/>
  <c r="N1786" i="1"/>
  <c r="K1786" i="1"/>
  <c r="O1786" i="1"/>
  <c r="P1786" i="1" s="1"/>
  <c r="N1785" i="1"/>
  <c r="K1785" i="1"/>
  <c r="O1785" i="1" s="1"/>
  <c r="P1785" i="1" s="1"/>
  <c r="N1784" i="1"/>
  <c r="K1784" i="1"/>
  <c r="O1784" i="1" s="1"/>
  <c r="P1784" i="1" s="1"/>
  <c r="N1783" i="1"/>
  <c r="K1783" i="1"/>
  <c r="O1783" i="1"/>
  <c r="P1783" i="1" s="1"/>
  <c r="N1780" i="1"/>
  <c r="K1780" i="1"/>
  <c r="O1780" i="1" s="1"/>
  <c r="P1780" i="1" s="1"/>
  <c r="N1779" i="1"/>
  <c r="K1779" i="1"/>
  <c r="O1779" i="1" s="1"/>
  <c r="P1779" i="1" s="1"/>
  <c r="N1778" i="1"/>
  <c r="K1778" i="1"/>
  <c r="O1778" i="1"/>
  <c r="P1778" i="1" s="1"/>
  <c r="N1777" i="1"/>
  <c r="K1777" i="1"/>
  <c r="O1777" i="1" s="1"/>
  <c r="P1777" i="1" s="1"/>
  <c r="N1776" i="1"/>
  <c r="K1776" i="1"/>
  <c r="O1776" i="1"/>
  <c r="P1776" i="1" s="1"/>
  <c r="N1770" i="1"/>
  <c r="K1770" i="1"/>
  <c r="O1770" i="1" s="1"/>
  <c r="P1770" i="1" s="1"/>
  <c r="N1769" i="1"/>
  <c r="K1769" i="1"/>
  <c r="O1769" i="1"/>
  <c r="P1769" i="1" s="1"/>
  <c r="N1768" i="1"/>
  <c r="K1768" i="1"/>
  <c r="O1768" i="1" s="1"/>
  <c r="P1768" i="1" s="1"/>
  <c r="N1767" i="1"/>
  <c r="K1767" i="1"/>
  <c r="O1767" i="1"/>
  <c r="P1767" i="1" s="1"/>
  <c r="N1766" i="1"/>
  <c r="K1766" i="1"/>
  <c r="O1766" i="1" s="1"/>
  <c r="P1766" i="1" s="1"/>
  <c r="N1765" i="1"/>
  <c r="K1765" i="1"/>
  <c r="O1765" i="1"/>
  <c r="P1765" i="1" s="1"/>
  <c r="N1764" i="1"/>
  <c r="K1764" i="1"/>
  <c r="O1764" i="1" s="1"/>
  <c r="P1764" i="1" s="1"/>
  <c r="N1763" i="1"/>
  <c r="K1763" i="1"/>
  <c r="O1763" i="1"/>
  <c r="P1763" i="1" s="1"/>
  <c r="N1762" i="1"/>
  <c r="K1762" i="1"/>
  <c r="O1762" i="1" s="1"/>
  <c r="P1762" i="1" s="1"/>
  <c r="N1761" i="1"/>
  <c r="K1761" i="1"/>
  <c r="O1761" i="1"/>
  <c r="P1761" i="1" s="1"/>
  <c r="N1760" i="1"/>
  <c r="K1760" i="1"/>
  <c r="O1760" i="1" s="1"/>
  <c r="P1760" i="1" s="1"/>
  <c r="N1759" i="1"/>
  <c r="K1759" i="1"/>
  <c r="O1759" i="1"/>
  <c r="P1759" i="1" s="1"/>
  <c r="N1758" i="1"/>
  <c r="K1758" i="1"/>
  <c r="O1758" i="1" s="1"/>
  <c r="P1758" i="1" s="1"/>
  <c r="N1757" i="1"/>
  <c r="K1757" i="1"/>
  <c r="O1757" i="1"/>
  <c r="P1757" i="1" s="1"/>
  <c r="N1756" i="1"/>
  <c r="K1756" i="1"/>
  <c r="O1756" i="1" s="1"/>
  <c r="P1756" i="1" s="1"/>
  <c r="N1755" i="1"/>
  <c r="K1755" i="1"/>
  <c r="O1755" i="1"/>
  <c r="P1755" i="1" s="1"/>
  <c r="N1754" i="1"/>
  <c r="K1754" i="1"/>
  <c r="O1754" i="1" s="1"/>
  <c r="P1754" i="1" s="1"/>
  <c r="N1753" i="1"/>
  <c r="K1753" i="1"/>
  <c r="O1753" i="1"/>
  <c r="P1753" i="1" s="1"/>
  <c r="N1745" i="1"/>
  <c r="K1745" i="1"/>
  <c r="O1745" i="1" s="1"/>
  <c r="P1745" i="1" s="1"/>
  <c r="N1744" i="1"/>
  <c r="K1744" i="1"/>
  <c r="O1744" i="1"/>
  <c r="P1744" i="1" s="1"/>
  <c r="N1743" i="1"/>
  <c r="K1743" i="1"/>
  <c r="O1743" i="1" s="1"/>
  <c r="P1743" i="1" s="1"/>
  <c r="N1742" i="1"/>
  <c r="K1742" i="1"/>
  <c r="O1742" i="1"/>
  <c r="P1742" i="1" s="1"/>
  <c r="N1741" i="1"/>
  <c r="K1741" i="1"/>
  <c r="O1741" i="1" s="1"/>
  <c r="P1741" i="1" s="1"/>
  <c r="N1738" i="1"/>
  <c r="K1738" i="1"/>
  <c r="O1738" i="1"/>
  <c r="P1738" i="1" s="1"/>
  <c r="N1737" i="1"/>
  <c r="K1737" i="1"/>
  <c r="O1737" i="1" s="1"/>
  <c r="P1737" i="1" s="1"/>
  <c r="N1736" i="1"/>
  <c r="K1736" i="1"/>
  <c r="O1736" i="1"/>
  <c r="P1736" i="1" s="1"/>
  <c r="N1735" i="1"/>
  <c r="K1735" i="1"/>
  <c r="O1735" i="1" s="1"/>
  <c r="P1735" i="1" s="1"/>
  <c r="N1734" i="1"/>
  <c r="K1734" i="1"/>
  <c r="O1734" i="1"/>
  <c r="P1734" i="1" s="1"/>
  <c r="N1733" i="1"/>
  <c r="K1733" i="1"/>
  <c r="O1733" i="1" s="1"/>
  <c r="P1733" i="1" s="1"/>
  <c r="N1730" i="1"/>
  <c r="K1730" i="1"/>
  <c r="O1730" i="1"/>
  <c r="P1730" i="1" s="1"/>
  <c r="N1729" i="1"/>
  <c r="K1729" i="1"/>
  <c r="O1729" i="1" s="1"/>
  <c r="P1729" i="1" s="1"/>
  <c r="N1728" i="1"/>
  <c r="K1728" i="1"/>
  <c r="O1728" i="1"/>
  <c r="P1728" i="1" s="1"/>
  <c r="N1727" i="1"/>
  <c r="K1727" i="1"/>
  <c r="O1727" i="1" s="1"/>
  <c r="P1727" i="1" s="1"/>
  <c r="N1726" i="1"/>
  <c r="K1726" i="1"/>
  <c r="O1726" i="1"/>
  <c r="P1726" i="1" s="1"/>
  <c r="N1725" i="1"/>
  <c r="K1725" i="1"/>
  <c r="O1725" i="1" s="1"/>
  <c r="P1725" i="1" s="1"/>
  <c r="N1724" i="1"/>
  <c r="K1724" i="1"/>
  <c r="O1724" i="1"/>
  <c r="P1724" i="1" s="1"/>
  <c r="N1721" i="1"/>
  <c r="K1721" i="1"/>
  <c r="O1721" i="1" s="1"/>
  <c r="P1721" i="1" s="1"/>
  <c r="N1720" i="1"/>
  <c r="K1720" i="1"/>
  <c r="O1720" i="1"/>
  <c r="P1720" i="1" s="1"/>
  <c r="N1719" i="1"/>
  <c r="K1719" i="1"/>
  <c r="O1719" i="1" s="1"/>
  <c r="P1719" i="1" s="1"/>
  <c r="N1718" i="1"/>
  <c r="K1718" i="1"/>
  <c r="O1718" i="1"/>
  <c r="P1718" i="1" s="1"/>
  <c r="N1717" i="1"/>
  <c r="K1717" i="1"/>
  <c r="O1717" i="1" s="1"/>
  <c r="P1717" i="1" s="1"/>
  <c r="N1716" i="1"/>
  <c r="K1716" i="1"/>
  <c r="O1716" i="1"/>
  <c r="P1716" i="1" s="1"/>
  <c r="N1715" i="1"/>
  <c r="K1715" i="1"/>
  <c r="O1715" i="1" s="1"/>
  <c r="P1715" i="1" s="1"/>
  <c r="N1714" i="1"/>
  <c r="K1714" i="1"/>
  <c r="O1714" i="1"/>
  <c r="P1714" i="1" s="1"/>
  <c r="N1713" i="1"/>
  <c r="K1713" i="1"/>
  <c r="O1713" i="1" s="1"/>
  <c r="P1713" i="1" s="1"/>
  <c r="N1712" i="1"/>
  <c r="K1712" i="1"/>
  <c r="O1712" i="1"/>
  <c r="P1712" i="1" s="1"/>
  <c r="N1711" i="1"/>
  <c r="K1711" i="1"/>
  <c r="O1711" i="1" s="1"/>
  <c r="P1711" i="1" s="1"/>
  <c r="N1710" i="1"/>
  <c r="K1710" i="1"/>
  <c r="O1710" i="1"/>
  <c r="P1710" i="1" s="1"/>
  <c r="N1707" i="1"/>
  <c r="K1707" i="1"/>
  <c r="O1707" i="1" s="1"/>
  <c r="P1707" i="1" s="1"/>
  <c r="N1706" i="1"/>
  <c r="K1706" i="1"/>
  <c r="O1706" i="1"/>
  <c r="P1706" i="1" s="1"/>
  <c r="N1705" i="1"/>
  <c r="K1705" i="1"/>
  <c r="O1705" i="1" s="1"/>
  <c r="P1705" i="1" s="1"/>
  <c r="N1704" i="1"/>
  <c r="K1704" i="1"/>
  <c r="O1704" i="1"/>
  <c r="P1704" i="1" s="1"/>
  <c r="N1703" i="1"/>
  <c r="K1703" i="1"/>
  <c r="O1703" i="1" s="1"/>
  <c r="P1703" i="1" s="1"/>
  <c r="N1697" i="1"/>
  <c r="K1697" i="1"/>
  <c r="O1697" i="1"/>
  <c r="P1697" i="1" s="1"/>
  <c r="N1696" i="1"/>
  <c r="K1696" i="1"/>
  <c r="O1696" i="1" s="1"/>
  <c r="P1696" i="1" s="1"/>
  <c r="N1695" i="1"/>
  <c r="K1695" i="1"/>
  <c r="O1695" i="1"/>
  <c r="P1695" i="1" s="1"/>
  <c r="N1694" i="1"/>
  <c r="K1694" i="1"/>
  <c r="O1694" i="1" s="1"/>
  <c r="P1694" i="1" s="1"/>
  <c r="N1693" i="1"/>
  <c r="K1693" i="1"/>
  <c r="O1693" i="1"/>
  <c r="P1693" i="1" s="1"/>
  <c r="N1692" i="1"/>
  <c r="K1692" i="1"/>
  <c r="O1692" i="1" s="1"/>
  <c r="P1692" i="1" s="1"/>
  <c r="N1691" i="1"/>
  <c r="K1691" i="1"/>
  <c r="O1691" i="1"/>
  <c r="P1691" i="1" s="1"/>
  <c r="N1690" i="1"/>
  <c r="K1690" i="1"/>
  <c r="O1690" i="1" s="1"/>
  <c r="P1690" i="1" s="1"/>
  <c r="N1689" i="1"/>
  <c r="K1689" i="1"/>
  <c r="O1689" i="1"/>
  <c r="P1689" i="1" s="1"/>
  <c r="N1688" i="1"/>
  <c r="K1688" i="1"/>
  <c r="O1688" i="1" s="1"/>
  <c r="P1688" i="1" s="1"/>
  <c r="N1687" i="1"/>
  <c r="K1687" i="1"/>
  <c r="O1687" i="1"/>
  <c r="P1687" i="1" s="1"/>
  <c r="N1686" i="1"/>
  <c r="K1686" i="1"/>
  <c r="O1686" i="1" s="1"/>
  <c r="P1686" i="1" s="1"/>
  <c r="N1685" i="1"/>
  <c r="K1685" i="1"/>
  <c r="O1685" i="1"/>
  <c r="P1685" i="1" s="1"/>
  <c r="N1684" i="1"/>
  <c r="K1684" i="1"/>
  <c r="O1684" i="1" s="1"/>
  <c r="P1684" i="1" s="1"/>
  <c r="N1683" i="1"/>
  <c r="K1683" i="1"/>
  <c r="O1683" i="1"/>
  <c r="P1683" i="1" s="1"/>
  <c r="N1682" i="1"/>
  <c r="K1682" i="1"/>
  <c r="O1682" i="1" s="1"/>
  <c r="P1682" i="1" s="1"/>
  <c r="N1681" i="1"/>
  <c r="K1681" i="1"/>
  <c r="O1681" i="1"/>
  <c r="P1681" i="1" s="1"/>
  <c r="N1680" i="1"/>
  <c r="K1680" i="1"/>
  <c r="O1680" i="1" s="1"/>
  <c r="M1669" i="1"/>
  <c r="L1669" i="1"/>
  <c r="J1669" i="1"/>
  <c r="I1669" i="1"/>
  <c r="H1669" i="1"/>
  <c r="G1669" i="1"/>
  <c r="F1669" i="1"/>
  <c r="N1667" i="1"/>
  <c r="K1667" i="1"/>
  <c r="O1667" i="1"/>
  <c r="P1667" i="1" s="1"/>
  <c r="N1666" i="1"/>
  <c r="K1666" i="1"/>
  <c r="O1666" i="1" s="1"/>
  <c r="P1666" i="1" s="1"/>
  <c r="N1665" i="1"/>
  <c r="K1665" i="1"/>
  <c r="O1665" i="1"/>
  <c r="P1665" i="1" s="1"/>
  <c r="N1664" i="1"/>
  <c r="K1664" i="1"/>
  <c r="O1664" i="1" s="1"/>
  <c r="P1664" i="1" s="1"/>
  <c r="N1663" i="1"/>
  <c r="K1663" i="1"/>
  <c r="O1663" i="1"/>
  <c r="P1663" i="1" s="1"/>
  <c r="N1662" i="1"/>
  <c r="K1662" i="1"/>
  <c r="O1662" i="1" s="1"/>
  <c r="P1662" i="1" s="1"/>
  <c r="N1661" i="1"/>
  <c r="K1661" i="1"/>
  <c r="O1661" i="1"/>
  <c r="P1661" i="1" s="1"/>
  <c r="N1660" i="1"/>
  <c r="K1660" i="1"/>
  <c r="O1660" i="1" s="1"/>
  <c r="P1660" i="1" s="1"/>
  <c r="N1659" i="1"/>
  <c r="K1659" i="1"/>
  <c r="O1659" i="1"/>
  <c r="P1659" i="1" s="1"/>
  <c r="N1658" i="1"/>
  <c r="K1658" i="1"/>
  <c r="O1658" i="1" s="1"/>
  <c r="P1658" i="1" s="1"/>
  <c r="N1657" i="1"/>
  <c r="K1657" i="1"/>
  <c r="O1657" i="1"/>
  <c r="P1657" i="1" s="1"/>
  <c r="N1656" i="1"/>
  <c r="K1656" i="1"/>
  <c r="O1656" i="1" s="1"/>
  <c r="P1656" i="1" s="1"/>
  <c r="N1655" i="1"/>
  <c r="K1655" i="1"/>
  <c r="O1655" i="1"/>
  <c r="P1655" i="1" s="1"/>
  <c r="N1651" i="1"/>
  <c r="K1651" i="1"/>
  <c r="O1651" i="1" s="1"/>
  <c r="P1651" i="1" s="1"/>
  <c r="N1650" i="1"/>
  <c r="K1650" i="1"/>
  <c r="O1650" i="1"/>
  <c r="P1650" i="1" s="1"/>
  <c r="N1649" i="1"/>
  <c r="K1649" i="1"/>
  <c r="O1649" i="1" s="1"/>
  <c r="P1649" i="1" s="1"/>
  <c r="N1648" i="1"/>
  <c r="K1648" i="1"/>
  <c r="O1648" i="1"/>
  <c r="P1648" i="1" s="1"/>
  <c r="N1647" i="1"/>
  <c r="K1647" i="1"/>
  <c r="O1647" i="1" s="1"/>
  <c r="P1647" i="1" s="1"/>
  <c r="N1646" i="1"/>
  <c r="K1646" i="1"/>
  <c r="O1646" i="1"/>
  <c r="P1646" i="1" s="1"/>
  <c r="N1645" i="1"/>
  <c r="K1645" i="1"/>
  <c r="O1645" i="1" s="1"/>
  <c r="P1645" i="1" s="1"/>
  <c r="N1644" i="1"/>
  <c r="K1644" i="1"/>
  <c r="O1644" i="1"/>
  <c r="P1644" i="1" s="1"/>
  <c r="N1643" i="1"/>
  <c r="K1643" i="1"/>
  <c r="O1643" i="1" s="1"/>
  <c r="P1643" i="1" s="1"/>
  <c r="N1642" i="1"/>
  <c r="K1642" i="1"/>
  <c r="O1642" i="1"/>
  <c r="P1642" i="1" s="1"/>
  <c r="N1641" i="1"/>
  <c r="K1641" i="1"/>
  <c r="O1641" i="1" s="1"/>
  <c r="P1641" i="1" s="1"/>
  <c r="N1640" i="1"/>
  <c r="K1640" i="1"/>
  <c r="O1640" i="1"/>
  <c r="P1640" i="1" s="1"/>
  <c r="N1639" i="1"/>
  <c r="K1639" i="1"/>
  <c r="O1639" i="1" s="1"/>
  <c r="P1639" i="1" s="1"/>
  <c r="N1638" i="1"/>
  <c r="K1638" i="1"/>
  <c r="O1638" i="1"/>
  <c r="P1638" i="1" s="1"/>
  <c r="N1637" i="1"/>
  <c r="K1637" i="1"/>
  <c r="O1637" i="1" s="1"/>
  <c r="P1637" i="1" s="1"/>
  <c r="N1636" i="1"/>
  <c r="K1636" i="1"/>
  <c r="O1636" i="1"/>
  <c r="P1636" i="1" s="1"/>
  <c r="N1635" i="1"/>
  <c r="K1635" i="1"/>
  <c r="O1635" i="1" s="1"/>
  <c r="P1635" i="1" s="1"/>
  <c r="N1634" i="1"/>
  <c r="K1634" i="1"/>
  <c r="O1634" i="1"/>
  <c r="P1634" i="1" s="1"/>
  <c r="N1633" i="1"/>
  <c r="K1633" i="1"/>
  <c r="O1633" i="1" s="1"/>
  <c r="P1633" i="1" s="1"/>
  <c r="N1632" i="1"/>
  <c r="K1632" i="1"/>
  <c r="O1632" i="1"/>
  <c r="P1632" i="1" s="1"/>
  <c r="N1631" i="1"/>
  <c r="K1631" i="1"/>
  <c r="O1631" i="1" s="1"/>
  <c r="P1631" i="1" s="1"/>
  <c r="N1630" i="1"/>
  <c r="K1630" i="1"/>
  <c r="O1630" i="1"/>
  <c r="P1630" i="1" s="1"/>
  <c r="N1629" i="1"/>
  <c r="K1629" i="1"/>
  <c r="O1629" i="1" s="1"/>
  <c r="P1629" i="1" s="1"/>
  <c r="N1628" i="1"/>
  <c r="K1628" i="1"/>
  <c r="O1628" i="1"/>
  <c r="P1628" i="1" s="1"/>
  <c r="N1627" i="1"/>
  <c r="K1627" i="1"/>
  <c r="O1627" i="1" s="1"/>
  <c r="P1627" i="1" s="1"/>
  <c r="N1622" i="1"/>
  <c r="K1622" i="1"/>
  <c r="O1622" i="1"/>
  <c r="P1622" i="1" s="1"/>
  <c r="N1621" i="1"/>
  <c r="K1621" i="1"/>
  <c r="O1621" i="1" s="1"/>
  <c r="P1621" i="1" s="1"/>
  <c r="N1620" i="1"/>
  <c r="K1620" i="1"/>
  <c r="O1620" i="1"/>
  <c r="P1620" i="1" s="1"/>
  <c r="N1619" i="1"/>
  <c r="K1619" i="1"/>
  <c r="O1619" i="1" s="1"/>
  <c r="P1619" i="1" s="1"/>
  <c r="N1618" i="1"/>
  <c r="K1618" i="1"/>
  <c r="O1618" i="1"/>
  <c r="P1618" i="1" s="1"/>
  <c r="N1615" i="1"/>
  <c r="K1615" i="1"/>
  <c r="O1615" i="1" s="1"/>
  <c r="N1614" i="1"/>
  <c r="K1614" i="1"/>
  <c r="O1614" i="1"/>
  <c r="P1614" i="1"/>
  <c r="N1613" i="1"/>
  <c r="K1613" i="1"/>
  <c r="O1613" i="1"/>
  <c r="P1613" i="1" s="1"/>
  <c r="N1612" i="1"/>
  <c r="K1612" i="1"/>
  <c r="O1612" i="1"/>
  <c r="P1612" i="1"/>
  <c r="N1611" i="1"/>
  <c r="K1611" i="1"/>
  <c r="O1611" i="1"/>
  <c r="P1611" i="1" s="1"/>
  <c r="N1610" i="1"/>
  <c r="K1610" i="1"/>
  <c r="O1610" i="1"/>
  <c r="P1610" i="1"/>
  <c r="N1607" i="1"/>
  <c r="K1607" i="1"/>
  <c r="O1607" i="1"/>
  <c r="P1607" i="1" s="1"/>
  <c r="N1606" i="1"/>
  <c r="K1606" i="1"/>
  <c r="O1606" i="1"/>
  <c r="P1606" i="1"/>
  <c r="N1605" i="1"/>
  <c r="K1605" i="1"/>
  <c r="O1605" i="1"/>
  <c r="P1605" i="1" s="1"/>
  <c r="N1604" i="1"/>
  <c r="K1604" i="1"/>
  <c r="O1604" i="1"/>
  <c r="P1604" i="1"/>
  <c r="N1603" i="1"/>
  <c r="K1603" i="1"/>
  <c r="O1603" i="1"/>
  <c r="P1603" i="1" s="1"/>
  <c r="N1602" i="1"/>
  <c r="K1602" i="1"/>
  <c r="O1602" i="1"/>
  <c r="P1602" i="1"/>
  <c r="N1601" i="1"/>
  <c r="K1601" i="1"/>
  <c r="O1601" i="1"/>
  <c r="P1601" i="1" s="1"/>
  <c r="N1598" i="1"/>
  <c r="K1598" i="1"/>
  <c r="O1598" i="1" s="1"/>
  <c r="P1598" i="1" s="1"/>
  <c r="N1597" i="1"/>
  <c r="K1597" i="1"/>
  <c r="O1597" i="1" s="1"/>
  <c r="P1597" i="1" s="1"/>
  <c r="N1596" i="1"/>
  <c r="K1596" i="1"/>
  <c r="O1596" i="1" s="1"/>
  <c r="P1596" i="1"/>
  <c r="N1595" i="1"/>
  <c r="K1595" i="1"/>
  <c r="O1595" i="1" s="1"/>
  <c r="P1595" i="1" s="1"/>
  <c r="N1594" i="1"/>
  <c r="K1594" i="1"/>
  <c r="O1594" i="1" s="1"/>
  <c r="P1594" i="1"/>
  <c r="N1593" i="1"/>
  <c r="K1593" i="1"/>
  <c r="O1593" i="1"/>
  <c r="P1593" i="1" s="1"/>
  <c r="N1592" i="1"/>
  <c r="K1592" i="1"/>
  <c r="O1592" i="1" s="1"/>
  <c r="P1592" i="1" s="1"/>
  <c r="N1591" i="1"/>
  <c r="K1591" i="1"/>
  <c r="O1591" i="1" s="1"/>
  <c r="P1591" i="1" s="1"/>
  <c r="N1590" i="1"/>
  <c r="K1590" i="1"/>
  <c r="O1590" i="1" s="1"/>
  <c r="P1590" i="1"/>
  <c r="N1589" i="1"/>
  <c r="K1589" i="1"/>
  <c r="O1589" i="1" s="1"/>
  <c r="P1589" i="1" s="1"/>
  <c r="N1588" i="1"/>
  <c r="K1588" i="1"/>
  <c r="O1588" i="1" s="1"/>
  <c r="P1588" i="1" s="1"/>
  <c r="N1587" i="1"/>
  <c r="K1587" i="1"/>
  <c r="O1587" i="1"/>
  <c r="P1587" i="1"/>
  <c r="N1584" i="1"/>
  <c r="K1584" i="1"/>
  <c r="O1584" i="1" s="1"/>
  <c r="P1584" i="1" s="1"/>
  <c r="N1583" i="1"/>
  <c r="K1583" i="1"/>
  <c r="O1583" i="1" s="1"/>
  <c r="P1583" i="1" s="1"/>
  <c r="N1582" i="1"/>
  <c r="K1582" i="1"/>
  <c r="O1582" i="1" s="1"/>
  <c r="P1582" i="1"/>
  <c r="N1581" i="1"/>
  <c r="K1581" i="1"/>
  <c r="O1581" i="1"/>
  <c r="P1581" i="1" s="1"/>
  <c r="N1580" i="1"/>
  <c r="K1580" i="1"/>
  <c r="O1580" i="1" s="1"/>
  <c r="P1580" i="1" s="1"/>
  <c r="N1574" i="1"/>
  <c r="K1574" i="1"/>
  <c r="O1574" i="1" s="1"/>
  <c r="P1574" i="1"/>
  <c r="N1573" i="1"/>
  <c r="K1573" i="1"/>
  <c r="O1573" i="1" s="1"/>
  <c r="P1573" i="1"/>
  <c r="N1572" i="1"/>
  <c r="K1572" i="1"/>
  <c r="O1572" i="1" s="1"/>
  <c r="P1572" i="1" s="1"/>
  <c r="N1571" i="1"/>
  <c r="K1571" i="1"/>
  <c r="O1571" i="1" s="1"/>
  <c r="P1571" i="1"/>
  <c r="N1570" i="1"/>
  <c r="K1570" i="1"/>
  <c r="O1570" i="1"/>
  <c r="P1570" i="1" s="1"/>
  <c r="N1569" i="1"/>
  <c r="K1569" i="1"/>
  <c r="O1569" i="1" s="1"/>
  <c r="P1569" i="1" s="1"/>
  <c r="N1568" i="1"/>
  <c r="K1568" i="1"/>
  <c r="O1568" i="1" s="1"/>
  <c r="P1568" i="1" s="1"/>
  <c r="N1567" i="1"/>
  <c r="K1567" i="1"/>
  <c r="O1567" i="1" s="1"/>
  <c r="P1567" i="1"/>
  <c r="N1566" i="1"/>
  <c r="K1566" i="1"/>
  <c r="O1566" i="1" s="1"/>
  <c r="P1566" i="1" s="1"/>
  <c r="N1565" i="1"/>
  <c r="K1565" i="1"/>
  <c r="O1565" i="1" s="1"/>
  <c r="P1565" i="1" s="1"/>
  <c r="N1564" i="1"/>
  <c r="K1564" i="1"/>
  <c r="O1564" i="1"/>
  <c r="P1564" i="1"/>
  <c r="N1563" i="1"/>
  <c r="K1563" i="1"/>
  <c r="O1563" i="1" s="1"/>
  <c r="P1563" i="1" s="1"/>
  <c r="N1562" i="1"/>
  <c r="K1562" i="1"/>
  <c r="O1562" i="1" s="1"/>
  <c r="P1562" i="1"/>
  <c r="N1561" i="1"/>
  <c r="K1561" i="1"/>
  <c r="O1561" i="1" s="1"/>
  <c r="P1561" i="1"/>
  <c r="N1560" i="1"/>
  <c r="K1560" i="1"/>
  <c r="O1560" i="1"/>
  <c r="P1560" i="1" s="1"/>
  <c r="N1559" i="1"/>
  <c r="K1559" i="1"/>
  <c r="O1559" i="1" s="1"/>
  <c r="P1559" i="1" s="1"/>
  <c r="N1558" i="1"/>
  <c r="K1558" i="1"/>
  <c r="O1558" i="1" s="1"/>
  <c r="P1558" i="1"/>
  <c r="N1557" i="1"/>
  <c r="K1557" i="1"/>
  <c r="O1557" i="1" s="1"/>
  <c r="P1557" i="1"/>
  <c r="N1549" i="1"/>
  <c r="K1549" i="1"/>
  <c r="O1549" i="1" s="1"/>
  <c r="P1549" i="1" s="1"/>
  <c r="N1548" i="1"/>
  <c r="K1548" i="1"/>
  <c r="O1548" i="1" s="1"/>
  <c r="P1548" i="1"/>
  <c r="N1547" i="1"/>
  <c r="K1547" i="1"/>
  <c r="O1547" i="1"/>
  <c r="P1547" i="1" s="1"/>
  <c r="N1546" i="1"/>
  <c r="K1546" i="1"/>
  <c r="O1546" i="1" s="1"/>
  <c r="P1546" i="1" s="1"/>
  <c r="N1545" i="1"/>
  <c r="K1545" i="1"/>
  <c r="O1545" i="1" s="1"/>
  <c r="P1545" i="1" s="1"/>
  <c r="N1542" i="1"/>
  <c r="K1542" i="1"/>
  <c r="O1542" i="1" s="1"/>
  <c r="P1542" i="1"/>
  <c r="N1541" i="1"/>
  <c r="K1541" i="1"/>
  <c r="O1541" i="1"/>
  <c r="P1541" i="1" s="1"/>
  <c r="N1540" i="1"/>
  <c r="K1540" i="1"/>
  <c r="O1540" i="1" s="1"/>
  <c r="P1540" i="1" s="1"/>
  <c r="N1539" i="1"/>
  <c r="K1539" i="1"/>
  <c r="O1539" i="1"/>
  <c r="P1539" i="1"/>
  <c r="N1538" i="1"/>
  <c r="K1538" i="1"/>
  <c r="O1538" i="1" s="1"/>
  <c r="P1538" i="1" s="1"/>
  <c r="N1537" i="1"/>
  <c r="K1537" i="1"/>
  <c r="O1537" i="1" s="1"/>
  <c r="P1537" i="1"/>
  <c r="N1534" i="1"/>
  <c r="K1534" i="1"/>
  <c r="O1534" i="1" s="1"/>
  <c r="P1534" i="1"/>
  <c r="N1533" i="1"/>
  <c r="K1533" i="1"/>
  <c r="O1533" i="1"/>
  <c r="P1533" i="1" s="1"/>
  <c r="N1532" i="1"/>
  <c r="K1532" i="1"/>
  <c r="O1532" i="1" s="1"/>
  <c r="P1532" i="1" s="1"/>
  <c r="N1531" i="1"/>
  <c r="K1531" i="1"/>
  <c r="O1531" i="1" s="1"/>
  <c r="P1531" i="1"/>
  <c r="N1530" i="1"/>
  <c r="K1530" i="1"/>
  <c r="O1530" i="1" s="1"/>
  <c r="P1530" i="1"/>
  <c r="N1529" i="1"/>
  <c r="K1529" i="1"/>
  <c r="O1529" i="1" s="1"/>
  <c r="P1529" i="1" s="1"/>
  <c r="N1528" i="1"/>
  <c r="K1528" i="1"/>
  <c r="O1528" i="1" s="1"/>
  <c r="P1528" i="1"/>
  <c r="N1525" i="1"/>
  <c r="K1525" i="1"/>
  <c r="O1525" i="1"/>
  <c r="P1525" i="1" s="1"/>
  <c r="N1524" i="1"/>
  <c r="K1524" i="1"/>
  <c r="O1524" i="1" s="1"/>
  <c r="P1524" i="1" s="1"/>
  <c r="N1523" i="1"/>
  <c r="K1523" i="1"/>
  <c r="O1523" i="1" s="1"/>
  <c r="P1523" i="1" s="1"/>
  <c r="N1522" i="1"/>
  <c r="K1522" i="1"/>
  <c r="O1522" i="1" s="1"/>
  <c r="P1522" i="1"/>
  <c r="N1521" i="1"/>
  <c r="K1521" i="1"/>
  <c r="O1521" i="1"/>
  <c r="P1521" i="1" s="1"/>
  <c r="N1520" i="1"/>
  <c r="K1520" i="1"/>
  <c r="O1520" i="1" s="1"/>
  <c r="P1520" i="1" s="1"/>
  <c r="N1519" i="1"/>
  <c r="K1519" i="1"/>
  <c r="O1519" i="1"/>
  <c r="P1519" i="1"/>
  <c r="N1518" i="1"/>
  <c r="K1518" i="1"/>
  <c r="O1518" i="1" s="1"/>
  <c r="P1518" i="1" s="1"/>
  <c r="N1517" i="1"/>
  <c r="K1517" i="1"/>
  <c r="O1517" i="1" s="1"/>
  <c r="P1517" i="1"/>
  <c r="N1516" i="1"/>
  <c r="K1516" i="1"/>
  <c r="O1516" i="1"/>
  <c r="P1516" i="1" s="1"/>
  <c r="N1515" i="1"/>
  <c r="K1515" i="1"/>
  <c r="O1515" i="1" s="1"/>
  <c r="P1515" i="1" s="1"/>
  <c r="N1514" i="1"/>
  <c r="K1514" i="1"/>
  <c r="O1514" i="1"/>
  <c r="P1514" i="1" s="1"/>
  <c r="N1511" i="1"/>
  <c r="K1511" i="1"/>
  <c r="O1511" i="1" s="1"/>
  <c r="P1511" i="1" s="1"/>
  <c r="N1510" i="1"/>
  <c r="K1510" i="1"/>
  <c r="O1510" i="1"/>
  <c r="P1510" i="1" s="1"/>
  <c r="N1509" i="1"/>
  <c r="K1509" i="1"/>
  <c r="O1509" i="1" s="1"/>
  <c r="P1509" i="1"/>
  <c r="N1508" i="1"/>
  <c r="K1508" i="1"/>
  <c r="O1508" i="1"/>
  <c r="P1508" i="1" s="1"/>
  <c r="N1507" i="1"/>
  <c r="K1507" i="1"/>
  <c r="O1507" i="1" s="1"/>
  <c r="P1507" i="1"/>
  <c r="N1501" i="1"/>
  <c r="K1501" i="1"/>
  <c r="O1501" i="1"/>
  <c r="P1501" i="1" s="1"/>
  <c r="N1500" i="1"/>
  <c r="K1500" i="1"/>
  <c r="O1500" i="1" s="1"/>
  <c r="P1500" i="1" s="1"/>
  <c r="N1499" i="1"/>
  <c r="K1499" i="1"/>
  <c r="O1499" i="1"/>
  <c r="P1499" i="1" s="1"/>
  <c r="N1498" i="1"/>
  <c r="K1498" i="1"/>
  <c r="O1498" i="1" s="1"/>
  <c r="P1498" i="1" s="1"/>
  <c r="N1497" i="1"/>
  <c r="K1497" i="1"/>
  <c r="O1497" i="1"/>
  <c r="P1497" i="1" s="1"/>
  <c r="N1496" i="1"/>
  <c r="K1496" i="1"/>
  <c r="O1496" i="1" s="1"/>
  <c r="P1496" i="1"/>
  <c r="N1495" i="1"/>
  <c r="K1495" i="1"/>
  <c r="O1495" i="1"/>
  <c r="P1495" i="1" s="1"/>
  <c r="N1494" i="1"/>
  <c r="K1494" i="1"/>
  <c r="O1494" i="1" s="1"/>
  <c r="P1494" i="1"/>
  <c r="N1493" i="1"/>
  <c r="K1493" i="1"/>
  <c r="O1493" i="1"/>
  <c r="P1493" i="1" s="1"/>
  <c r="N1492" i="1"/>
  <c r="K1492" i="1"/>
  <c r="O1492" i="1" s="1"/>
  <c r="P1492" i="1" s="1"/>
  <c r="N1491" i="1"/>
  <c r="K1491" i="1"/>
  <c r="O1491" i="1"/>
  <c r="P1491" i="1" s="1"/>
  <c r="N1490" i="1"/>
  <c r="K1490" i="1"/>
  <c r="O1490" i="1" s="1"/>
  <c r="P1490" i="1" s="1"/>
  <c r="N1489" i="1"/>
  <c r="K1489" i="1"/>
  <c r="O1489" i="1"/>
  <c r="P1489" i="1" s="1"/>
  <c r="N1488" i="1"/>
  <c r="K1488" i="1"/>
  <c r="O1488" i="1" s="1"/>
  <c r="P1488" i="1"/>
  <c r="N1487" i="1"/>
  <c r="K1487" i="1"/>
  <c r="O1487" i="1"/>
  <c r="P1487" i="1" s="1"/>
  <c r="N1486" i="1"/>
  <c r="K1486" i="1"/>
  <c r="O1486" i="1" s="1"/>
  <c r="P1486" i="1"/>
  <c r="N1485" i="1"/>
  <c r="K1485" i="1"/>
  <c r="O1485" i="1"/>
  <c r="P1485" i="1" s="1"/>
  <c r="N1484" i="1"/>
  <c r="K1484" i="1"/>
  <c r="M1473" i="1"/>
  <c r="L1473" i="1"/>
  <c r="J1473" i="1"/>
  <c r="I1473" i="1"/>
  <c r="H1473" i="1"/>
  <c r="G1473" i="1"/>
  <c r="F1473" i="1"/>
  <c r="N1471" i="1"/>
  <c r="K1471" i="1"/>
  <c r="O1471" i="1"/>
  <c r="P1471" i="1"/>
  <c r="N1470" i="1"/>
  <c r="K1470" i="1"/>
  <c r="O1470" i="1" s="1"/>
  <c r="P1470" i="1" s="1"/>
  <c r="N1469" i="1"/>
  <c r="K1469" i="1"/>
  <c r="O1469" i="1"/>
  <c r="P1469" i="1" s="1"/>
  <c r="N1468" i="1"/>
  <c r="K1468" i="1"/>
  <c r="O1468" i="1" s="1"/>
  <c r="P1468" i="1" s="1"/>
  <c r="N1467" i="1"/>
  <c r="K1467" i="1"/>
  <c r="O1467" i="1"/>
  <c r="P1467" i="1" s="1"/>
  <c r="N1466" i="1"/>
  <c r="K1466" i="1"/>
  <c r="O1466" i="1" s="1"/>
  <c r="P1466" i="1" s="1"/>
  <c r="N1465" i="1"/>
  <c r="K1465" i="1"/>
  <c r="O1465" i="1"/>
  <c r="P1465" i="1"/>
  <c r="N1464" i="1"/>
  <c r="K1464" i="1"/>
  <c r="O1464" i="1" s="1"/>
  <c r="P1464" i="1" s="1"/>
  <c r="N1463" i="1"/>
  <c r="K1463" i="1"/>
  <c r="O1463" i="1"/>
  <c r="P1463" i="1"/>
  <c r="N1462" i="1"/>
  <c r="K1462" i="1"/>
  <c r="O1462" i="1" s="1"/>
  <c r="P1462" i="1" s="1"/>
  <c r="N1461" i="1"/>
  <c r="K1461" i="1"/>
  <c r="O1461" i="1"/>
  <c r="P1461" i="1" s="1"/>
  <c r="N1460" i="1"/>
  <c r="K1460" i="1"/>
  <c r="O1460" i="1" s="1"/>
  <c r="P1460" i="1" s="1"/>
  <c r="N1459" i="1"/>
  <c r="K1459" i="1"/>
  <c r="O1459" i="1"/>
  <c r="P1459" i="1" s="1"/>
  <c r="N1455" i="1"/>
  <c r="K1455" i="1"/>
  <c r="O1455" i="1" s="1"/>
  <c r="P1455" i="1" s="1"/>
  <c r="N1454" i="1"/>
  <c r="K1454" i="1"/>
  <c r="O1454" i="1"/>
  <c r="P1454" i="1"/>
  <c r="N1453" i="1"/>
  <c r="K1453" i="1"/>
  <c r="O1453" i="1" s="1"/>
  <c r="P1453" i="1" s="1"/>
  <c r="N1452" i="1"/>
  <c r="K1452" i="1"/>
  <c r="O1452" i="1"/>
  <c r="P1452" i="1"/>
  <c r="N1451" i="1"/>
  <c r="K1451" i="1"/>
  <c r="O1451" i="1" s="1"/>
  <c r="P1451" i="1" s="1"/>
  <c r="N1450" i="1"/>
  <c r="K1450" i="1"/>
  <c r="O1450" i="1"/>
  <c r="P1450" i="1" s="1"/>
  <c r="N1449" i="1"/>
  <c r="K1449" i="1"/>
  <c r="O1449" i="1" s="1"/>
  <c r="P1449" i="1" s="1"/>
  <c r="N1448" i="1"/>
  <c r="K1448" i="1"/>
  <c r="O1448" i="1"/>
  <c r="P1448" i="1" s="1"/>
  <c r="N1447" i="1"/>
  <c r="K1447" i="1"/>
  <c r="O1447" i="1" s="1"/>
  <c r="P1447" i="1" s="1"/>
  <c r="N1446" i="1"/>
  <c r="K1446" i="1"/>
  <c r="O1446" i="1"/>
  <c r="P1446" i="1"/>
  <c r="N1445" i="1"/>
  <c r="K1445" i="1"/>
  <c r="O1445" i="1" s="1"/>
  <c r="P1445" i="1" s="1"/>
  <c r="N1444" i="1"/>
  <c r="K1444" i="1"/>
  <c r="O1444" i="1"/>
  <c r="P1444" i="1"/>
  <c r="N1443" i="1"/>
  <c r="K1443" i="1"/>
  <c r="O1443" i="1" s="1"/>
  <c r="P1443" i="1" s="1"/>
  <c r="N1442" i="1"/>
  <c r="K1442" i="1"/>
  <c r="O1442" i="1"/>
  <c r="P1442" i="1" s="1"/>
  <c r="N1441" i="1"/>
  <c r="K1441" i="1"/>
  <c r="O1441" i="1" s="1"/>
  <c r="P1441" i="1" s="1"/>
  <c r="N1440" i="1"/>
  <c r="K1440" i="1"/>
  <c r="O1440" i="1"/>
  <c r="P1440" i="1" s="1"/>
  <c r="N1439" i="1"/>
  <c r="K1439" i="1"/>
  <c r="O1439" i="1" s="1"/>
  <c r="P1439" i="1" s="1"/>
  <c r="N1438" i="1"/>
  <c r="K1438" i="1"/>
  <c r="O1438" i="1"/>
  <c r="P1438" i="1"/>
  <c r="N1437" i="1"/>
  <c r="K1437" i="1"/>
  <c r="O1437" i="1" s="1"/>
  <c r="P1437" i="1" s="1"/>
  <c r="N1436" i="1"/>
  <c r="K1436" i="1"/>
  <c r="O1436" i="1"/>
  <c r="P1436" i="1"/>
  <c r="N1435" i="1"/>
  <c r="K1435" i="1"/>
  <c r="O1435" i="1" s="1"/>
  <c r="P1435" i="1" s="1"/>
  <c r="N1434" i="1"/>
  <c r="K1434" i="1"/>
  <c r="O1434" i="1"/>
  <c r="P1434" i="1" s="1"/>
  <c r="N1433" i="1"/>
  <c r="K1433" i="1"/>
  <c r="O1433" i="1" s="1"/>
  <c r="P1433" i="1" s="1"/>
  <c r="N1432" i="1"/>
  <c r="K1432" i="1"/>
  <c r="O1432" i="1"/>
  <c r="P1432" i="1" s="1"/>
  <c r="N1431" i="1"/>
  <c r="K1431" i="1"/>
  <c r="O1431" i="1" s="1"/>
  <c r="P1431" i="1" s="1"/>
  <c r="N1426" i="1"/>
  <c r="K1426" i="1"/>
  <c r="O1426" i="1"/>
  <c r="P1426" i="1"/>
  <c r="N1425" i="1"/>
  <c r="K1425" i="1"/>
  <c r="O1425" i="1" s="1"/>
  <c r="P1425" i="1" s="1"/>
  <c r="N1424" i="1"/>
  <c r="K1424" i="1"/>
  <c r="O1424" i="1"/>
  <c r="P1424" i="1"/>
  <c r="N1423" i="1"/>
  <c r="K1423" i="1"/>
  <c r="O1423" i="1" s="1"/>
  <c r="P1423" i="1" s="1"/>
  <c r="N1422" i="1"/>
  <c r="K1422" i="1"/>
  <c r="O1422" i="1"/>
  <c r="P1422" i="1" s="1"/>
  <c r="N1419" i="1"/>
  <c r="K1419" i="1"/>
  <c r="O1419" i="1" s="1"/>
  <c r="P1419" i="1" s="1"/>
  <c r="N1418" i="1"/>
  <c r="K1418" i="1"/>
  <c r="O1418" i="1"/>
  <c r="P1418" i="1" s="1"/>
  <c r="N1417" i="1"/>
  <c r="K1417" i="1"/>
  <c r="O1417" i="1" s="1"/>
  <c r="P1417" i="1" s="1"/>
  <c r="N1416" i="1"/>
  <c r="K1416" i="1"/>
  <c r="O1416" i="1"/>
  <c r="P1416" i="1"/>
  <c r="N1415" i="1"/>
  <c r="K1415" i="1"/>
  <c r="O1415" i="1" s="1"/>
  <c r="P1415" i="1" s="1"/>
  <c r="N1414" i="1"/>
  <c r="K1414" i="1"/>
  <c r="O1414" i="1"/>
  <c r="P1414" i="1"/>
  <c r="N1411" i="1"/>
  <c r="K1411" i="1"/>
  <c r="O1411" i="1" s="1"/>
  <c r="P1411" i="1" s="1"/>
  <c r="N1410" i="1"/>
  <c r="K1410" i="1"/>
  <c r="O1410" i="1"/>
  <c r="P1410" i="1" s="1"/>
  <c r="N1409" i="1"/>
  <c r="K1409" i="1"/>
  <c r="O1409" i="1" s="1"/>
  <c r="P1409" i="1" s="1"/>
  <c r="N1408" i="1"/>
  <c r="K1408" i="1"/>
  <c r="O1408" i="1"/>
  <c r="P1408" i="1" s="1"/>
  <c r="N1407" i="1"/>
  <c r="K1407" i="1"/>
  <c r="O1407" i="1" s="1"/>
  <c r="P1407" i="1" s="1"/>
  <c r="N1406" i="1"/>
  <c r="K1406" i="1"/>
  <c r="O1406" i="1"/>
  <c r="P1406" i="1"/>
  <c r="N1405" i="1"/>
  <c r="K1405" i="1"/>
  <c r="O1405" i="1" s="1"/>
  <c r="P1405" i="1" s="1"/>
  <c r="N1402" i="1"/>
  <c r="K1402" i="1"/>
  <c r="O1402" i="1"/>
  <c r="P1402" i="1"/>
  <c r="N1401" i="1"/>
  <c r="K1401" i="1"/>
  <c r="O1401" i="1" s="1"/>
  <c r="P1401" i="1" s="1"/>
  <c r="N1400" i="1"/>
  <c r="K1400" i="1"/>
  <c r="O1400" i="1"/>
  <c r="P1400" i="1" s="1"/>
  <c r="N1399" i="1"/>
  <c r="K1399" i="1"/>
  <c r="O1399" i="1" s="1"/>
  <c r="P1399" i="1" s="1"/>
  <c r="N1398" i="1"/>
  <c r="K1398" i="1"/>
  <c r="O1398" i="1"/>
  <c r="P1398" i="1" s="1"/>
  <c r="N1397" i="1"/>
  <c r="K1397" i="1"/>
  <c r="O1397" i="1" s="1"/>
  <c r="P1397" i="1" s="1"/>
  <c r="N1396" i="1"/>
  <c r="K1396" i="1"/>
  <c r="O1396" i="1"/>
  <c r="P1396" i="1"/>
  <c r="N1395" i="1"/>
  <c r="K1395" i="1"/>
  <c r="O1395" i="1" s="1"/>
  <c r="P1395" i="1" s="1"/>
  <c r="N1394" i="1"/>
  <c r="K1394" i="1"/>
  <c r="O1394" i="1"/>
  <c r="P1394" i="1"/>
  <c r="N1393" i="1"/>
  <c r="K1393" i="1"/>
  <c r="O1393" i="1" s="1"/>
  <c r="P1393" i="1" s="1"/>
  <c r="N1392" i="1"/>
  <c r="K1392" i="1"/>
  <c r="O1392" i="1"/>
  <c r="P1392" i="1" s="1"/>
  <c r="N1391" i="1"/>
  <c r="K1391" i="1"/>
  <c r="O1391" i="1" s="1"/>
  <c r="P1391" i="1" s="1"/>
  <c r="N1388" i="1"/>
  <c r="K1388" i="1"/>
  <c r="O1388" i="1"/>
  <c r="P1388" i="1" s="1"/>
  <c r="N1387" i="1"/>
  <c r="K1387" i="1"/>
  <c r="O1387" i="1" s="1"/>
  <c r="P1387" i="1" s="1"/>
  <c r="N1386" i="1"/>
  <c r="K1386" i="1"/>
  <c r="O1386" i="1"/>
  <c r="P1386" i="1"/>
  <c r="N1385" i="1"/>
  <c r="K1385" i="1"/>
  <c r="O1385" i="1" s="1"/>
  <c r="P1385" i="1" s="1"/>
  <c r="N1384" i="1"/>
  <c r="K1384" i="1"/>
  <c r="O1384" i="1"/>
  <c r="P1384" i="1"/>
  <c r="N1378" i="1"/>
  <c r="K1378" i="1"/>
  <c r="O1378" i="1" s="1"/>
  <c r="P1378" i="1" s="1"/>
  <c r="N1377" i="1"/>
  <c r="K1377" i="1"/>
  <c r="O1377" i="1"/>
  <c r="P1377" i="1" s="1"/>
  <c r="N1376" i="1"/>
  <c r="K1376" i="1"/>
  <c r="O1376" i="1" s="1"/>
  <c r="P1376" i="1" s="1"/>
  <c r="N1375" i="1"/>
  <c r="K1375" i="1"/>
  <c r="O1375" i="1"/>
  <c r="P1375" i="1" s="1"/>
  <c r="N1374" i="1"/>
  <c r="K1374" i="1"/>
  <c r="O1374" i="1" s="1"/>
  <c r="P1374" i="1" s="1"/>
  <c r="N1373" i="1"/>
  <c r="K1373" i="1"/>
  <c r="O1373" i="1"/>
  <c r="P1373" i="1"/>
  <c r="N1372" i="1"/>
  <c r="K1372" i="1"/>
  <c r="O1372" i="1" s="1"/>
  <c r="P1372" i="1" s="1"/>
  <c r="N1371" i="1"/>
  <c r="K1371" i="1"/>
  <c r="O1371" i="1" s="1"/>
  <c r="P1371" i="1" s="1"/>
  <c r="N1370" i="1"/>
  <c r="K1370" i="1"/>
  <c r="O1370" i="1" s="1"/>
  <c r="P1370" i="1" s="1"/>
  <c r="N1369" i="1"/>
  <c r="K1369" i="1"/>
  <c r="O1369" i="1"/>
  <c r="P1369" i="1" s="1"/>
  <c r="N1368" i="1"/>
  <c r="K1368" i="1"/>
  <c r="O1368" i="1" s="1"/>
  <c r="P1368" i="1" s="1"/>
  <c r="N1367" i="1"/>
  <c r="K1367" i="1"/>
  <c r="O1367" i="1" s="1"/>
  <c r="P1367" i="1" s="1"/>
  <c r="N1366" i="1"/>
  <c r="K1366" i="1"/>
  <c r="O1366" i="1" s="1"/>
  <c r="P1366" i="1" s="1"/>
  <c r="N1365" i="1"/>
  <c r="K1365" i="1"/>
  <c r="O1365" i="1" s="1"/>
  <c r="P1365" i="1" s="1"/>
  <c r="N1364" i="1"/>
  <c r="K1364" i="1"/>
  <c r="O1364" i="1" s="1"/>
  <c r="P1364" i="1" s="1"/>
  <c r="N1363" i="1"/>
  <c r="K1363" i="1"/>
  <c r="O1363" i="1" s="1"/>
  <c r="P1363" i="1" s="1"/>
  <c r="N1362" i="1"/>
  <c r="K1362" i="1"/>
  <c r="O1362" i="1" s="1"/>
  <c r="P1362" i="1" s="1"/>
  <c r="N1361" i="1"/>
  <c r="K1361" i="1"/>
  <c r="O1361" i="1"/>
  <c r="P1361" i="1" s="1"/>
  <c r="N1353" i="1"/>
  <c r="K1353" i="1"/>
  <c r="O1353" i="1" s="1"/>
  <c r="P1353" i="1" s="1"/>
  <c r="N1352" i="1"/>
  <c r="K1352" i="1"/>
  <c r="O1352" i="1" s="1"/>
  <c r="P1352" i="1" s="1"/>
  <c r="N1351" i="1"/>
  <c r="K1351" i="1"/>
  <c r="O1351" i="1" s="1"/>
  <c r="P1351" i="1" s="1"/>
  <c r="N1350" i="1"/>
  <c r="K1350" i="1"/>
  <c r="O1350" i="1" s="1"/>
  <c r="P1350" i="1" s="1"/>
  <c r="N1349" i="1"/>
  <c r="K1349" i="1"/>
  <c r="O1349" i="1" s="1"/>
  <c r="P1349" i="1" s="1"/>
  <c r="N1346" i="1"/>
  <c r="K1346" i="1"/>
  <c r="O1346" i="1" s="1"/>
  <c r="P1346" i="1" s="1"/>
  <c r="N1345" i="1"/>
  <c r="K1345" i="1"/>
  <c r="O1345" i="1" s="1"/>
  <c r="P1345" i="1" s="1"/>
  <c r="N1344" i="1"/>
  <c r="K1344" i="1"/>
  <c r="O1344" i="1"/>
  <c r="P1344" i="1" s="1"/>
  <c r="N1343" i="1"/>
  <c r="K1343" i="1"/>
  <c r="O1343" i="1" s="1"/>
  <c r="P1343" i="1" s="1"/>
  <c r="N1342" i="1"/>
  <c r="K1342" i="1"/>
  <c r="O1342" i="1" s="1"/>
  <c r="P1342" i="1" s="1"/>
  <c r="N1341" i="1"/>
  <c r="K1341" i="1"/>
  <c r="O1341" i="1" s="1"/>
  <c r="P1341" i="1" s="1"/>
  <c r="N1338" i="1"/>
  <c r="K1338" i="1"/>
  <c r="O1338" i="1" s="1"/>
  <c r="P1338" i="1" s="1"/>
  <c r="N1337" i="1"/>
  <c r="K1337" i="1"/>
  <c r="O1337" i="1" s="1"/>
  <c r="P1337" i="1" s="1"/>
  <c r="N1336" i="1"/>
  <c r="K1336" i="1"/>
  <c r="O1336" i="1" s="1"/>
  <c r="P1336" i="1" s="1"/>
  <c r="N1335" i="1"/>
  <c r="K1335" i="1"/>
  <c r="O1335" i="1" s="1"/>
  <c r="P1335" i="1" s="1"/>
  <c r="N1334" i="1"/>
  <c r="K1334" i="1"/>
  <c r="O1334" i="1"/>
  <c r="P1334" i="1" s="1"/>
  <c r="N1333" i="1"/>
  <c r="K1333" i="1"/>
  <c r="O1333" i="1" s="1"/>
  <c r="P1333" i="1" s="1"/>
  <c r="N1332" i="1"/>
  <c r="K1332" i="1"/>
  <c r="O1332" i="1" s="1"/>
  <c r="P1332" i="1" s="1"/>
  <c r="N1329" i="1"/>
  <c r="K1329" i="1"/>
  <c r="O1329" i="1" s="1"/>
  <c r="P1329" i="1" s="1"/>
  <c r="N1328" i="1"/>
  <c r="K1328" i="1"/>
  <c r="O1328" i="1" s="1"/>
  <c r="P1328" i="1" s="1"/>
  <c r="N1327" i="1"/>
  <c r="K1327" i="1"/>
  <c r="O1327" i="1" s="1"/>
  <c r="P1327" i="1" s="1"/>
  <c r="N1326" i="1"/>
  <c r="K1326" i="1"/>
  <c r="O1326" i="1" s="1"/>
  <c r="P1326" i="1" s="1"/>
  <c r="N1325" i="1"/>
  <c r="K1325" i="1"/>
  <c r="O1325" i="1" s="1"/>
  <c r="P1325" i="1" s="1"/>
  <c r="N1324" i="1"/>
  <c r="K1324" i="1"/>
  <c r="O1324" i="1"/>
  <c r="P1324" i="1" s="1"/>
  <c r="N1323" i="1"/>
  <c r="K1323" i="1"/>
  <c r="O1323" i="1" s="1"/>
  <c r="P1323" i="1" s="1"/>
  <c r="N1322" i="1"/>
  <c r="K1322" i="1"/>
  <c r="O1322" i="1" s="1"/>
  <c r="P1322" i="1" s="1"/>
  <c r="N1321" i="1"/>
  <c r="K1321" i="1"/>
  <c r="O1321" i="1" s="1"/>
  <c r="P1321" i="1" s="1"/>
  <c r="N1320" i="1"/>
  <c r="K1320" i="1"/>
  <c r="O1320" i="1" s="1"/>
  <c r="P1320" i="1" s="1"/>
  <c r="N1319" i="1"/>
  <c r="K1319" i="1"/>
  <c r="O1319" i="1"/>
  <c r="P1319" i="1" s="1"/>
  <c r="N1318" i="1"/>
  <c r="K1318" i="1"/>
  <c r="O1318" i="1"/>
  <c r="P1318" i="1" s="1"/>
  <c r="N1315" i="1"/>
  <c r="K1315" i="1"/>
  <c r="O1315" i="1" s="1"/>
  <c r="P1315" i="1" s="1"/>
  <c r="N1314" i="1"/>
  <c r="K1314" i="1"/>
  <c r="O1314" i="1" s="1"/>
  <c r="P1314" i="1" s="1"/>
  <c r="N1313" i="1"/>
  <c r="K1313" i="1"/>
  <c r="O1313" i="1" s="1"/>
  <c r="P1313" i="1" s="1"/>
  <c r="N1312" i="1"/>
  <c r="K1312" i="1"/>
  <c r="O1312" i="1" s="1"/>
  <c r="P1312" i="1" s="1"/>
  <c r="N1311" i="1"/>
  <c r="K1311" i="1"/>
  <c r="O1311" i="1"/>
  <c r="P1311" i="1" s="1"/>
  <c r="N1305" i="1"/>
  <c r="K1305" i="1"/>
  <c r="O1305" i="1"/>
  <c r="P1305" i="1" s="1"/>
  <c r="N1304" i="1"/>
  <c r="K1304" i="1"/>
  <c r="O1304" i="1" s="1"/>
  <c r="P1304" i="1" s="1"/>
  <c r="N1303" i="1"/>
  <c r="K1303" i="1"/>
  <c r="O1303" i="1" s="1"/>
  <c r="P1303" i="1" s="1"/>
  <c r="N1302" i="1"/>
  <c r="K1302" i="1"/>
  <c r="O1302" i="1"/>
  <c r="P1302" i="1" s="1"/>
  <c r="N1301" i="1"/>
  <c r="K1301" i="1"/>
  <c r="O1301" i="1" s="1"/>
  <c r="P1301" i="1" s="1"/>
  <c r="N1300" i="1"/>
  <c r="K1300" i="1"/>
  <c r="O1300" i="1" s="1"/>
  <c r="P1300" i="1" s="1"/>
  <c r="N1299" i="1"/>
  <c r="K1299" i="1"/>
  <c r="O1299" i="1"/>
  <c r="P1299" i="1" s="1"/>
  <c r="N1298" i="1"/>
  <c r="K1298" i="1"/>
  <c r="O1298" i="1" s="1"/>
  <c r="P1298" i="1" s="1"/>
  <c r="N1297" i="1"/>
  <c r="K1297" i="1"/>
  <c r="O1297" i="1" s="1"/>
  <c r="P1297" i="1" s="1"/>
  <c r="N1296" i="1"/>
  <c r="K1296" i="1"/>
  <c r="O1296" i="1"/>
  <c r="P1296" i="1" s="1"/>
  <c r="N1295" i="1"/>
  <c r="K1295" i="1"/>
  <c r="O1295" i="1"/>
  <c r="P1295" i="1" s="1"/>
  <c r="N1294" i="1"/>
  <c r="K1294" i="1"/>
  <c r="O1294" i="1" s="1"/>
  <c r="P1294" i="1" s="1"/>
  <c r="N1293" i="1"/>
  <c r="K1293" i="1"/>
  <c r="O1293" i="1" s="1"/>
  <c r="P1293" i="1" s="1"/>
  <c r="N1292" i="1"/>
  <c r="K1292" i="1"/>
  <c r="O1292" i="1" s="1"/>
  <c r="P1292" i="1" s="1"/>
  <c r="N1291" i="1"/>
  <c r="K1291" i="1"/>
  <c r="O1291" i="1" s="1"/>
  <c r="P1291" i="1" s="1"/>
  <c r="N1290" i="1"/>
  <c r="K1290" i="1"/>
  <c r="O1290" i="1"/>
  <c r="P1290" i="1" s="1"/>
  <c r="N1289" i="1"/>
  <c r="K1289" i="1"/>
  <c r="O1289" i="1"/>
  <c r="P1289" i="1" s="1"/>
  <c r="N1288" i="1"/>
  <c r="K1288" i="1"/>
  <c r="O1288" i="1" s="1"/>
  <c r="P1288" i="1"/>
  <c r="M1277" i="1"/>
  <c r="L1277" i="1"/>
  <c r="J1277" i="1"/>
  <c r="I1277" i="1"/>
  <c r="H1277" i="1"/>
  <c r="G1277" i="1"/>
  <c r="F1277" i="1"/>
  <c r="N1275" i="1"/>
  <c r="K1275" i="1"/>
  <c r="O1275" i="1"/>
  <c r="P1275" i="1" s="1"/>
  <c r="N1274" i="1"/>
  <c r="K1274" i="1"/>
  <c r="O1274" i="1" s="1"/>
  <c r="P1274" i="1"/>
  <c r="N1273" i="1"/>
  <c r="K1273" i="1"/>
  <c r="O1273" i="1" s="1"/>
  <c r="P1273" i="1" s="1"/>
  <c r="N1272" i="1"/>
  <c r="K1272" i="1"/>
  <c r="O1272" i="1" s="1"/>
  <c r="P1272" i="1" s="1"/>
  <c r="N1271" i="1"/>
  <c r="K1271" i="1"/>
  <c r="O1271" i="1" s="1"/>
  <c r="P1271" i="1" s="1"/>
  <c r="N1270" i="1"/>
  <c r="K1270" i="1"/>
  <c r="O1270" i="1" s="1"/>
  <c r="P1270" i="1" s="1"/>
  <c r="N1269" i="1"/>
  <c r="K1269" i="1"/>
  <c r="O1269" i="1" s="1"/>
  <c r="P1269" i="1" s="1"/>
  <c r="N1268" i="1"/>
  <c r="K1268" i="1"/>
  <c r="O1268" i="1" s="1"/>
  <c r="P1268" i="1"/>
  <c r="N1267" i="1"/>
  <c r="K1267" i="1"/>
  <c r="O1267" i="1"/>
  <c r="P1267" i="1" s="1"/>
  <c r="N1266" i="1"/>
  <c r="K1266" i="1"/>
  <c r="O1266" i="1" s="1"/>
  <c r="P1266" i="1"/>
  <c r="N1265" i="1"/>
  <c r="K1265" i="1"/>
  <c r="O1265" i="1" s="1"/>
  <c r="P1265" i="1" s="1"/>
  <c r="N1264" i="1"/>
  <c r="K1264" i="1"/>
  <c r="O1264" i="1" s="1"/>
  <c r="P1264" i="1" s="1"/>
  <c r="N1263" i="1"/>
  <c r="K1263" i="1"/>
  <c r="O1263" i="1" s="1"/>
  <c r="P1263" i="1" s="1"/>
  <c r="N1259" i="1"/>
  <c r="K1259" i="1"/>
  <c r="O1259" i="1" s="1"/>
  <c r="P1259" i="1" s="1"/>
  <c r="N1258" i="1"/>
  <c r="K1258" i="1"/>
  <c r="O1258" i="1" s="1"/>
  <c r="P1258" i="1" s="1"/>
  <c r="N1257" i="1"/>
  <c r="K1257" i="1"/>
  <c r="O1257" i="1" s="1"/>
  <c r="P1257" i="1"/>
  <c r="N1256" i="1"/>
  <c r="K1256" i="1"/>
  <c r="O1256" i="1"/>
  <c r="P1256" i="1" s="1"/>
  <c r="N1255" i="1"/>
  <c r="K1255" i="1"/>
  <c r="O1255" i="1" s="1"/>
  <c r="P1255" i="1"/>
  <c r="N1254" i="1"/>
  <c r="K1254" i="1"/>
  <c r="O1254" i="1" s="1"/>
  <c r="P1254" i="1" s="1"/>
  <c r="N1253" i="1"/>
  <c r="K1253" i="1"/>
  <c r="O1253" i="1" s="1"/>
  <c r="P1253" i="1" s="1"/>
  <c r="N1252" i="1"/>
  <c r="K1252" i="1"/>
  <c r="O1252" i="1" s="1"/>
  <c r="P1252" i="1" s="1"/>
  <c r="N1251" i="1"/>
  <c r="K1251" i="1"/>
  <c r="O1251" i="1" s="1"/>
  <c r="P1251" i="1" s="1"/>
  <c r="N1250" i="1"/>
  <c r="K1250" i="1"/>
  <c r="O1250" i="1" s="1"/>
  <c r="P1250" i="1" s="1"/>
  <c r="N1249" i="1"/>
  <c r="K1249" i="1"/>
  <c r="O1249" i="1" s="1"/>
  <c r="P1249" i="1"/>
  <c r="N1248" i="1"/>
  <c r="K1248" i="1"/>
  <c r="O1248" i="1"/>
  <c r="P1248" i="1" s="1"/>
  <c r="N1247" i="1"/>
  <c r="K1247" i="1"/>
  <c r="O1247" i="1" s="1"/>
  <c r="P1247" i="1"/>
  <c r="N1246" i="1"/>
  <c r="K1246" i="1"/>
  <c r="O1246" i="1" s="1"/>
  <c r="P1246" i="1" s="1"/>
  <c r="N1245" i="1"/>
  <c r="K1245" i="1"/>
  <c r="O1245" i="1" s="1"/>
  <c r="P1245" i="1" s="1"/>
  <c r="N1244" i="1"/>
  <c r="K1244" i="1"/>
  <c r="O1244" i="1" s="1"/>
  <c r="P1244" i="1" s="1"/>
  <c r="N1243" i="1"/>
  <c r="K1243" i="1"/>
  <c r="O1243" i="1" s="1"/>
  <c r="P1243" i="1" s="1"/>
  <c r="N1242" i="1"/>
  <c r="K1242" i="1"/>
  <c r="O1242" i="1" s="1"/>
  <c r="P1242" i="1" s="1"/>
  <c r="N1241" i="1"/>
  <c r="K1241" i="1"/>
  <c r="O1241" i="1" s="1"/>
  <c r="P1241" i="1"/>
  <c r="N1240" i="1"/>
  <c r="K1240" i="1"/>
  <c r="O1240" i="1"/>
  <c r="P1240" i="1" s="1"/>
  <c r="N1239" i="1"/>
  <c r="K1239" i="1"/>
  <c r="O1239" i="1" s="1"/>
  <c r="P1239" i="1"/>
  <c r="N1238" i="1"/>
  <c r="K1238" i="1"/>
  <c r="O1238" i="1" s="1"/>
  <c r="P1238" i="1" s="1"/>
  <c r="N1237" i="1"/>
  <c r="K1237" i="1"/>
  <c r="O1237" i="1" s="1"/>
  <c r="P1237" i="1" s="1"/>
  <c r="N1236" i="1"/>
  <c r="K1236" i="1"/>
  <c r="O1236" i="1" s="1"/>
  <c r="P1236" i="1" s="1"/>
  <c r="N1235" i="1"/>
  <c r="K1235" i="1"/>
  <c r="O1235" i="1" s="1"/>
  <c r="P1235" i="1" s="1"/>
  <c r="N1230" i="1"/>
  <c r="K1230" i="1"/>
  <c r="O1230" i="1" s="1"/>
  <c r="P1230" i="1" s="1"/>
  <c r="N1229" i="1"/>
  <c r="K1229" i="1"/>
  <c r="O1229" i="1" s="1"/>
  <c r="P1229" i="1"/>
  <c r="N1228" i="1"/>
  <c r="K1228" i="1"/>
  <c r="O1228" i="1"/>
  <c r="P1228" i="1" s="1"/>
  <c r="N1227" i="1"/>
  <c r="K1227" i="1"/>
  <c r="O1227" i="1" s="1"/>
  <c r="P1227" i="1" s="1"/>
  <c r="N1226" i="1"/>
  <c r="K1226" i="1"/>
  <c r="O1226" i="1"/>
  <c r="P1226" i="1" s="1"/>
  <c r="N1223" i="1"/>
  <c r="K1223" i="1"/>
  <c r="O1223" i="1" s="1"/>
  <c r="P1223" i="1" s="1"/>
  <c r="N1222" i="1"/>
  <c r="K1222" i="1"/>
  <c r="O1222" i="1"/>
  <c r="P1222" i="1" s="1"/>
  <c r="N1221" i="1"/>
  <c r="K1221" i="1"/>
  <c r="O1221" i="1" s="1"/>
  <c r="P1221" i="1" s="1"/>
  <c r="N1220" i="1"/>
  <c r="K1220" i="1"/>
  <c r="O1220" i="1"/>
  <c r="P1220" i="1" s="1"/>
  <c r="N1219" i="1"/>
  <c r="K1219" i="1"/>
  <c r="O1219" i="1" s="1"/>
  <c r="P1219" i="1" s="1"/>
  <c r="N1218" i="1"/>
  <c r="K1218" i="1"/>
  <c r="O1218" i="1"/>
  <c r="P1218" i="1" s="1"/>
  <c r="N1215" i="1"/>
  <c r="K1215" i="1"/>
  <c r="O1215" i="1" s="1"/>
  <c r="P1215" i="1" s="1"/>
  <c r="N1214" i="1"/>
  <c r="K1214" i="1"/>
  <c r="O1214" i="1"/>
  <c r="P1214" i="1" s="1"/>
  <c r="N1213" i="1"/>
  <c r="K1213" i="1"/>
  <c r="O1213" i="1" s="1"/>
  <c r="P1213" i="1" s="1"/>
  <c r="N1212" i="1"/>
  <c r="K1212" i="1"/>
  <c r="O1212" i="1"/>
  <c r="P1212" i="1" s="1"/>
  <c r="N1211" i="1"/>
  <c r="K1211" i="1"/>
  <c r="O1211" i="1" s="1"/>
  <c r="P1211" i="1" s="1"/>
  <c r="N1210" i="1"/>
  <c r="K1210" i="1"/>
  <c r="O1210" i="1"/>
  <c r="P1210" i="1" s="1"/>
  <c r="N1209" i="1"/>
  <c r="K1209" i="1"/>
  <c r="O1209" i="1" s="1"/>
  <c r="P1209" i="1" s="1"/>
  <c r="N1206" i="1"/>
  <c r="K1206" i="1"/>
  <c r="O1206" i="1"/>
  <c r="P1206" i="1" s="1"/>
  <c r="N1205" i="1"/>
  <c r="K1205" i="1"/>
  <c r="O1205" i="1" s="1"/>
  <c r="P1205" i="1" s="1"/>
  <c r="N1204" i="1"/>
  <c r="K1204" i="1"/>
  <c r="O1204" i="1"/>
  <c r="P1204" i="1" s="1"/>
  <c r="N1203" i="1"/>
  <c r="K1203" i="1"/>
  <c r="O1203" i="1" s="1"/>
  <c r="P1203" i="1" s="1"/>
  <c r="N1202" i="1"/>
  <c r="K1202" i="1"/>
  <c r="O1202" i="1"/>
  <c r="P1202" i="1" s="1"/>
  <c r="N1201" i="1"/>
  <c r="K1201" i="1"/>
  <c r="O1201" i="1" s="1"/>
  <c r="P1201" i="1" s="1"/>
  <c r="N1200" i="1"/>
  <c r="K1200" i="1"/>
  <c r="O1200" i="1"/>
  <c r="P1200" i="1" s="1"/>
  <c r="N1199" i="1"/>
  <c r="K1199" i="1"/>
  <c r="O1199" i="1" s="1"/>
  <c r="P1199" i="1" s="1"/>
  <c r="N1198" i="1"/>
  <c r="K1198" i="1"/>
  <c r="O1198" i="1"/>
  <c r="P1198" i="1" s="1"/>
  <c r="N1197" i="1"/>
  <c r="K1197" i="1"/>
  <c r="O1197" i="1" s="1"/>
  <c r="P1197" i="1" s="1"/>
  <c r="N1196" i="1"/>
  <c r="K1196" i="1"/>
  <c r="O1196" i="1"/>
  <c r="P1196" i="1" s="1"/>
  <c r="N1195" i="1"/>
  <c r="K1195" i="1"/>
  <c r="O1195" i="1" s="1"/>
  <c r="P1195" i="1" s="1"/>
  <c r="N1192" i="1"/>
  <c r="K1192" i="1"/>
  <c r="O1192" i="1"/>
  <c r="P1192" i="1" s="1"/>
  <c r="N1191" i="1"/>
  <c r="K1191" i="1"/>
  <c r="O1191" i="1" s="1"/>
  <c r="P1191" i="1" s="1"/>
  <c r="N1190" i="1"/>
  <c r="K1190" i="1"/>
  <c r="O1190" i="1"/>
  <c r="P1190" i="1" s="1"/>
  <c r="N1189" i="1"/>
  <c r="K1189" i="1"/>
  <c r="O1189" i="1" s="1"/>
  <c r="P1189" i="1" s="1"/>
  <c r="N1188" i="1"/>
  <c r="K1188" i="1"/>
  <c r="O1188" i="1"/>
  <c r="P1188" i="1" s="1"/>
  <c r="N1182" i="1"/>
  <c r="K1182" i="1"/>
  <c r="O1182" i="1" s="1"/>
  <c r="P1182" i="1" s="1"/>
  <c r="N1181" i="1"/>
  <c r="K1181" i="1"/>
  <c r="O1181" i="1"/>
  <c r="P1181" i="1" s="1"/>
  <c r="N1180" i="1"/>
  <c r="K1180" i="1"/>
  <c r="O1180" i="1" s="1"/>
  <c r="P1180" i="1" s="1"/>
  <c r="N1179" i="1"/>
  <c r="K1179" i="1"/>
  <c r="O1179" i="1"/>
  <c r="P1179" i="1" s="1"/>
  <c r="N1178" i="1"/>
  <c r="K1178" i="1"/>
  <c r="O1178" i="1" s="1"/>
  <c r="P1178" i="1" s="1"/>
  <c r="N1177" i="1"/>
  <c r="K1177" i="1"/>
  <c r="O1177" i="1"/>
  <c r="P1177" i="1" s="1"/>
  <c r="N1176" i="1"/>
  <c r="K1176" i="1"/>
  <c r="O1176" i="1" s="1"/>
  <c r="P1176" i="1" s="1"/>
  <c r="N1175" i="1"/>
  <c r="K1175" i="1"/>
  <c r="O1175" i="1"/>
  <c r="P1175" i="1" s="1"/>
  <c r="N1174" i="1"/>
  <c r="K1174" i="1"/>
  <c r="O1174" i="1" s="1"/>
  <c r="P1174" i="1" s="1"/>
  <c r="N1173" i="1"/>
  <c r="K1173" i="1"/>
  <c r="O1173" i="1"/>
  <c r="P1173" i="1" s="1"/>
  <c r="N1172" i="1"/>
  <c r="K1172" i="1"/>
  <c r="O1172" i="1" s="1"/>
  <c r="P1172" i="1" s="1"/>
  <c r="N1171" i="1"/>
  <c r="K1171" i="1"/>
  <c r="O1171" i="1"/>
  <c r="P1171" i="1" s="1"/>
  <c r="N1170" i="1"/>
  <c r="K1170" i="1"/>
  <c r="O1170" i="1" s="1"/>
  <c r="P1170" i="1" s="1"/>
  <c r="N1169" i="1"/>
  <c r="K1169" i="1"/>
  <c r="O1169" i="1"/>
  <c r="P1169" i="1" s="1"/>
  <c r="N1168" i="1"/>
  <c r="K1168" i="1"/>
  <c r="O1168" i="1" s="1"/>
  <c r="P1168" i="1" s="1"/>
  <c r="N1167" i="1"/>
  <c r="K1167" i="1"/>
  <c r="O1167" i="1"/>
  <c r="P1167" i="1" s="1"/>
  <c r="N1166" i="1"/>
  <c r="K1166" i="1"/>
  <c r="O1166" i="1" s="1"/>
  <c r="P1166" i="1" s="1"/>
  <c r="N1165" i="1"/>
  <c r="K1165" i="1"/>
  <c r="O1165" i="1"/>
  <c r="P1165" i="1" s="1"/>
  <c r="N1157" i="1"/>
  <c r="K1157" i="1"/>
  <c r="O1157" i="1" s="1"/>
  <c r="P1157" i="1" s="1"/>
  <c r="N1156" i="1"/>
  <c r="K1156" i="1"/>
  <c r="O1156" i="1"/>
  <c r="P1156" i="1" s="1"/>
  <c r="N1155" i="1"/>
  <c r="K1155" i="1"/>
  <c r="O1155" i="1" s="1"/>
  <c r="P1155" i="1" s="1"/>
  <c r="N1154" i="1"/>
  <c r="K1154" i="1"/>
  <c r="O1154" i="1"/>
  <c r="P1154" i="1" s="1"/>
  <c r="N1153" i="1"/>
  <c r="K1153" i="1"/>
  <c r="O1153" i="1" s="1"/>
  <c r="P1153" i="1" s="1"/>
  <c r="N1150" i="1"/>
  <c r="K1150" i="1"/>
  <c r="O1150" i="1"/>
  <c r="P1150" i="1" s="1"/>
  <c r="N1149" i="1"/>
  <c r="K1149" i="1"/>
  <c r="O1149" i="1" s="1"/>
  <c r="P1149" i="1" s="1"/>
  <c r="N1148" i="1"/>
  <c r="K1148" i="1"/>
  <c r="O1148" i="1"/>
  <c r="P1148" i="1" s="1"/>
  <c r="N1147" i="1"/>
  <c r="K1147" i="1"/>
  <c r="O1147" i="1" s="1"/>
  <c r="P1147" i="1" s="1"/>
  <c r="N1146" i="1"/>
  <c r="K1146" i="1"/>
  <c r="O1146" i="1"/>
  <c r="P1146" i="1" s="1"/>
  <c r="N1145" i="1"/>
  <c r="K1145" i="1"/>
  <c r="O1145" i="1" s="1"/>
  <c r="P1145" i="1" s="1"/>
  <c r="N1142" i="1"/>
  <c r="K1142" i="1"/>
  <c r="O1142" i="1"/>
  <c r="P1142" i="1" s="1"/>
  <c r="N1141" i="1"/>
  <c r="K1141" i="1"/>
  <c r="O1141" i="1" s="1"/>
  <c r="P1141" i="1" s="1"/>
  <c r="N1140" i="1"/>
  <c r="K1140" i="1"/>
  <c r="O1140" i="1"/>
  <c r="P1140" i="1" s="1"/>
  <c r="N1139" i="1"/>
  <c r="K1139" i="1"/>
  <c r="O1139" i="1" s="1"/>
  <c r="P1139" i="1" s="1"/>
  <c r="N1138" i="1"/>
  <c r="K1138" i="1"/>
  <c r="O1138" i="1"/>
  <c r="P1138" i="1" s="1"/>
  <c r="N1137" i="1"/>
  <c r="K1137" i="1"/>
  <c r="O1137" i="1" s="1"/>
  <c r="P1137" i="1" s="1"/>
  <c r="N1136" i="1"/>
  <c r="K1136" i="1"/>
  <c r="O1136" i="1"/>
  <c r="P1136" i="1" s="1"/>
  <c r="N1133" i="1"/>
  <c r="K1133" i="1"/>
  <c r="O1133" i="1" s="1"/>
  <c r="P1133" i="1" s="1"/>
  <c r="N1132" i="1"/>
  <c r="K1132" i="1"/>
  <c r="O1132" i="1"/>
  <c r="P1132" i="1" s="1"/>
  <c r="N1131" i="1"/>
  <c r="K1131" i="1"/>
  <c r="O1131" i="1" s="1"/>
  <c r="P1131" i="1" s="1"/>
  <c r="N1130" i="1"/>
  <c r="K1130" i="1"/>
  <c r="O1130" i="1"/>
  <c r="P1130" i="1" s="1"/>
  <c r="N1129" i="1"/>
  <c r="K1129" i="1"/>
  <c r="O1129" i="1" s="1"/>
  <c r="P1129" i="1" s="1"/>
  <c r="N1128" i="1"/>
  <c r="K1128" i="1"/>
  <c r="O1128" i="1"/>
  <c r="P1128" i="1" s="1"/>
  <c r="N1127" i="1"/>
  <c r="K1127" i="1"/>
  <c r="O1127" i="1" s="1"/>
  <c r="P1127" i="1" s="1"/>
  <c r="N1126" i="1"/>
  <c r="K1126" i="1"/>
  <c r="O1126" i="1"/>
  <c r="P1126" i="1" s="1"/>
  <c r="N1125" i="1"/>
  <c r="K1125" i="1"/>
  <c r="O1125" i="1" s="1"/>
  <c r="P1125" i="1" s="1"/>
  <c r="N1124" i="1"/>
  <c r="K1124" i="1"/>
  <c r="O1124" i="1"/>
  <c r="P1124" i="1" s="1"/>
  <c r="N1123" i="1"/>
  <c r="K1123" i="1"/>
  <c r="O1123" i="1" s="1"/>
  <c r="P1123" i="1" s="1"/>
  <c r="N1122" i="1"/>
  <c r="K1122" i="1"/>
  <c r="O1122" i="1"/>
  <c r="P1122" i="1" s="1"/>
  <c r="N1119" i="1"/>
  <c r="K1119" i="1"/>
  <c r="O1119" i="1" s="1"/>
  <c r="P1119" i="1" s="1"/>
  <c r="N1118" i="1"/>
  <c r="K1118" i="1"/>
  <c r="O1118" i="1"/>
  <c r="P1118" i="1" s="1"/>
  <c r="N1117" i="1"/>
  <c r="K1117" i="1"/>
  <c r="O1117" i="1" s="1"/>
  <c r="P1117" i="1" s="1"/>
  <c r="N1116" i="1"/>
  <c r="K1116" i="1"/>
  <c r="O1116" i="1"/>
  <c r="P1116" i="1" s="1"/>
  <c r="N1115" i="1"/>
  <c r="K1115" i="1"/>
  <c r="O1115" i="1" s="1"/>
  <c r="P1115" i="1" s="1"/>
  <c r="N1109" i="1"/>
  <c r="K1109" i="1"/>
  <c r="O1109" i="1"/>
  <c r="P1109" i="1" s="1"/>
  <c r="N1108" i="1"/>
  <c r="K1108" i="1"/>
  <c r="O1108" i="1" s="1"/>
  <c r="P1108" i="1" s="1"/>
  <c r="N1107" i="1"/>
  <c r="K1107" i="1"/>
  <c r="O1107" i="1"/>
  <c r="P1107" i="1" s="1"/>
  <c r="N1106" i="1"/>
  <c r="K1106" i="1"/>
  <c r="O1106" i="1" s="1"/>
  <c r="P1106" i="1" s="1"/>
  <c r="N1105" i="1"/>
  <c r="K1105" i="1"/>
  <c r="O1105" i="1"/>
  <c r="P1105" i="1" s="1"/>
  <c r="N1104" i="1"/>
  <c r="K1104" i="1"/>
  <c r="O1104" i="1" s="1"/>
  <c r="P1104" i="1" s="1"/>
  <c r="N1103" i="1"/>
  <c r="K1103" i="1"/>
  <c r="O1103" i="1"/>
  <c r="P1103" i="1" s="1"/>
  <c r="N1102" i="1"/>
  <c r="K1102" i="1"/>
  <c r="O1102" i="1" s="1"/>
  <c r="P1102" i="1" s="1"/>
  <c r="N1101" i="1"/>
  <c r="K1101" i="1"/>
  <c r="O1101" i="1"/>
  <c r="P1101" i="1" s="1"/>
  <c r="N1100" i="1"/>
  <c r="K1100" i="1"/>
  <c r="O1100" i="1" s="1"/>
  <c r="P1100" i="1" s="1"/>
  <c r="N1099" i="1"/>
  <c r="K1099" i="1"/>
  <c r="O1099" i="1"/>
  <c r="P1099" i="1" s="1"/>
  <c r="N1098" i="1"/>
  <c r="K1098" i="1"/>
  <c r="O1098" i="1" s="1"/>
  <c r="P1098" i="1" s="1"/>
  <c r="N1097" i="1"/>
  <c r="K1097" i="1"/>
  <c r="O1097" i="1"/>
  <c r="P1097" i="1" s="1"/>
  <c r="N1096" i="1"/>
  <c r="K1096" i="1"/>
  <c r="O1096" i="1" s="1"/>
  <c r="P1096" i="1" s="1"/>
  <c r="N1095" i="1"/>
  <c r="K1095" i="1"/>
  <c r="O1095" i="1"/>
  <c r="P1095" i="1" s="1"/>
  <c r="N1094" i="1"/>
  <c r="K1094" i="1"/>
  <c r="O1094" i="1" s="1"/>
  <c r="P1094" i="1" s="1"/>
  <c r="N1093" i="1"/>
  <c r="N1277" i="1" s="1"/>
  <c r="K1093" i="1"/>
  <c r="O1093" i="1"/>
  <c r="P1093" i="1" s="1"/>
  <c r="N1092" i="1"/>
  <c r="K1092" i="1"/>
  <c r="O1092" i="1"/>
  <c r="P1092" i="1"/>
  <c r="M1081" i="1"/>
  <c r="L1081" i="1"/>
  <c r="J1081" i="1"/>
  <c r="I1081" i="1"/>
  <c r="H1081" i="1"/>
  <c r="G1081" i="1"/>
  <c r="F1081" i="1"/>
  <c r="N1079" i="1"/>
  <c r="K1079" i="1"/>
  <c r="O1079" i="1"/>
  <c r="P1079" i="1" s="1"/>
  <c r="N1078" i="1"/>
  <c r="K1078" i="1"/>
  <c r="O1078" i="1" s="1"/>
  <c r="P1078" i="1" s="1"/>
  <c r="N1077" i="1"/>
  <c r="K1077" i="1"/>
  <c r="O1077" i="1"/>
  <c r="P1077" i="1" s="1"/>
  <c r="N1076" i="1"/>
  <c r="K1076" i="1"/>
  <c r="O1076" i="1" s="1"/>
  <c r="P1076" i="1" s="1"/>
  <c r="N1075" i="1"/>
  <c r="K1075" i="1"/>
  <c r="O1075" i="1"/>
  <c r="P1075" i="1" s="1"/>
  <c r="N1074" i="1"/>
  <c r="K1074" i="1"/>
  <c r="O1074" i="1" s="1"/>
  <c r="P1074" i="1" s="1"/>
  <c r="N1073" i="1"/>
  <c r="K1073" i="1"/>
  <c r="O1073" i="1"/>
  <c r="P1073" i="1" s="1"/>
  <c r="N1072" i="1"/>
  <c r="K1072" i="1"/>
  <c r="O1072" i="1" s="1"/>
  <c r="P1072" i="1" s="1"/>
  <c r="N1071" i="1"/>
  <c r="K1071" i="1"/>
  <c r="O1071" i="1"/>
  <c r="P1071" i="1" s="1"/>
  <c r="N1070" i="1"/>
  <c r="K1070" i="1"/>
  <c r="O1070" i="1" s="1"/>
  <c r="P1070" i="1" s="1"/>
  <c r="N1069" i="1"/>
  <c r="K1069" i="1"/>
  <c r="O1069" i="1"/>
  <c r="P1069" i="1" s="1"/>
  <c r="N1068" i="1"/>
  <c r="K1068" i="1"/>
  <c r="O1068" i="1" s="1"/>
  <c r="P1068" i="1" s="1"/>
  <c r="N1067" i="1"/>
  <c r="K1067" i="1"/>
  <c r="O1067" i="1"/>
  <c r="P1067" i="1" s="1"/>
  <c r="N1063" i="1"/>
  <c r="K1063" i="1"/>
  <c r="O1063" i="1" s="1"/>
  <c r="P1063" i="1" s="1"/>
  <c r="N1062" i="1"/>
  <c r="K1062" i="1"/>
  <c r="O1062" i="1"/>
  <c r="P1062" i="1" s="1"/>
  <c r="N1061" i="1"/>
  <c r="K1061" i="1"/>
  <c r="O1061" i="1" s="1"/>
  <c r="P1061" i="1" s="1"/>
  <c r="N1060" i="1"/>
  <c r="K1060" i="1"/>
  <c r="O1060" i="1"/>
  <c r="P1060" i="1" s="1"/>
  <c r="N1059" i="1"/>
  <c r="K1059" i="1"/>
  <c r="O1059" i="1" s="1"/>
  <c r="P1059" i="1" s="1"/>
  <c r="N1058" i="1"/>
  <c r="K1058" i="1"/>
  <c r="O1058" i="1"/>
  <c r="P1058" i="1" s="1"/>
  <c r="N1057" i="1"/>
  <c r="K1057" i="1"/>
  <c r="O1057" i="1" s="1"/>
  <c r="P1057" i="1" s="1"/>
  <c r="N1056" i="1"/>
  <c r="K1056" i="1"/>
  <c r="O1056" i="1"/>
  <c r="P1056" i="1" s="1"/>
  <c r="N1055" i="1"/>
  <c r="K1055" i="1"/>
  <c r="O1055" i="1" s="1"/>
  <c r="P1055" i="1" s="1"/>
  <c r="N1054" i="1"/>
  <c r="K1054" i="1"/>
  <c r="O1054" i="1"/>
  <c r="P1054" i="1" s="1"/>
  <c r="N1053" i="1"/>
  <c r="K1053" i="1"/>
  <c r="O1053" i="1" s="1"/>
  <c r="P1053" i="1" s="1"/>
  <c r="N1052" i="1"/>
  <c r="K1052" i="1"/>
  <c r="O1052" i="1"/>
  <c r="P1052" i="1" s="1"/>
  <c r="N1051" i="1"/>
  <c r="K1051" i="1"/>
  <c r="O1051" i="1" s="1"/>
  <c r="P1051" i="1" s="1"/>
  <c r="N1050" i="1"/>
  <c r="K1050" i="1"/>
  <c r="O1050" i="1"/>
  <c r="P1050" i="1" s="1"/>
  <c r="N1049" i="1"/>
  <c r="K1049" i="1"/>
  <c r="O1049" i="1" s="1"/>
  <c r="P1049" i="1" s="1"/>
  <c r="N1048" i="1"/>
  <c r="K1048" i="1"/>
  <c r="O1048" i="1"/>
  <c r="P1048" i="1" s="1"/>
  <c r="N1047" i="1"/>
  <c r="K1047" i="1"/>
  <c r="O1047" i="1" s="1"/>
  <c r="P1047" i="1" s="1"/>
  <c r="N1046" i="1"/>
  <c r="K1046" i="1"/>
  <c r="O1046" i="1"/>
  <c r="P1046" i="1" s="1"/>
  <c r="N1045" i="1"/>
  <c r="K1045" i="1"/>
  <c r="O1045" i="1" s="1"/>
  <c r="P1045" i="1" s="1"/>
  <c r="N1044" i="1"/>
  <c r="K1044" i="1"/>
  <c r="O1044" i="1"/>
  <c r="P1044" i="1" s="1"/>
  <c r="N1043" i="1"/>
  <c r="K1043" i="1"/>
  <c r="O1043" i="1" s="1"/>
  <c r="P1043" i="1" s="1"/>
  <c r="N1042" i="1"/>
  <c r="K1042" i="1"/>
  <c r="O1042" i="1"/>
  <c r="P1042" i="1" s="1"/>
  <c r="N1041" i="1"/>
  <c r="K1041" i="1"/>
  <c r="O1041" i="1" s="1"/>
  <c r="P1041" i="1" s="1"/>
  <c r="N1040" i="1"/>
  <c r="K1040" i="1"/>
  <c r="O1040" i="1"/>
  <c r="P1040" i="1" s="1"/>
  <c r="N1039" i="1"/>
  <c r="K1039" i="1"/>
  <c r="O1039" i="1" s="1"/>
  <c r="P1039" i="1" s="1"/>
  <c r="N1034" i="1"/>
  <c r="K1034" i="1"/>
  <c r="O1034" i="1"/>
  <c r="P1034" i="1" s="1"/>
  <c r="N1033" i="1"/>
  <c r="K1033" i="1"/>
  <c r="O1033" i="1" s="1"/>
  <c r="P1033" i="1" s="1"/>
  <c r="N1032" i="1"/>
  <c r="K1032" i="1"/>
  <c r="O1032" i="1"/>
  <c r="P1032" i="1" s="1"/>
  <c r="N1031" i="1"/>
  <c r="K1031" i="1"/>
  <c r="O1031" i="1" s="1"/>
  <c r="P1031" i="1" s="1"/>
  <c r="N1030" i="1"/>
  <c r="K1030" i="1"/>
  <c r="O1030" i="1"/>
  <c r="P1030" i="1" s="1"/>
  <c r="N1027" i="1"/>
  <c r="K1027" i="1"/>
  <c r="O1027" i="1" s="1"/>
  <c r="P1027" i="1" s="1"/>
  <c r="N1026" i="1"/>
  <c r="K1026" i="1"/>
  <c r="O1026" i="1"/>
  <c r="P1026" i="1" s="1"/>
  <c r="N1025" i="1"/>
  <c r="K1025" i="1"/>
  <c r="O1025" i="1" s="1"/>
  <c r="P1025" i="1" s="1"/>
  <c r="N1024" i="1"/>
  <c r="K1024" i="1"/>
  <c r="O1024" i="1"/>
  <c r="P1024" i="1" s="1"/>
  <c r="N1023" i="1"/>
  <c r="K1023" i="1"/>
  <c r="O1023" i="1" s="1"/>
  <c r="P1023" i="1" s="1"/>
  <c r="N1022" i="1"/>
  <c r="K1022" i="1"/>
  <c r="O1022" i="1"/>
  <c r="P1022" i="1" s="1"/>
  <c r="N1019" i="1"/>
  <c r="K1019" i="1"/>
  <c r="O1019" i="1" s="1"/>
  <c r="P1019" i="1" s="1"/>
  <c r="N1018" i="1"/>
  <c r="K1018" i="1"/>
  <c r="O1018" i="1"/>
  <c r="P1018" i="1" s="1"/>
  <c r="N1017" i="1"/>
  <c r="K1017" i="1"/>
  <c r="O1017" i="1" s="1"/>
  <c r="P1017" i="1" s="1"/>
  <c r="N1016" i="1"/>
  <c r="K1016" i="1"/>
  <c r="O1016" i="1"/>
  <c r="P1016" i="1" s="1"/>
  <c r="N1015" i="1"/>
  <c r="K1015" i="1"/>
  <c r="O1015" i="1" s="1"/>
  <c r="P1015" i="1" s="1"/>
  <c r="N1014" i="1"/>
  <c r="K1014" i="1"/>
  <c r="O1014" i="1"/>
  <c r="P1014" i="1" s="1"/>
  <c r="N1013" i="1"/>
  <c r="K1013" i="1"/>
  <c r="O1013" i="1" s="1"/>
  <c r="P1013" i="1" s="1"/>
  <c r="N1010" i="1"/>
  <c r="K1010" i="1"/>
  <c r="O1010" i="1"/>
  <c r="P1010" i="1" s="1"/>
  <c r="N1009" i="1"/>
  <c r="K1009" i="1"/>
  <c r="O1009" i="1" s="1"/>
  <c r="P1009" i="1" s="1"/>
  <c r="N1008" i="1"/>
  <c r="K1008" i="1"/>
  <c r="O1008" i="1"/>
  <c r="P1008" i="1" s="1"/>
  <c r="N1007" i="1"/>
  <c r="K1007" i="1"/>
  <c r="O1007" i="1" s="1"/>
  <c r="P1007" i="1" s="1"/>
  <c r="N1006" i="1"/>
  <c r="K1006" i="1"/>
  <c r="O1006" i="1"/>
  <c r="P1006" i="1" s="1"/>
  <c r="N1005" i="1"/>
  <c r="K1005" i="1"/>
  <c r="O1005" i="1" s="1"/>
  <c r="P1005" i="1" s="1"/>
  <c r="N1004" i="1"/>
  <c r="K1004" i="1"/>
  <c r="O1004" i="1"/>
  <c r="P1004" i="1" s="1"/>
  <c r="N1003" i="1"/>
  <c r="K1003" i="1"/>
  <c r="O1003" i="1" s="1"/>
  <c r="P1003" i="1" s="1"/>
  <c r="N1002" i="1"/>
  <c r="K1002" i="1"/>
  <c r="O1002" i="1"/>
  <c r="P1002" i="1" s="1"/>
  <c r="N1001" i="1"/>
  <c r="K1001" i="1"/>
  <c r="O1001" i="1" s="1"/>
  <c r="P1001" i="1" s="1"/>
  <c r="N1000" i="1"/>
  <c r="K1000" i="1"/>
  <c r="O1000" i="1"/>
  <c r="P1000" i="1" s="1"/>
  <c r="N999" i="1"/>
  <c r="K999" i="1"/>
  <c r="O999" i="1" s="1"/>
  <c r="P999" i="1" s="1"/>
  <c r="N996" i="1"/>
  <c r="K996" i="1"/>
  <c r="O996" i="1"/>
  <c r="P996" i="1" s="1"/>
  <c r="N995" i="1"/>
  <c r="K995" i="1"/>
  <c r="O995" i="1" s="1"/>
  <c r="P995" i="1" s="1"/>
  <c r="N994" i="1"/>
  <c r="K994" i="1"/>
  <c r="O994" i="1"/>
  <c r="P994" i="1" s="1"/>
  <c r="N993" i="1"/>
  <c r="K993" i="1"/>
  <c r="O993" i="1" s="1"/>
  <c r="P993" i="1" s="1"/>
  <c r="N992" i="1"/>
  <c r="K992" i="1"/>
  <c r="O992" i="1"/>
  <c r="P992" i="1" s="1"/>
  <c r="N986" i="1"/>
  <c r="K986" i="1"/>
  <c r="O986" i="1" s="1"/>
  <c r="P986" i="1" s="1"/>
  <c r="N985" i="1"/>
  <c r="K985" i="1"/>
  <c r="O985" i="1"/>
  <c r="P985" i="1" s="1"/>
  <c r="N984" i="1"/>
  <c r="K984" i="1"/>
  <c r="O984" i="1" s="1"/>
  <c r="P984" i="1" s="1"/>
  <c r="N983" i="1"/>
  <c r="K983" i="1"/>
  <c r="O983" i="1"/>
  <c r="P983" i="1" s="1"/>
  <c r="N982" i="1"/>
  <c r="K982" i="1"/>
  <c r="O982" i="1" s="1"/>
  <c r="P982" i="1" s="1"/>
  <c r="N981" i="1"/>
  <c r="K981" i="1"/>
  <c r="O981" i="1"/>
  <c r="P981" i="1" s="1"/>
  <c r="N980" i="1"/>
  <c r="K980" i="1"/>
  <c r="O980" i="1" s="1"/>
  <c r="P980" i="1" s="1"/>
  <c r="N979" i="1"/>
  <c r="K979" i="1"/>
  <c r="O979" i="1"/>
  <c r="P979" i="1" s="1"/>
  <c r="N978" i="1"/>
  <c r="K978" i="1"/>
  <c r="O978" i="1" s="1"/>
  <c r="P978" i="1" s="1"/>
  <c r="N977" i="1"/>
  <c r="K977" i="1"/>
  <c r="O977" i="1"/>
  <c r="P977" i="1" s="1"/>
  <c r="N976" i="1"/>
  <c r="K976" i="1"/>
  <c r="O976" i="1" s="1"/>
  <c r="P976" i="1" s="1"/>
  <c r="N975" i="1"/>
  <c r="K975" i="1"/>
  <c r="O975" i="1"/>
  <c r="P975" i="1" s="1"/>
  <c r="N974" i="1"/>
  <c r="K974" i="1"/>
  <c r="O974" i="1" s="1"/>
  <c r="P974" i="1" s="1"/>
  <c r="N973" i="1"/>
  <c r="K973" i="1"/>
  <c r="O973" i="1"/>
  <c r="P973" i="1" s="1"/>
  <c r="N972" i="1"/>
  <c r="K972" i="1"/>
  <c r="O972" i="1" s="1"/>
  <c r="P972" i="1" s="1"/>
  <c r="N971" i="1"/>
  <c r="K971" i="1"/>
  <c r="O971" i="1"/>
  <c r="P971" i="1" s="1"/>
  <c r="N970" i="1"/>
  <c r="K970" i="1"/>
  <c r="O970" i="1" s="1"/>
  <c r="P970" i="1" s="1"/>
  <c r="N969" i="1"/>
  <c r="K969" i="1"/>
  <c r="O969" i="1"/>
  <c r="P969" i="1" s="1"/>
  <c r="N961" i="1"/>
  <c r="K961" i="1"/>
  <c r="O961" i="1"/>
  <c r="P961" i="1"/>
  <c r="N960" i="1"/>
  <c r="K960" i="1"/>
  <c r="O960" i="1" s="1"/>
  <c r="P960" i="1" s="1"/>
  <c r="N959" i="1"/>
  <c r="K959" i="1"/>
  <c r="O959" i="1"/>
  <c r="P959" i="1"/>
  <c r="N958" i="1"/>
  <c r="K958" i="1"/>
  <c r="O958" i="1" s="1"/>
  <c r="P958" i="1" s="1"/>
  <c r="N957" i="1"/>
  <c r="K957" i="1"/>
  <c r="O957" i="1"/>
  <c r="P957" i="1"/>
  <c r="N954" i="1"/>
  <c r="K954" i="1"/>
  <c r="O954" i="1" s="1"/>
  <c r="P954" i="1" s="1"/>
  <c r="N953" i="1"/>
  <c r="K953" i="1"/>
  <c r="O953" i="1"/>
  <c r="P953" i="1"/>
  <c r="N952" i="1"/>
  <c r="K952" i="1"/>
  <c r="O952" i="1" s="1"/>
  <c r="P952" i="1" s="1"/>
  <c r="N951" i="1"/>
  <c r="K951" i="1"/>
  <c r="O951" i="1"/>
  <c r="P951" i="1"/>
  <c r="N950" i="1"/>
  <c r="K950" i="1"/>
  <c r="O950" i="1" s="1"/>
  <c r="P950" i="1" s="1"/>
  <c r="N949" i="1"/>
  <c r="K949" i="1"/>
  <c r="O949" i="1"/>
  <c r="P949" i="1"/>
  <c r="N946" i="1"/>
  <c r="K946" i="1"/>
  <c r="O946" i="1" s="1"/>
  <c r="P946" i="1" s="1"/>
  <c r="N945" i="1"/>
  <c r="K945" i="1"/>
  <c r="O945" i="1"/>
  <c r="P945" i="1"/>
  <c r="N944" i="1"/>
  <c r="K944" i="1"/>
  <c r="O944" i="1" s="1"/>
  <c r="P944" i="1" s="1"/>
  <c r="N943" i="1"/>
  <c r="K943" i="1"/>
  <c r="O943" i="1"/>
  <c r="P943" i="1"/>
  <c r="N942" i="1"/>
  <c r="K942" i="1"/>
  <c r="O942" i="1" s="1"/>
  <c r="P942" i="1" s="1"/>
  <c r="N941" i="1"/>
  <c r="K941" i="1"/>
  <c r="O941" i="1"/>
  <c r="P941" i="1"/>
  <c r="N940" i="1"/>
  <c r="K940" i="1"/>
  <c r="O940" i="1" s="1"/>
  <c r="P940" i="1" s="1"/>
  <c r="N937" i="1"/>
  <c r="K937" i="1"/>
  <c r="O937" i="1"/>
  <c r="P937" i="1"/>
  <c r="N936" i="1"/>
  <c r="K936" i="1"/>
  <c r="O936" i="1" s="1"/>
  <c r="P936" i="1" s="1"/>
  <c r="N935" i="1"/>
  <c r="K935" i="1"/>
  <c r="O935" i="1"/>
  <c r="P935" i="1"/>
  <c r="N934" i="1"/>
  <c r="K934" i="1"/>
  <c r="O934" i="1" s="1"/>
  <c r="P934" i="1" s="1"/>
  <c r="N933" i="1"/>
  <c r="K933" i="1"/>
  <c r="O933" i="1"/>
  <c r="P933" i="1"/>
  <c r="N932" i="1"/>
  <c r="K932" i="1"/>
  <c r="O932" i="1" s="1"/>
  <c r="P932" i="1" s="1"/>
  <c r="N931" i="1"/>
  <c r="K931" i="1"/>
  <c r="O931" i="1"/>
  <c r="P931" i="1"/>
  <c r="N930" i="1"/>
  <c r="K930" i="1"/>
  <c r="O930" i="1" s="1"/>
  <c r="P930" i="1" s="1"/>
  <c r="N929" i="1"/>
  <c r="K929" i="1"/>
  <c r="O929" i="1"/>
  <c r="P929" i="1"/>
  <c r="N928" i="1"/>
  <c r="K928" i="1"/>
  <c r="O928" i="1" s="1"/>
  <c r="P928" i="1" s="1"/>
  <c r="N927" i="1"/>
  <c r="K927" i="1"/>
  <c r="O927" i="1"/>
  <c r="P927" i="1"/>
  <c r="N926" i="1"/>
  <c r="K926" i="1"/>
  <c r="O926" i="1" s="1"/>
  <c r="P926" i="1" s="1"/>
  <c r="N923" i="1"/>
  <c r="K923" i="1"/>
  <c r="O923" i="1"/>
  <c r="P923" i="1"/>
  <c r="N922" i="1"/>
  <c r="K922" i="1"/>
  <c r="O922" i="1" s="1"/>
  <c r="P922" i="1" s="1"/>
  <c r="N921" i="1"/>
  <c r="K921" i="1"/>
  <c r="O921" i="1"/>
  <c r="P921" i="1"/>
  <c r="N920" i="1"/>
  <c r="K920" i="1"/>
  <c r="O920" i="1" s="1"/>
  <c r="P920" i="1" s="1"/>
  <c r="N919" i="1"/>
  <c r="K919" i="1"/>
  <c r="O919" i="1"/>
  <c r="P919" i="1"/>
  <c r="N913" i="1"/>
  <c r="K913" i="1"/>
  <c r="O913" i="1" s="1"/>
  <c r="P913" i="1" s="1"/>
  <c r="N912" i="1"/>
  <c r="K912" i="1"/>
  <c r="O912" i="1"/>
  <c r="P912" i="1"/>
  <c r="N911" i="1"/>
  <c r="K911" i="1"/>
  <c r="O911" i="1" s="1"/>
  <c r="P911" i="1" s="1"/>
  <c r="N910" i="1"/>
  <c r="K910" i="1"/>
  <c r="O910" i="1"/>
  <c r="P910" i="1"/>
  <c r="N909" i="1"/>
  <c r="K909" i="1"/>
  <c r="O909" i="1" s="1"/>
  <c r="P909" i="1" s="1"/>
  <c r="N908" i="1"/>
  <c r="K908" i="1"/>
  <c r="O908" i="1"/>
  <c r="P908" i="1"/>
  <c r="N907" i="1"/>
  <c r="K907" i="1"/>
  <c r="O907" i="1" s="1"/>
  <c r="P907" i="1" s="1"/>
  <c r="N906" i="1"/>
  <c r="K906" i="1"/>
  <c r="O906" i="1"/>
  <c r="P906" i="1"/>
  <c r="N905" i="1"/>
  <c r="K905" i="1"/>
  <c r="O905" i="1" s="1"/>
  <c r="P905" i="1" s="1"/>
  <c r="N904" i="1"/>
  <c r="K904" i="1"/>
  <c r="O904" i="1"/>
  <c r="P904" i="1"/>
  <c r="N903" i="1"/>
  <c r="K903" i="1"/>
  <c r="O903" i="1" s="1"/>
  <c r="P903" i="1" s="1"/>
  <c r="N902" i="1"/>
  <c r="K902" i="1"/>
  <c r="O902" i="1"/>
  <c r="P902" i="1"/>
  <c r="N901" i="1"/>
  <c r="K901" i="1"/>
  <c r="O901" i="1" s="1"/>
  <c r="P901" i="1" s="1"/>
  <c r="N900" i="1"/>
  <c r="K900" i="1"/>
  <c r="O900" i="1"/>
  <c r="P900" i="1"/>
  <c r="N899" i="1"/>
  <c r="K899" i="1"/>
  <c r="O899" i="1" s="1"/>
  <c r="P899" i="1" s="1"/>
  <c r="N898" i="1"/>
  <c r="K898" i="1"/>
  <c r="N897" i="1"/>
  <c r="K897" i="1"/>
  <c r="O897" i="1" s="1"/>
  <c r="P897" i="1" s="1"/>
  <c r="N896" i="1"/>
  <c r="N1081" i="1" s="1"/>
  <c r="K896" i="1"/>
  <c r="O896" i="1"/>
  <c r="M885" i="1"/>
  <c r="L885" i="1"/>
  <c r="J885" i="1"/>
  <c r="I885" i="1"/>
  <c r="H885" i="1"/>
  <c r="G885" i="1"/>
  <c r="F885" i="1"/>
  <c r="N883" i="1"/>
  <c r="K883" i="1"/>
  <c r="O883" i="1"/>
  <c r="P883" i="1"/>
  <c r="N882" i="1"/>
  <c r="K882" i="1"/>
  <c r="O882" i="1" s="1"/>
  <c r="P882" i="1" s="1"/>
  <c r="N881" i="1"/>
  <c r="K881" i="1"/>
  <c r="O881" i="1"/>
  <c r="P881" i="1" s="1"/>
  <c r="N880" i="1"/>
  <c r="K880" i="1"/>
  <c r="O880" i="1" s="1"/>
  <c r="P880" i="1" s="1"/>
  <c r="N879" i="1"/>
  <c r="K879" i="1"/>
  <c r="O879" i="1"/>
  <c r="P879" i="1"/>
  <c r="N878" i="1"/>
  <c r="K878" i="1"/>
  <c r="O878" i="1" s="1"/>
  <c r="P878" i="1" s="1"/>
  <c r="N877" i="1"/>
  <c r="K877" i="1"/>
  <c r="O877" i="1"/>
  <c r="P877" i="1" s="1"/>
  <c r="N876" i="1"/>
  <c r="K876" i="1"/>
  <c r="O876" i="1" s="1"/>
  <c r="P876" i="1" s="1"/>
  <c r="N875" i="1"/>
  <c r="K875" i="1"/>
  <c r="O875" i="1"/>
  <c r="P875" i="1"/>
  <c r="N874" i="1"/>
  <c r="K874" i="1"/>
  <c r="O874" i="1" s="1"/>
  <c r="P874" i="1" s="1"/>
  <c r="N873" i="1"/>
  <c r="K873" i="1"/>
  <c r="O873" i="1"/>
  <c r="P873" i="1" s="1"/>
  <c r="N872" i="1"/>
  <c r="K872" i="1"/>
  <c r="O872" i="1" s="1"/>
  <c r="P872" i="1" s="1"/>
  <c r="N871" i="1"/>
  <c r="K871" i="1"/>
  <c r="O871" i="1"/>
  <c r="P871" i="1"/>
  <c r="N867" i="1"/>
  <c r="K867" i="1"/>
  <c r="O867" i="1" s="1"/>
  <c r="P867" i="1" s="1"/>
  <c r="N866" i="1"/>
  <c r="K866" i="1"/>
  <c r="O866" i="1"/>
  <c r="P866" i="1" s="1"/>
  <c r="N865" i="1"/>
  <c r="K865" i="1"/>
  <c r="O865" i="1" s="1"/>
  <c r="P865" i="1" s="1"/>
  <c r="N864" i="1"/>
  <c r="K864" i="1"/>
  <c r="O864" i="1"/>
  <c r="P864" i="1"/>
  <c r="N863" i="1"/>
  <c r="K863" i="1"/>
  <c r="O863" i="1" s="1"/>
  <c r="P863" i="1" s="1"/>
  <c r="N862" i="1"/>
  <c r="K862" i="1"/>
  <c r="O862" i="1"/>
  <c r="P862" i="1" s="1"/>
  <c r="N861" i="1"/>
  <c r="K861" i="1"/>
  <c r="O861" i="1" s="1"/>
  <c r="P861" i="1" s="1"/>
  <c r="N860" i="1"/>
  <c r="K860" i="1"/>
  <c r="O860" i="1"/>
  <c r="P860" i="1"/>
  <c r="N859" i="1"/>
  <c r="K859" i="1"/>
  <c r="O859" i="1" s="1"/>
  <c r="P859" i="1" s="1"/>
  <c r="N858" i="1"/>
  <c r="K858" i="1"/>
  <c r="O858" i="1"/>
  <c r="P858" i="1" s="1"/>
  <c r="N857" i="1"/>
  <c r="K857" i="1"/>
  <c r="O857" i="1" s="1"/>
  <c r="P857" i="1" s="1"/>
  <c r="N856" i="1"/>
  <c r="K856" i="1"/>
  <c r="O856" i="1"/>
  <c r="P856" i="1"/>
  <c r="N855" i="1"/>
  <c r="K855" i="1"/>
  <c r="O855" i="1" s="1"/>
  <c r="P855" i="1" s="1"/>
  <c r="N854" i="1"/>
  <c r="K854" i="1"/>
  <c r="O854" i="1"/>
  <c r="P854" i="1" s="1"/>
  <c r="N853" i="1"/>
  <c r="K853" i="1"/>
  <c r="O853" i="1" s="1"/>
  <c r="P853" i="1" s="1"/>
  <c r="N852" i="1"/>
  <c r="K852" i="1"/>
  <c r="O852" i="1"/>
  <c r="P852" i="1"/>
  <c r="N851" i="1"/>
  <c r="K851" i="1"/>
  <c r="O851" i="1" s="1"/>
  <c r="P851" i="1" s="1"/>
  <c r="N850" i="1"/>
  <c r="K850" i="1"/>
  <c r="O850" i="1"/>
  <c r="P850" i="1" s="1"/>
  <c r="N849" i="1"/>
  <c r="K849" i="1"/>
  <c r="O849" i="1" s="1"/>
  <c r="P849" i="1" s="1"/>
  <c r="N848" i="1"/>
  <c r="K848" i="1"/>
  <c r="O848" i="1"/>
  <c r="P848" i="1"/>
  <c r="N847" i="1"/>
  <c r="K847" i="1"/>
  <c r="O847" i="1" s="1"/>
  <c r="P847" i="1" s="1"/>
  <c r="N846" i="1"/>
  <c r="K846" i="1"/>
  <c r="O846" i="1"/>
  <c r="P846" i="1" s="1"/>
  <c r="N845" i="1"/>
  <c r="K845" i="1"/>
  <c r="O845" i="1" s="1"/>
  <c r="P845" i="1" s="1"/>
  <c r="N844" i="1"/>
  <c r="K844" i="1"/>
  <c r="O844" i="1"/>
  <c r="P844" i="1"/>
  <c r="N843" i="1"/>
  <c r="K843" i="1"/>
  <c r="O843" i="1" s="1"/>
  <c r="P843" i="1" s="1"/>
  <c r="N838" i="1"/>
  <c r="K838" i="1"/>
  <c r="O838" i="1"/>
  <c r="P838" i="1" s="1"/>
  <c r="N837" i="1"/>
  <c r="K837" i="1"/>
  <c r="O837" i="1" s="1"/>
  <c r="P837" i="1" s="1"/>
  <c r="N836" i="1"/>
  <c r="K836" i="1"/>
  <c r="O836" i="1"/>
  <c r="P836" i="1"/>
  <c r="N835" i="1"/>
  <c r="K835" i="1"/>
  <c r="O835" i="1" s="1"/>
  <c r="P835" i="1" s="1"/>
  <c r="N834" i="1"/>
  <c r="K834" i="1"/>
  <c r="O834" i="1"/>
  <c r="P834" i="1" s="1"/>
  <c r="N831" i="1"/>
  <c r="K831" i="1"/>
  <c r="O831" i="1" s="1"/>
  <c r="P831" i="1" s="1"/>
  <c r="N830" i="1"/>
  <c r="K830" i="1"/>
  <c r="O830" i="1"/>
  <c r="P830" i="1"/>
  <c r="N829" i="1"/>
  <c r="K829" i="1"/>
  <c r="O829" i="1" s="1"/>
  <c r="P829" i="1" s="1"/>
  <c r="N828" i="1"/>
  <c r="K828" i="1"/>
  <c r="O828" i="1"/>
  <c r="P828" i="1" s="1"/>
  <c r="N827" i="1"/>
  <c r="K827" i="1"/>
  <c r="O827" i="1" s="1"/>
  <c r="P827" i="1" s="1"/>
  <c r="N826" i="1"/>
  <c r="K826" i="1"/>
  <c r="O826" i="1"/>
  <c r="P826" i="1"/>
  <c r="N823" i="1"/>
  <c r="K823" i="1"/>
  <c r="O823" i="1" s="1"/>
  <c r="P823" i="1" s="1"/>
  <c r="N822" i="1"/>
  <c r="K822" i="1"/>
  <c r="O822" i="1"/>
  <c r="P822" i="1" s="1"/>
  <c r="N821" i="1"/>
  <c r="K821" i="1"/>
  <c r="O821" i="1" s="1"/>
  <c r="P821" i="1" s="1"/>
  <c r="N820" i="1"/>
  <c r="K820" i="1"/>
  <c r="O820" i="1"/>
  <c r="P820" i="1"/>
  <c r="N819" i="1"/>
  <c r="K819" i="1"/>
  <c r="O819" i="1" s="1"/>
  <c r="P819" i="1" s="1"/>
  <c r="N818" i="1"/>
  <c r="K818" i="1"/>
  <c r="O818" i="1"/>
  <c r="P818" i="1" s="1"/>
  <c r="N817" i="1"/>
  <c r="K817" i="1"/>
  <c r="O817" i="1" s="1"/>
  <c r="P817" i="1" s="1"/>
  <c r="N814" i="1"/>
  <c r="K814" i="1"/>
  <c r="O814" i="1"/>
  <c r="P814" i="1"/>
  <c r="N813" i="1"/>
  <c r="K813" i="1"/>
  <c r="O813" i="1" s="1"/>
  <c r="P813" i="1" s="1"/>
  <c r="N812" i="1"/>
  <c r="K812" i="1"/>
  <c r="O812" i="1"/>
  <c r="P812" i="1" s="1"/>
  <c r="N811" i="1"/>
  <c r="K811" i="1"/>
  <c r="O811" i="1" s="1"/>
  <c r="P811" i="1" s="1"/>
  <c r="N810" i="1"/>
  <c r="K810" i="1"/>
  <c r="O810" i="1"/>
  <c r="P810" i="1"/>
  <c r="N809" i="1"/>
  <c r="K809" i="1"/>
  <c r="O809" i="1" s="1"/>
  <c r="P809" i="1" s="1"/>
  <c r="N808" i="1"/>
  <c r="K808" i="1"/>
  <c r="O808" i="1"/>
  <c r="P808" i="1" s="1"/>
  <c r="N807" i="1"/>
  <c r="K807" i="1"/>
  <c r="O807" i="1" s="1"/>
  <c r="P807" i="1" s="1"/>
  <c r="N806" i="1"/>
  <c r="K806" i="1"/>
  <c r="O806" i="1"/>
  <c r="P806" i="1"/>
  <c r="N805" i="1"/>
  <c r="K805" i="1"/>
  <c r="O805" i="1" s="1"/>
  <c r="P805" i="1" s="1"/>
  <c r="N804" i="1"/>
  <c r="K804" i="1"/>
  <c r="O804" i="1"/>
  <c r="P804" i="1" s="1"/>
  <c r="N803" i="1"/>
  <c r="K803" i="1"/>
  <c r="O803" i="1" s="1"/>
  <c r="P803" i="1" s="1"/>
  <c r="N800" i="1"/>
  <c r="K800" i="1"/>
  <c r="O800" i="1"/>
  <c r="P800" i="1"/>
  <c r="N799" i="1"/>
  <c r="K799" i="1"/>
  <c r="O799" i="1" s="1"/>
  <c r="P799" i="1" s="1"/>
  <c r="N798" i="1"/>
  <c r="K798" i="1"/>
  <c r="O798" i="1"/>
  <c r="P798" i="1" s="1"/>
  <c r="N797" i="1"/>
  <c r="K797" i="1"/>
  <c r="O797" i="1" s="1"/>
  <c r="P797" i="1" s="1"/>
  <c r="N796" i="1"/>
  <c r="K796" i="1"/>
  <c r="O796" i="1"/>
  <c r="P796" i="1"/>
  <c r="N790" i="1"/>
  <c r="K790" i="1"/>
  <c r="O790" i="1" s="1"/>
  <c r="P790" i="1" s="1"/>
  <c r="N789" i="1"/>
  <c r="K789" i="1"/>
  <c r="O789" i="1"/>
  <c r="P789" i="1" s="1"/>
  <c r="N788" i="1"/>
  <c r="K788" i="1"/>
  <c r="O788" i="1" s="1"/>
  <c r="P788" i="1" s="1"/>
  <c r="N787" i="1"/>
  <c r="K787" i="1"/>
  <c r="O787" i="1"/>
  <c r="P787" i="1"/>
  <c r="N786" i="1"/>
  <c r="K786" i="1"/>
  <c r="O786" i="1" s="1"/>
  <c r="P786" i="1" s="1"/>
  <c r="N785" i="1"/>
  <c r="K785" i="1"/>
  <c r="O785" i="1"/>
  <c r="P785" i="1" s="1"/>
  <c r="N784" i="1"/>
  <c r="K784" i="1"/>
  <c r="O784" i="1" s="1"/>
  <c r="P784" i="1" s="1"/>
  <c r="N783" i="1"/>
  <c r="K783" i="1"/>
  <c r="O783" i="1"/>
  <c r="P783" i="1"/>
  <c r="N782" i="1"/>
  <c r="K782" i="1"/>
  <c r="O782" i="1" s="1"/>
  <c r="P782" i="1" s="1"/>
  <c r="N781" i="1"/>
  <c r="K781" i="1"/>
  <c r="O781" i="1"/>
  <c r="P781" i="1" s="1"/>
  <c r="N780" i="1"/>
  <c r="K780" i="1"/>
  <c r="O780" i="1"/>
  <c r="P780" i="1" s="1"/>
  <c r="N779" i="1"/>
  <c r="K779" i="1"/>
  <c r="O779" i="1"/>
  <c r="P779" i="1"/>
  <c r="N778" i="1"/>
  <c r="K778" i="1"/>
  <c r="O778" i="1" s="1"/>
  <c r="P778" i="1" s="1"/>
  <c r="N777" i="1"/>
  <c r="K777" i="1"/>
  <c r="O777" i="1"/>
  <c r="P777" i="1" s="1"/>
  <c r="N776" i="1"/>
  <c r="K776" i="1"/>
  <c r="O776" i="1" s="1"/>
  <c r="P776" i="1" s="1"/>
  <c r="N775" i="1"/>
  <c r="K775" i="1"/>
  <c r="O775" i="1"/>
  <c r="P775" i="1"/>
  <c r="N774" i="1"/>
  <c r="K774" i="1"/>
  <c r="O774" i="1" s="1"/>
  <c r="P774" i="1" s="1"/>
  <c r="N773" i="1"/>
  <c r="K773" i="1"/>
  <c r="O773" i="1"/>
  <c r="P773" i="1" s="1"/>
  <c r="N765" i="1"/>
  <c r="K765" i="1"/>
  <c r="O765" i="1"/>
  <c r="P765" i="1" s="1"/>
  <c r="N764" i="1"/>
  <c r="K764" i="1"/>
  <c r="O764" i="1"/>
  <c r="P764" i="1"/>
  <c r="N763" i="1"/>
  <c r="K763" i="1"/>
  <c r="O763" i="1" s="1"/>
  <c r="P763" i="1" s="1"/>
  <c r="N762" i="1"/>
  <c r="K762" i="1"/>
  <c r="O762" i="1"/>
  <c r="P762" i="1" s="1"/>
  <c r="N761" i="1"/>
  <c r="K761" i="1"/>
  <c r="O761" i="1" s="1"/>
  <c r="P761" i="1" s="1"/>
  <c r="N758" i="1"/>
  <c r="K758" i="1"/>
  <c r="O758" i="1"/>
  <c r="P758" i="1"/>
  <c r="N757" i="1"/>
  <c r="K757" i="1"/>
  <c r="O757" i="1" s="1"/>
  <c r="P757" i="1" s="1"/>
  <c r="N756" i="1"/>
  <c r="K756" i="1"/>
  <c r="O756" i="1"/>
  <c r="P756" i="1" s="1"/>
  <c r="N755" i="1"/>
  <c r="K755" i="1"/>
  <c r="O755" i="1"/>
  <c r="P755" i="1" s="1"/>
  <c r="N754" i="1"/>
  <c r="K754" i="1"/>
  <c r="O754" i="1"/>
  <c r="P754" i="1"/>
  <c r="N753" i="1"/>
  <c r="K753" i="1"/>
  <c r="O753" i="1" s="1"/>
  <c r="P753" i="1" s="1"/>
  <c r="N750" i="1"/>
  <c r="K750" i="1"/>
  <c r="O750" i="1"/>
  <c r="P750" i="1" s="1"/>
  <c r="N749" i="1"/>
  <c r="K749" i="1"/>
  <c r="O749" i="1" s="1"/>
  <c r="P749" i="1" s="1"/>
  <c r="N748" i="1"/>
  <c r="K748" i="1"/>
  <c r="O748" i="1"/>
  <c r="P748" i="1"/>
  <c r="N747" i="1"/>
  <c r="K747" i="1"/>
  <c r="O747" i="1" s="1"/>
  <c r="P747" i="1" s="1"/>
  <c r="N746" i="1"/>
  <c r="K746" i="1"/>
  <c r="O746" i="1"/>
  <c r="P746" i="1" s="1"/>
  <c r="N745" i="1"/>
  <c r="K745" i="1"/>
  <c r="O745" i="1"/>
  <c r="P745" i="1" s="1"/>
  <c r="N744" i="1"/>
  <c r="K744" i="1"/>
  <c r="O744" i="1"/>
  <c r="P744" i="1"/>
  <c r="N741" i="1"/>
  <c r="K741" i="1"/>
  <c r="O741" i="1" s="1"/>
  <c r="P741" i="1" s="1"/>
  <c r="N740" i="1"/>
  <c r="K740" i="1"/>
  <c r="O740" i="1"/>
  <c r="P740" i="1" s="1"/>
  <c r="N739" i="1"/>
  <c r="K739" i="1"/>
  <c r="O739" i="1" s="1"/>
  <c r="P739" i="1" s="1"/>
  <c r="N738" i="1"/>
  <c r="K738" i="1"/>
  <c r="O738" i="1"/>
  <c r="P738" i="1"/>
  <c r="N737" i="1"/>
  <c r="K737" i="1"/>
  <c r="O737" i="1" s="1"/>
  <c r="P737" i="1" s="1"/>
  <c r="N736" i="1"/>
  <c r="K736" i="1"/>
  <c r="O736" i="1"/>
  <c r="P736" i="1" s="1"/>
  <c r="N735" i="1"/>
  <c r="K735" i="1"/>
  <c r="O735" i="1"/>
  <c r="P735" i="1" s="1"/>
  <c r="N734" i="1"/>
  <c r="K734" i="1"/>
  <c r="O734" i="1"/>
  <c r="P734" i="1"/>
  <c r="N733" i="1"/>
  <c r="K733" i="1"/>
  <c r="O733" i="1" s="1"/>
  <c r="P733" i="1" s="1"/>
  <c r="N732" i="1"/>
  <c r="K732" i="1"/>
  <c r="O732" i="1"/>
  <c r="P732" i="1" s="1"/>
  <c r="N731" i="1"/>
  <c r="K731" i="1"/>
  <c r="O731" i="1" s="1"/>
  <c r="P731" i="1" s="1"/>
  <c r="N730" i="1"/>
  <c r="K730" i="1"/>
  <c r="O730" i="1"/>
  <c r="P730" i="1"/>
  <c r="N727" i="1"/>
  <c r="K727" i="1"/>
  <c r="O727" i="1" s="1"/>
  <c r="P727" i="1" s="1"/>
  <c r="N726" i="1"/>
  <c r="K726" i="1"/>
  <c r="O726" i="1"/>
  <c r="P726" i="1" s="1"/>
  <c r="N725" i="1"/>
  <c r="K725" i="1"/>
  <c r="O725" i="1"/>
  <c r="P725" i="1" s="1"/>
  <c r="N724" i="1"/>
  <c r="K724" i="1"/>
  <c r="O724" i="1"/>
  <c r="P724" i="1"/>
  <c r="N723" i="1"/>
  <c r="K723" i="1"/>
  <c r="O723" i="1" s="1"/>
  <c r="P723" i="1" s="1"/>
  <c r="N717" i="1"/>
  <c r="K717" i="1"/>
  <c r="O717" i="1"/>
  <c r="P717" i="1" s="1"/>
  <c r="N716" i="1"/>
  <c r="K716" i="1"/>
  <c r="O716" i="1" s="1"/>
  <c r="P716" i="1" s="1"/>
  <c r="N715" i="1"/>
  <c r="K715" i="1"/>
  <c r="O715" i="1"/>
  <c r="P715" i="1"/>
  <c r="N714" i="1"/>
  <c r="K714" i="1"/>
  <c r="O714" i="1" s="1"/>
  <c r="P714" i="1" s="1"/>
  <c r="N713" i="1"/>
  <c r="K713" i="1"/>
  <c r="O713" i="1"/>
  <c r="P713" i="1" s="1"/>
  <c r="N712" i="1"/>
  <c r="K712" i="1"/>
  <c r="O712" i="1"/>
  <c r="P712" i="1" s="1"/>
  <c r="N711" i="1"/>
  <c r="K711" i="1"/>
  <c r="O711" i="1"/>
  <c r="P711" i="1"/>
  <c r="N710" i="1"/>
  <c r="K710" i="1"/>
  <c r="O710" i="1" s="1"/>
  <c r="P710" i="1" s="1"/>
  <c r="N709" i="1"/>
  <c r="K709" i="1"/>
  <c r="O709" i="1"/>
  <c r="P709" i="1" s="1"/>
  <c r="N708" i="1"/>
  <c r="K708" i="1"/>
  <c r="O708" i="1" s="1"/>
  <c r="P708" i="1" s="1"/>
  <c r="N707" i="1"/>
  <c r="K707" i="1"/>
  <c r="O707" i="1"/>
  <c r="P707" i="1"/>
  <c r="N706" i="1"/>
  <c r="K706" i="1"/>
  <c r="O706" i="1" s="1"/>
  <c r="P706" i="1" s="1"/>
  <c r="N705" i="1"/>
  <c r="K705" i="1"/>
  <c r="O705" i="1"/>
  <c r="P705" i="1" s="1"/>
  <c r="N704" i="1"/>
  <c r="K704" i="1"/>
  <c r="O704" i="1"/>
  <c r="P704" i="1" s="1"/>
  <c r="N703" i="1"/>
  <c r="K703" i="1"/>
  <c r="O703" i="1"/>
  <c r="P703" i="1"/>
  <c r="N702" i="1"/>
  <c r="K702" i="1"/>
  <c r="O702" i="1" s="1"/>
  <c r="P702" i="1" s="1"/>
  <c r="N701" i="1"/>
  <c r="K701" i="1"/>
  <c r="O701" i="1"/>
  <c r="P701" i="1" s="1"/>
  <c r="N700" i="1"/>
  <c r="K700" i="1"/>
  <c r="M689" i="1"/>
  <c r="L689" i="1"/>
  <c r="J689" i="1"/>
  <c r="I689" i="1"/>
  <c r="H689" i="1"/>
  <c r="G689" i="1"/>
  <c r="F689" i="1"/>
  <c r="N687" i="1"/>
  <c r="K687" i="1"/>
  <c r="O687" i="1" s="1"/>
  <c r="P687" i="1" s="1"/>
  <c r="N686" i="1"/>
  <c r="K686" i="1"/>
  <c r="O686" i="1"/>
  <c r="P686" i="1" s="1"/>
  <c r="N685" i="1"/>
  <c r="K685" i="1"/>
  <c r="O685" i="1" s="1"/>
  <c r="P685" i="1" s="1"/>
  <c r="N684" i="1"/>
  <c r="K684" i="1"/>
  <c r="O684" i="1"/>
  <c r="P684" i="1" s="1"/>
  <c r="P683" i="1"/>
  <c r="N683" i="1"/>
  <c r="K683" i="1"/>
  <c r="O683" i="1"/>
  <c r="N682" i="1"/>
  <c r="K682" i="1"/>
  <c r="O682" i="1"/>
  <c r="P682" i="1" s="1"/>
  <c r="N681" i="1"/>
  <c r="K681" i="1"/>
  <c r="O681" i="1" s="1"/>
  <c r="P681" i="1" s="1"/>
  <c r="N680" i="1"/>
  <c r="K680" i="1"/>
  <c r="O680" i="1"/>
  <c r="P680" i="1" s="1"/>
  <c r="N679" i="1"/>
  <c r="K679" i="1"/>
  <c r="O679" i="1" s="1"/>
  <c r="P679" i="1" s="1"/>
  <c r="N678" i="1"/>
  <c r="K678" i="1"/>
  <c r="O678" i="1"/>
  <c r="P678" i="1" s="1"/>
  <c r="N677" i="1"/>
  <c r="K677" i="1"/>
  <c r="O677" i="1" s="1"/>
  <c r="P677" i="1" s="1"/>
  <c r="N676" i="1"/>
  <c r="K676" i="1"/>
  <c r="O676" i="1"/>
  <c r="P676" i="1" s="1"/>
  <c r="P675" i="1"/>
  <c r="N675" i="1"/>
  <c r="K675" i="1"/>
  <c r="O675" i="1"/>
  <c r="N671" i="1"/>
  <c r="K671" i="1"/>
  <c r="O671" i="1"/>
  <c r="P671" i="1" s="1"/>
  <c r="N670" i="1"/>
  <c r="K670" i="1"/>
  <c r="O670" i="1" s="1"/>
  <c r="P670" i="1" s="1"/>
  <c r="N669" i="1"/>
  <c r="K669" i="1"/>
  <c r="O669" i="1"/>
  <c r="P669" i="1" s="1"/>
  <c r="N668" i="1"/>
  <c r="K668" i="1"/>
  <c r="O668" i="1" s="1"/>
  <c r="P668" i="1" s="1"/>
  <c r="N667" i="1"/>
  <c r="K667" i="1"/>
  <c r="O667" i="1"/>
  <c r="P667" i="1" s="1"/>
  <c r="N666" i="1"/>
  <c r="K666" i="1"/>
  <c r="O666" i="1" s="1"/>
  <c r="P666" i="1" s="1"/>
  <c r="N665" i="1"/>
  <c r="K665" i="1"/>
  <c r="O665" i="1"/>
  <c r="P665" i="1" s="1"/>
  <c r="P664" i="1"/>
  <c r="N664" i="1"/>
  <c r="K664" i="1"/>
  <c r="O664" i="1"/>
  <c r="N663" i="1"/>
  <c r="K663" i="1"/>
  <c r="O663" i="1"/>
  <c r="P663" i="1" s="1"/>
  <c r="N662" i="1"/>
  <c r="K662" i="1"/>
  <c r="O662" i="1" s="1"/>
  <c r="P662" i="1" s="1"/>
  <c r="N661" i="1"/>
  <c r="K661" i="1"/>
  <c r="O661" i="1"/>
  <c r="P661" i="1" s="1"/>
  <c r="N660" i="1"/>
  <c r="K660" i="1"/>
  <c r="O660" i="1" s="1"/>
  <c r="P660" i="1" s="1"/>
  <c r="N659" i="1"/>
  <c r="K659" i="1"/>
  <c r="O659" i="1"/>
  <c r="P659" i="1" s="1"/>
  <c r="N658" i="1"/>
  <c r="K658" i="1"/>
  <c r="O658" i="1" s="1"/>
  <c r="P658" i="1" s="1"/>
  <c r="N657" i="1"/>
  <c r="K657" i="1"/>
  <c r="O657" i="1"/>
  <c r="P657" i="1" s="1"/>
  <c r="P656" i="1"/>
  <c r="N656" i="1"/>
  <c r="K656" i="1"/>
  <c r="O656" i="1"/>
  <c r="N655" i="1"/>
  <c r="K655" i="1"/>
  <c r="O655" i="1"/>
  <c r="P655" i="1" s="1"/>
  <c r="N654" i="1"/>
  <c r="K654" i="1"/>
  <c r="O654" i="1" s="1"/>
  <c r="P654" i="1" s="1"/>
  <c r="N653" i="1"/>
  <c r="K653" i="1"/>
  <c r="O653" i="1"/>
  <c r="P653" i="1" s="1"/>
  <c r="N652" i="1"/>
  <c r="K652" i="1"/>
  <c r="O652" i="1" s="1"/>
  <c r="P652" i="1" s="1"/>
  <c r="N651" i="1"/>
  <c r="K651" i="1"/>
  <c r="O651" i="1"/>
  <c r="P651" i="1" s="1"/>
  <c r="N650" i="1"/>
  <c r="K650" i="1"/>
  <c r="O650" i="1" s="1"/>
  <c r="P650" i="1" s="1"/>
  <c r="N649" i="1"/>
  <c r="K649" i="1"/>
  <c r="O649" i="1"/>
  <c r="P649" i="1" s="1"/>
  <c r="O648" i="1"/>
  <c r="P648" i="1"/>
  <c r="N648" i="1"/>
  <c r="K648" i="1"/>
  <c r="N647" i="1"/>
  <c r="K647" i="1"/>
  <c r="O647" i="1" s="1"/>
  <c r="P647" i="1" s="1"/>
  <c r="N642" i="1"/>
  <c r="K642" i="1"/>
  <c r="O642" i="1" s="1"/>
  <c r="P642" i="1" s="1"/>
  <c r="N641" i="1"/>
  <c r="K641" i="1"/>
  <c r="O641" i="1"/>
  <c r="P641" i="1" s="1"/>
  <c r="O640" i="1"/>
  <c r="P640" i="1"/>
  <c r="N640" i="1"/>
  <c r="K640" i="1"/>
  <c r="N639" i="1"/>
  <c r="K639" i="1"/>
  <c r="O639" i="1" s="1"/>
  <c r="P639" i="1" s="1"/>
  <c r="N638" i="1"/>
  <c r="K638" i="1"/>
  <c r="O638" i="1" s="1"/>
  <c r="P638" i="1" s="1"/>
  <c r="N635" i="1"/>
  <c r="K635" i="1"/>
  <c r="O635" i="1"/>
  <c r="P635" i="1" s="1"/>
  <c r="O634" i="1"/>
  <c r="P634" i="1" s="1"/>
  <c r="N634" i="1"/>
  <c r="K634" i="1"/>
  <c r="N633" i="1"/>
  <c r="K633" i="1"/>
  <c r="O633" i="1" s="1"/>
  <c r="P633" i="1" s="1"/>
  <c r="N632" i="1"/>
  <c r="K632" i="1"/>
  <c r="O632" i="1" s="1"/>
  <c r="P632" i="1" s="1"/>
  <c r="N631" i="1"/>
  <c r="K631" i="1"/>
  <c r="O631" i="1"/>
  <c r="P631" i="1" s="1"/>
  <c r="O630" i="1"/>
  <c r="P630" i="1" s="1"/>
  <c r="N630" i="1"/>
  <c r="K630" i="1"/>
  <c r="N627" i="1"/>
  <c r="K627" i="1"/>
  <c r="O627" i="1" s="1"/>
  <c r="P627" i="1" s="1"/>
  <c r="N626" i="1"/>
  <c r="K626" i="1"/>
  <c r="O626" i="1" s="1"/>
  <c r="P626" i="1" s="1"/>
  <c r="N625" i="1"/>
  <c r="K625" i="1"/>
  <c r="O625" i="1"/>
  <c r="P625" i="1" s="1"/>
  <c r="O624" i="1"/>
  <c r="P624" i="1" s="1"/>
  <c r="N624" i="1"/>
  <c r="K624" i="1"/>
  <c r="N623" i="1"/>
  <c r="K623" i="1"/>
  <c r="O623" i="1" s="1"/>
  <c r="P623" i="1" s="1"/>
  <c r="N622" i="1"/>
  <c r="K622" i="1"/>
  <c r="O622" i="1" s="1"/>
  <c r="P622" i="1" s="1"/>
  <c r="N621" i="1"/>
  <c r="K621" i="1"/>
  <c r="O621" i="1"/>
  <c r="P621" i="1" s="1"/>
  <c r="O618" i="1"/>
  <c r="P618" i="1"/>
  <c r="N618" i="1"/>
  <c r="K618" i="1"/>
  <c r="N617" i="1"/>
  <c r="K617" i="1"/>
  <c r="O617" i="1" s="1"/>
  <c r="P617" i="1" s="1"/>
  <c r="N616" i="1"/>
  <c r="K616" i="1"/>
  <c r="O616" i="1" s="1"/>
  <c r="P616" i="1" s="1"/>
  <c r="N615" i="1"/>
  <c r="K615" i="1"/>
  <c r="O615" i="1"/>
  <c r="P615" i="1" s="1"/>
  <c r="O614" i="1"/>
  <c r="P614" i="1"/>
  <c r="N614" i="1"/>
  <c r="K614" i="1"/>
  <c r="N613" i="1"/>
  <c r="K613" i="1"/>
  <c r="O613" i="1" s="1"/>
  <c r="P613" i="1" s="1"/>
  <c r="N612" i="1"/>
  <c r="K612" i="1"/>
  <c r="O612" i="1" s="1"/>
  <c r="P612" i="1" s="1"/>
  <c r="N611" i="1"/>
  <c r="K611" i="1"/>
  <c r="O611" i="1"/>
  <c r="P611" i="1" s="1"/>
  <c r="O610" i="1"/>
  <c r="P610" i="1"/>
  <c r="N610" i="1"/>
  <c r="K610" i="1"/>
  <c r="N609" i="1"/>
  <c r="K609" i="1"/>
  <c r="O609" i="1" s="1"/>
  <c r="P609" i="1" s="1"/>
  <c r="N608" i="1"/>
  <c r="K608" i="1"/>
  <c r="O608" i="1" s="1"/>
  <c r="P608" i="1" s="1"/>
  <c r="N607" i="1"/>
  <c r="K607" i="1"/>
  <c r="O607" i="1"/>
  <c r="P607" i="1" s="1"/>
  <c r="O604" i="1"/>
  <c r="P604" i="1"/>
  <c r="N604" i="1"/>
  <c r="K604" i="1"/>
  <c r="N603" i="1"/>
  <c r="K603" i="1"/>
  <c r="O603" i="1" s="1"/>
  <c r="P603" i="1" s="1"/>
  <c r="N602" i="1"/>
  <c r="K602" i="1"/>
  <c r="O602" i="1" s="1"/>
  <c r="P602" i="1" s="1"/>
  <c r="N601" i="1"/>
  <c r="K601" i="1"/>
  <c r="O601" i="1"/>
  <c r="P601" i="1" s="1"/>
  <c r="O600" i="1"/>
  <c r="P600" i="1"/>
  <c r="N600" i="1"/>
  <c r="K600" i="1"/>
  <c r="N594" i="1"/>
  <c r="K594" i="1"/>
  <c r="O594" i="1" s="1"/>
  <c r="P594" i="1" s="1"/>
  <c r="N593" i="1"/>
  <c r="K593" i="1"/>
  <c r="O593" i="1" s="1"/>
  <c r="P593" i="1" s="1"/>
  <c r="N592" i="1"/>
  <c r="K592" i="1"/>
  <c r="O592" i="1"/>
  <c r="P592" i="1" s="1"/>
  <c r="O591" i="1"/>
  <c r="P591" i="1" s="1"/>
  <c r="N591" i="1"/>
  <c r="K591" i="1"/>
  <c r="N590" i="1"/>
  <c r="K590" i="1"/>
  <c r="O590" i="1" s="1"/>
  <c r="P590" i="1" s="1"/>
  <c r="N589" i="1"/>
  <c r="K589" i="1"/>
  <c r="O589" i="1" s="1"/>
  <c r="P589" i="1" s="1"/>
  <c r="N588" i="1"/>
  <c r="K588" i="1"/>
  <c r="O588" i="1"/>
  <c r="P588" i="1" s="1"/>
  <c r="O587" i="1"/>
  <c r="P587" i="1" s="1"/>
  <c r="N587" i="1"/>
  <c r="K587" i="1"/>
  <c r="N586" i="1"/>
  <c r="K586" i="1"/>
  <c r="O586" i="1" s="1"/>
  <c r="P586" i="1" s="1"/>
  <c r="N585" i="1"/>
  <c r="K585" i="1"/>
  <c r="O585" i="1" s="1"/>
  <c r="P585" i="1" s="1"/>
  <c r="N584" i="1"/>
  <c r="K584" i="1"/>
  <c r="O584" i="1"/>
  <c r="P584" i="1" s="1"/>
  <c r="O583" i="1"/>
  <c r="P583" i="1" s="1"/>
  <c r="N583" i="1"/>
  <c r="K583" i="1"/>
  <c r="N582" i="1"/>
  <c r="K582" i="1"/>
  <c r="O582" i="1" s="1"/>
  <c r="P582" i="1" s="1"/>
  <c r="N581" i="1"/>
  <c r="K581" i="1"/>
  <c r="O581" i="1" s="1"/>
  <c r="P581" i="1" s="1"/>
  <c r="N580" i="1"/>
  <c r="K580" i="1"/>
  <c r="O580" i="1"/>
  <c r="P580" i="1" s="1"/>
  <c r="O579" i="1"/>
  <c r="P579" i="1"/>
  <c r="N579" i="1"/>
  <c r="K579" i="1"/>
  <c r="N578" i="1"/>
  <c r="K578" i="1"/>
  <c r="O578" i="1" s="1"/>
  <c r="P578" i="1" s="1"/>
  <c r="N577" i="1"/>
  <c r="K577" i="1"/>
  <c r="O577" i="1" s="1"/>
  <c r="P577" i="1" s="1"/>
  <c r="N569" i="1"/>
  <c r="K569" i="1"/>
  <c r="O569" i="1"/>
  <c r="P569" i="1" s="1"/>
  <c r="O568" i="1"/>
  <c r="P568" i="1"/>
  <c r="N568" i="1"/>
  <c r="K568" i="1"/>
  <c r="N567" i="1"/>
  <c r="K567" i="1"/>
  <c r="O567" i="1" s="1"/>
  <c r="P567" i="1" s="1"/>
  <c r="N566" i="1"/>
  <c r="K566" i="1"/>
  <c r="O566" i="1" s="1"/>
  <c r="P566" i="1" s="1"/>
  <c r="N565" i="1"/>
  <c r="K565" i="1"/>
  <c r="O565" i="1"/>
  <c r="P565" i="1" s="1"/>
  <c r="O562" i="1"/>
  <c r="P562" i="1"/>
  <c r="N562" i="1"/>
  <c r="K562" i="1"/>
  <c r="N561" i="1"/>
  <c r="K561" i="1"/>
  <c r="O561" i="1" s="1"/>
  <c r="P561" i="1" s="1"/>
  <c r="N560" i="1"/>
  <c r="K560" i="1"/>
  <c r="O560" i="1" s="1"/>
  <c r="P560" i="1" s="1"/>
  <c r="N559" i="1"/>
  <c r="K559" i="1"/>
  <c r="O559" i="1"/>
  <c r="P559" i="1" s="1"/>
  <c r="O558" i="1"/>
  <c r="P558" i="1" s="1"/>
  <c r="N558" i="1"/>
  <c r="K558" i="1"/>
  <c r="N557" i="1"/>
  <c r="K557" i="1"/>
  <c r="O557" i="1" s="1"/>
  <c r="P557" i="1" s="1"/>
  <c r="N554" i="1"/>
  <c r="K554" i="1"/>
  <c r="O554" i="1" s="1"/>
  <c r="P554" i="1" s="1"/>
  <c r="N553" i="1"/>
  <c r="K553" i="1"/>
  <c r="O553" i="1"/>
  <c r="P553" i="1" s="1"/>
  <c r="O552" i="1"/>
  <c r="P552" i="1"/>
  <c r="N552" i="1"/>
  <c r="K552" i="1"/>
  <c r="N551" i="1"/>
  <c r="K551" i="1"/>
  <c r="O551" i="1" s="1"/>
  <c r="P551" i="1" s="1"/>
  <c r="N550" i="1"/>
  <c r="K550" i="1"/>
  <c r="O550" i="1" s="1"/>
  <c r="P550" i="1" s="1"/>
  <c r="N549" i="1"/>
  <c r="K549" i="1"/>
  <c r="O549" i="1"/>
  <c r="P549" i="1" s="1"/>
  <c r="O548" i="1"/>
  <c r="P548" i="1" s="1"/>
  <c r="N548" i="1"/>
  <c r="K548" i="1"/>
  <c r="N545" i="1"/>
  <c r="K545" i="1"/>
  <c r="O545" i="1" s="1"/>
  <c r="P545" i="1" s="1"/>
  <c r="N544" i="1"/>
  <c r="K544" i="1"/>
  <c r="O544" i="1" s="1"/>
  <c r="P544" i="1" s="1"/>
  <c r="N543" i="1"/>
  <c r="K543" i="1"/>
  <c r="O543" i="1"/>
  <c r="P543" i="1" s="1"/>
  <c r="O542" i="1"/>
  <c r="P542" i="1"/>
  <c r="N542" i="1"/>
  <c r="K542" i="1"/>
  <c r="N541" i="1"/>
  <c r="K541" i="1"/>
  <c r="O541" i="1" s="1"/>
  <c r="P541" i="1" s="1"/>
  <c r="N540" i="1"/>
  <c r="K540" i="1"/>
  <c r="O540" i="1" s="1"/>
  <c r="P540" i="1" s="1"/>
  <c r="N539" i="1"/>
  <c r="K539" i="1"/>
  <c r="O539" i="1"/>
  <c r="P539" i="1" s="1"/>
  <c r="O538" i="1"/>
  <c r="P538" i="1" s="1"/>
  <c r="N538" i="1"/>
  <c r="K538" i="1"/>
  <c r="N537" i="1"/>
  <c r="K537" i="1"/>
  <c r="O537" i="1" s="1"/>
  <c r="P537" i="1" s="1"/>
  <c r="N536" i="1"/>
  <c r="K536" i="1"/>
  <c r="O536" i="1" s="1"/>
  <c r="P536" i="1" s="1"/>
  <c r="N535" i="1"/>
  <c r="K535" i="1"/>
  <c r="O535" i="1"/>
  <c r="P535" i="1" s="1"/>
  <c r="O534" i="1"/>
  <c r="P534" i="1"/>
  <c r="N534" i="1"/>
  <c r="K534" i="1"/>
  <c r="N531" i="1"/>
  <c r="K531" i="1"/>
  <c r="O531" i="1" s="1"/>
  <c r="P531" i="1" s="1"/>
  <c r="N530" i="1"/>
  <c r="K530" i="1"/>
  <c r="O530" i="1" s="1"/>
  <c r="P530" i="1" s="1"/>
  <c r="N529" i="1"/>
  <c r="K529" i="1"/>
  <c r="O529" i="1"/>
  <c r="P529" i="1" s="1"/>
  <c r="O528" i="1"/>
  <c r="P528" i="1" s="1"/>
  <c r="N528" i="1"/>
  <c r="K528" i="1"/>
  <c r="N527" i="1"/>
  <c r="K527" i="1"/>
  <c r="O527" i="1" s="1"/>
  <c r="P527" i="1" s="1"/>
  <c r="N521" i="1"/>
  <c r="K521" i="1"/>
  <c r="O521" i="1" s="1"/>
  <c r="P521" i="1" s="1"/>
  <c r="N520" i="1"/>
  <c r="K520" i="1"/>
  <c r="O520" i="1"/>
  <c r="P520" i="1" s="1"/>
  <c r="O519" i="1"/>
  <c r="P519" i="1"/>
  <c r="N519" i="1"/>
  <c r="K519" i="1"/>
  <c r="N518" i="1"/>
  <c r="K518" i="1"/>
  <c r="O518" i="1" s="1"/>
  <c r="P518" i="1" s="1"/>
  <c r="N517" i="1"/>
  <c r="K517" i="1"/>
  <c r="O517" i="1" s="1"/>
  <c r="P517" i="1" s="1"/>
  <c r="N516" i="1"/>
  <c r="K516" i="1"/>
  <c r="O516" i="1"/>
  <c r="P516" i="1"/>
  <c r="N515" i="1"/>
  <c r="K515" i="1"/>
  <c r="O515" i="1" s="1"/>
  <c r="P515" i="1" s="1"/>
  <c r="P514" i="1"/>
  <c r="N514" i="1"/>
  <c r="K514" i="1"/>
  <c r="O514" i="1" s="1"/>
  <c r="N513" i="1"/>
  <c r="K513" i="1"/>
  <c r="O513" i="1" s="1"/>
  <c r="P513" i="1"/>
  <c r="N512" i="1"/>
  <c r="K512" i="1"/>
  <c r="O512" i="1"/>
  <c r="P512" i="1" s="1"/>
  <c r="N511" i="1"/>
  <c r="K511" i="1"/>
  <c r="O511" i="1" s="1"/>
  <c r="P511" i="1" s="1"/>
  <c r="P510" i="1"/>
  <c r="N510" i="1"/>
  <c r="K510" i="1"/>
  <c r="O510" i="1" s="1"/>
  <c r="N509" i="1"/>
  <c r="K509" i="1"/>
  <c r="O509" i="1" s="1"/>
  <c r="P509" i="1"/>
  <c r="N508" i="1"/>
  <c r="K508" i="1"/>
  <c r="O508" i="1"/>
  <c r="P508" i="1" s="1"/>
  <c r="O507" i="1"/>
  <c r="P507" i="1" s="1"/>
  <c r="N507" i="1"/>
  <c r="K507" i="1"/>
  <c r="N506" i="1"/>
  <c r="K506" i="1"/>
  <c r="N505" i="1"/>
  <c r="K505" i="1"/>
  <c r="O505" i="1"/>
  <c r="P505" i="1" s="1"/>
  <c r="N504" i="1"/>
  <c r="K504" i="1"/>
  <c r="O504" i="1"/>
  <c r="P504" i="1" s="1"/>
  <c r="M493" i="1"/>
  <c r="L493" i="1"/>
  <c r="I493" i="1"/>
  <c r="H493" i="1"/>
  <c r="G493" i="1"/>
  <c r="F493" i="1"/>
  <c r="N491" i="1"/>
  <c r="K491" i="1"/>
  <c r="O491" i="1"/>
  <c r="P491" i="1" s="1"/>
  <c r="N490" i="1"/>
  <c r="K490" i="1"/>
  <c r="O490" i="1" s="1"/>
  <c r="P490" i="1"/>
  <c r="N489" i="1"/>
  <c r="K489" i="1"/>
  <c r="O489" i="1"/>
  <c r="P489" i="1"/>
  <c r="N488" i="1"/>
  <c r="K488" i="1"/>
  <c r="O488" i="1" s="1"/>
  <c r="P488" i="1" s="1"/>
  <c r="N487" i="1"/>
  <c r="K487" i="1"/>
  <c r="O487" i="1" s="1"/>
  <c r="P487" i="1" s="1"/>
  <c r="N486" i="1"/>
  <c r="K486" i="1"/>
  <c r="O486" i="1" s="1"/>
  <c r="P486" i="1"/>
  <c r="N485" i="1"/>
  <c r="K485" i="1"/>
  <c r="O485" i="1"/>
  <c r="P485" i="1" s="1"/>
  <c r="N484" i="1"/>
  <c r="K484" i="1"/>
  <c r="O484" i="1" s="1"/>
  <c r="P484" i="1" s="1"/>
  <c r="N483" i="1"/>
  <c r="K483" i="1"/>
  <c r="O483" i="1"/>
  <c r="P483" i="1"/>
  <c r="N482" i="1"/>
  <c r="J482" i="1"/>
  <c r="J493" i="1"/>
  <c r="N481" i="1"/>
  <c r="K481" i="1"/>
  <c r="O481" i="1" s="1"/>
  <c r="P481" i="1" s="1"/>
  <c r="N480" i="1"/>
  <c r="K480" i="1"/>
  <c r="O480" i="1"/>
  <c r="P480" i="1"/>
  <c r="N479" i="1"/>
  <c r="K479" i="1"/>
  <c r="O479" i="1" s="1"/>
  <c r="P479" i="1" s="1"/>
  <c r="N475" i="1"/>
  <c r="K475" i="1"/>
  <c r="O475" i="1"/>
  <c r="P475" i="1"/>
  <c r="N474" i="1"/>
  <c r="K474" i="1"/>
  <c r="O474" i="1" s="1"/>
  <c r="P474" i="1" s="1"/>
  <c r="N473" i="1"/>
  <c r="K473" i="1"/>
  <c r="O473" i="1"/>
  <c r="P473" i="1"/>
  <c r="N472" i="1"/>
  <c r="K472" i="1"/>
  <c r="O472" i="1" s="1"/>
  <c r="P472" i="1" s="1"/>
  <c r="N471" i="1"/>
  <c r="K471" i="1"/>
  <c r="O471" i="1"/>
  <c r="P471" i="1"/>
  <c r="N470" i="1"/>
  <c r="K470" i="1"/>
  <c r="O470" i="1" s="1"/>
  <c r="P470" i="1" s="1"/>
  <c r="N469" i="1"/>
  <c r="K469" i="1"/>
  <c r="O469" i="1"/>
  <c r="P469" i="1"/>
  <c r="N468" i="1"/>
  <c r="K468" i="1"/>
  <c r="O468" i="1" s="1"/>
  <c r="P468" i="1" s="1"/>
  <c r="N467" i="1"/>
  <c r="K467" i="1"/>
  <c r="O467" i="1"/>
  <c r="P467" i="1"/>
  <c r="N466" i="1"/>
  <c r="K466" i="1"/>
  <c r="O466" i="1" s="1"/>
  <c r="P466" i="1" s="1"/>
  <c r="N465" i="1"/>
  <c r="K465" i="1"/>
  <c r="O465" i="1"/>
  <c r="P465" i="1"/>
  <c r="N464" i="1"/>
  <c r="K464" i="1"/>
  <c r="O464" i="1" s="1"/>
  <c r="P464" i="1" s="1"/>
  <c r="N463" i="1"/>
  <c r="K463" i="1"/>
  <c r="O463" i="1"/>
  <c r="P463" i="1"/>
  <c r="N462" i="1"/>
  <c r="K462" i="1"/>
  <c r="O462" i="1" s="1"/>
  <c r="P462" i="1" s="1"/>
  <c r="N461" i="1"/>
  <c r="K461" i="1"/>
  <c r="O461" i="1"/>
  <c r="P461" i="1"/>
  <c r="N460" i="1"/>
  <c r="K460" i="1"/>
  <c r="O460" i="1" s="1"/>
  <c r="P460" i="1" s="1"/>
  <c r="N459" i="1"/>
  <c r="K459" i="1"/>
  <c r="O459" i="1"/>
  <c r="P459" i="1"/>
  <c r="N458" i="1"/>
  <c r="K458" i="1"/>
  <c r="O458" i="1" s="1"/>
  <c r="P458" i="1" s="1"/>
  <c r="N457" i="1"/>
  <c r="K457" i="1"/>
  <c r="O457" i="1"/>
  <c r="P457" i="1"/>
  <c r="N456" i="1"/>
  <c r="K456" i="1"/>
  <c r="O456" i="1" s="1"/>
  <c r="P456" i="1" s="1"/>
  <c r="N455" i="1"/>
  <c r="K455" i="1"/>
  <c r="O455" i="1"/>
  <c r="P455" i="1"/>
  <c r="N454" i="1"/>
  <c r="K454" i="1"/>
  <c r="O454" i="1" s="1"/>
  <c r="P454" i="1" s="1"/>
  <c r="N453" i="1"/>
  <c r="K453" i="1"/>
  <c r="O453" i="1"/>
  <c r="P453" i="1"/>
  <c r="N452" i="1"/>
  <c r="K452" i="1"/>
  <c r="O452" i="1" s="1"/>
  <c r="P452" i="1" s="1"/>
  <c r="N451" i="1"/>
  <c r="K451" i="1"/>
  <c r="O451" i="1"/>
  <c r="P451" i="1"/>
  <c r="N446" i="1"/>
  <c r="K446" i="1"/>
  <c r="O446" i="1" s="1"/>
  <c r="P446" i="1" s="1"/>
  <c r="N445" i="1"/>
  <c r="K445" i="1"/>
  <c r="O445" i="1"/>
  <c r="P445" i="1"/>
  <c r="N444" i="1"/>
  <c r="K444" i="1"/>
  <c r="O444" i="1" s="1"/>
  <c r="P444" i="1" s="1"/>
  <c r="N443" i="1"/>
  <c r="K443" i="1"/>
  <c r="O443" i="1"/>
  <c r="P443" i="1"/>
  <c r="N442" i="1"/>
  <c r="K442" i="1"/>
  <c r="O442" i="1" s="1"/>
  <c r="P442" i="1" s="1"/>
  <c r="N439" i="1"/>
  <c r="K439" i="1"/>
  <c r="O439" i="1"/>
  <c r="P439" i="1"/>
  <c r="N438" i="1"/>
  <c r="K438" i="1"/>
  <c r="O438" i="1" s="1"/>
  <c r="P438" i="1" s="1"/>
  <c r="N437" i="1"/>
  <c r="K437" i="1"/>
  <c r="O437" i="1"/>
  <c r="P437" i="1"/>
  <c r="N436" i="1"/>
  <c r="K436" i="1"/>
  <c r="O436" i="1" s="1"/>
  <c r="P436" i="1" s="1"/>
  <c r="N435" i="1"/>
  <c r="K435" i="1"/>
  <c r="O435" i="1"/>
  <c r="P435" i="1"/>
  <c r="N434" i="1"/>
  <c r="K434" i="1"/>
  <c r="O434" i="1" s="1"/>
  <c r="P434" i="1" s="1"/>
  <c r="N431" i="1"/>
  <c r="K431" i="1"/>
  <c r="O431" i="1"/>
  <c r="P431" i="1"/>
  <c r="N430" i="1"/>
  <c r="K430" i="1"/>
  <c r="O430" i="1" s="1"/>
  <c r="P430" i="1" s="1"/>
  <c r="N429" i="1"/>
  <c r="K429" i="1"/>
  <c r="O429" i="1"/>
  <c r="P429" i="1"/>
  <c r="N428" i="1"/>
  <c r="K428" i="1"/>
  <c r="O428" i="1" s="1"/>
  <c r="P428" i="1" s="1"/>
  <c r="N427" i="1"/>
  <c r="K427" i="1"/>
  <c r="O427" i="1"/>
  <c r="P427" i="1"/>
  <c r="N426" i="1"/>
  <c r="K426" i="1"/>
  <c r="O426" i="1" s="1"/>
  <c r="P426" i="1" s="1"/>
  <c r="N425" i="1"/>
  <c r="K425" i="1"/>
  <c r="O425" i="1"/>
  <c r="P425" i="1"/>
  <c r="N422" i="1"/>
  <c r="K422" i="1"/>
  <c r="O422" i="1" s="1"/>
  <c r="P422" i="1" s="1"/>
  <c r="N421" i="1"/>
  <c r="K421" i="1"/>
  <c r="O421" i="1"/>
  <c r="P421" i="1"/>
  <c r="N420" i="1"/>
  <c r="K420" i="1"/>
  <c r="O420" i="1" s="1"/>
  <c r="P420" i="1" s="1"/>
  <c r="N419" i="1"/>
  <c r="K419" i="1"/>
  <c r="O419" i="1"/>
  <c r="P419" i="1"/>
  <c r="N418" i="1"/>
  <c r="K418" i="1"/>
  <c r="O418" i="1" s="1"/>
  <c r="P418" i="1" s="1"/>
  <c r="N417" i="1"/>
  <c r="K417" i="1"/>
  <c r="O417" i="1"/>
  <c r="P417" i="1"/>
  <c r="N416" i="1"/>
  <c r="K416" i="1"/>
  <c r="O416" i="1" s="1"/>
  <c r="P416" i="1" s="1"/>
  <c r="N415" i="1"/>
  <c r="K415" i="1"/>
  <c r="O415" i="1"/>
  <c r="P415" i="1"/>
  <c r="N414" i="1"/>
  <c r="K414" i="1"/>
  <c r="O414" i="1" s="1"/>
  <c r="P414" i="1" s="1"/>
  <c r="N413" i="1"/>
  <c r="K413" i="1"/>
  <c r="O413" i="1"/>
  <c r="P413" i="1"/>
  <c r="N412" i="1"/>
  <c r="K412" i="1"/>
  <c r="O412" i="1" s="1"/>
  <c r="P412" i="1" s="1"/>
  <c r="N411" i="1"/>
  <c r="K411" i="1"/>
  <c r="O411" i="1"/>
  <c r="P411" i="1"/>
  <c r="N408" i="1"/>
  <c r="K408" i="1"/>
  <c r="O408" i="1" s="1"/>
  <c r="P408" i="1" s="1"/>
  <c r="N407" i="1"/>
  <c r="K407" i="1"/>
  <c r="O407" i="1"/>
  <c r="P407" i="1" s="1"/>
  <c r="N406" i="1"/>
  <c r="K406" i="1"/>
  <c r="O406" i="1"/>
  <c r="P406" i="1"/>
  <c r="N405" i="1"/>
  <c r="K405" i="1"/>
  <c r="O405" i="1"/>
  <c r="P405" i="1" s="1"/>
  <c r="N404" i="1"/>
  <c r="K404" i="1"/>
  <c r="O404" i="1"/>
  <c r="P404" i="1"/>
  <c r="N398" i="1"/>
  <c r="K398" i="1"/>
  <c r="O398" i="1"/>
  <c r="P398" i="1" s="1"/>
  <c r="N397" i="1"/>
  <c r="K397" i="1"/>
  <c r="O397" i="1"/>
  <c r="P397" i="1"/>
  <c r="N396" i="1"/>
  <c r="K396" i="1"/>
  <c r="O396" i="1"/>
  <c r="P396" i="1" s="1"/>
  <c r="N395" i="1"/>
  <c r="K395" i="1"/>
  <c r="O395" i="1"/>
  <c r="P395" i="1"/>
  <c r="N394" i="1"/>
  <c r="K394" i="1"/>
  <c r="O394" i="1"/>
  <c r="P394" i="1" s="1"/>
  <c r="N393" i="1"/>
  <c r="K393" i="1"/>
  <c r="O393" i="1"/>
  <c r="P393" i="1"/>
  <c r="N392" i="1"/>
  <c r="K392" i="1"/>
  <c r="O392" i="1"/>
  <c r="P392" i="1" s="1"/>
  <c r="N391" i="1"/>
  <c r="K391" i="1"/>
  <c r="O391" i="1"/>
  <c r="P391" i="1"/>
  <c r="N390" i="1"/>
  <c r="K390" i="1"/>
  <c r="O390" i="1"/>
  <c r="P390" i="1" s="1"/>
  <c r="N389" i="1"/>
  <c r="K389" i="1"/>
  <c r="O389" i="1"/>
  <c r="P389" i="1"/>
  <c r="N388" i="1"/>
  <c r="K388" i="1"/>
  <c r="O388" i="1"/>
  <c r="P388" i="1" s="1"/>
  <c r="N387" i="1"/>
  <c r="K387" i="1"/>
  <c r="O387" i="1"/>
  <c r="P387" i="1"/>
  <c r="N386" i="1"/>
  <c r="K386" i="1"/>
  <c r="O386" i="1"/>
  <c r="P386" i="1" s="1"/>
  <c r="N385" i="1"/>
  <c r="K385" i="1"/>
  <c r="O385" i="1"/>
  <c r="P385" i="1"/>
  <c r="N384" i="1"/>
  <c r="K384" i="1"/>
  <c r="O384" i="1"/>
  <c r="P384" i="1" s="1"/>
  <c r="N383" i="1"/>
  <c r="K383" i="1"/>
  <c r="O383" i="1"/>
  <c r="P383" i="1"/>
  <c r="N382" i="1"/>
  <c r="K382" i="1"/>
  <c r="O382" i="1"/>
  <c r="P382" i="1" s="1"/>
  <c r="N381" i="1"/>
  <c r="K381" i="1"/>
  <c r="O381" i="1"/>
  <c r="P381" i="1"/>
  <c r="N373" i="1"/>
  <c r="K373" i="1"/>
  <c r="O373" i="1"/>
  <c r="P373" i="1" s="1"/>
  <c r="N372" i="1"/>
  <c r="K372" i="1"/>
  <c r="O372" i="1"/>
  <c r="P372" i="1"/>
  <c r="N371" i="1"/>
  <c r="K371" i="1"/>
  <c r="O371" i="1"/>
  <c r="P371" i="1" s="1"/>
  <c r="N370" i="1"/>
  <c r="K370" i="1"/>
  <c r="O370" i="1"/>
  <c r="P370" i="1"/>
  <c r="N369" i="1"/>
  <c r="K369" i="1"/>
  <c r="O369" i="1"/>
  <c r="P369" i="1" s="1"/>
  <c r="N366" i="1"/>
  <c r="K366" i="1"/>
  <c r="O366" i="1"/>
  <c r="P366" i="1"/>
  <c r="N365" i="1"/>
  <c r="K365" i="1"/>
  <c r="O365" i="1"/>
  <c r="P365" i="1" s="1"/>
  <c r="N364" i="1"/>
  <c r="K364" i="1"/>
  <c r="O364" i="1"/>
  <c r="P364" i="1"/>
  <c r="N363" i="1"/>
  <c r="K363" i="1"/>
  <c r="O363" i="1"/>
  <c r="P363" i="1" s="1"/>
  <c r="N362" i="1"/>
  <c r="K362" i="1"/>
  <c r="O362" i="1"/>
  <c r="P362" i="1"/>
  <c r="N361" i="1"/>
  <c r="K361" i="1"/>
  <c r="O361" i="1"/>
  <c r="P361" i="1" s="1"/>
  <c r="N358" i="1"/>
  <c r="K358" i="1"/>
  <c r="O358" i="1"/>
  <c r="P358" i="1"/>
  <c r="N357" i="1"/>
  <c r="K357" i="1"/>
  <c r="O357" i="1"/>
  <c r="P357" i="1" s="1"/>
  <c r="N356" i="1"/>
  <c r="K356" i="1"/>
  <c r="O356" i="1"/>
  <c r="P356" i="1"/>
  <c r="N355" i="1"/>
  <c r="K355" i="1"/>
  <c r="O355" i="1"/>
  <c r="P355" i="1" s="1"/>
  <c r="N354" i="1"/>
  <c r="K354" i="1"/>
  <c r="O354" i="1"/>
  <c r="P354" i="1"/>
  <c r="N353" i="1"/>
  <c r="K353" i="1"/>
  <c r="O353" i="1"/>
  <c r="P353" i="1" s="1"/>
  <c r="N352" i="1"/>
  <c r="K352" i="1"/>
  <c r="O352" i="1"/>
  <c r="P352" i="1"/>
  <c r="N349" i="1"/>
  <c r="K349" i="1"/>
  <c r="O349" i="1"/>
  <c r="P349" i="1" s="1"/>
  <c r="N348" i="1"/>
  <c r="K348" i="1"/>
  <c r="O348" i="1"/>
  <c r="P348" i="1"/>
  <c r="N347" i="1"/>
  <c r="K347" i="1"/>
  <c r="O347" i="1"/>
  <c r="P347" i="1" s="1"/>
  <c r="N346" i="1"/>
  <c r="K346" i="1"/>
  <c r="O346" i="1"/>
  <c r="P346" i="1"/>
  <c r="N345" i="1"/>
  <c r="K345" i="1"/>
  <c r="O345" i="1"/>
  <c r="P345" i="1" s="1"/>
  <c r="N344" i="1"/>
  <c r="K344" i="1"/>
  <c r="O344" i="1"/>
  <c r="P344" i="1"/>
  <c r="N343" i="1"/>
  <c r="K343" i="1"/>
  <c r="O343" i="1"/>
  <c r="P343" i="1" s="1"/>
  <c r="N342" i="1"/>
  <c r="K342" i="1"/>
  <c r="O342" i="1"/>
  <c r="P342" i="1"/>
  <c r="N341" i="1"/>
  <c r="K341" i="1"/>
  <c r="O341" i="1"/>
  <c r="P341" i="1" s="1"/>
  <c r="N340" i="1"/>
  <c r="K340" i="1"/>
  <c r="O340" i="1"/>
  <c r="P340" i="1"/>
  <c r="N339" i="1"/>
  <c r="K339" i="1"/>
  <c r="O339" i="1"/>
  <c r="P339" i="1" s="1"/>
  <c r="N338" i="1"/>
  <c r="K338" i="1"/>
  <c r="O338" i="1"/>
  <c r="P338" i="1"/>
  <c r="N335" i="1"/>
  <c r="K335" i="1"/>
  <c r="O335" i="1"/>
  <c r="P335" i="1" s="1"/>
  <c r="N334" i="1"/>
  <c r="K334" i="1"/>
  <c r="O334" i="1"/>
  <c r="P334" i="1"/>
  <c r="N333" i="1"/>
  <c r="K333" i="1"/>
  <c r="O333" i="1"/>
  <c r="P333" i="1" s="1"/>
  <c r="N332" i="1"/>
  <c r="K332" i="1"/>
  <c r="O332" i="1"/>
  <c r="P332" i="1"/>
  <c r="N331" i="1"/>
  <c r="K331" i="1"/>
  <c r="O331" i="1"/>
  <c r="P331" i="1" s="1"/>
  <c r="N325" i="1"/>
  <c r="K325" i="1"/>
  <c r="O325" i="1"/>
  <c r="P325" i="1"/>
  <c r="N324" i="1"/>
  <c r="K324" i="1"/>
  <c r="O324" i="1"/>
  <c r="P324" i="1" s="1"/>
  <c r="N323" i="1"/>
  <c r="K323" i="1"/>
  <c r="O323" i="1"/>
  <c r="P323" i="1"/>
  <c r="N322" i="1"/>
  <c r="K322" i="1"/>
  <c r="O322" i="1"/>
  <c r="P322" i="1" s="1"/>
  <c r="N321" i="1"/>
  <c r="K321" i="1"/>
  <c r="O321" i="1"/>
  <c r="P321" i="1"/>
  <c r="N320" i="1"/>
  <c r="K320" i="1"/>
  <c r="O320" i="1"/>
  <c r="P320" i="1" s="1"/>
  <c r="N319" i="1"/>
  <c r="K319" i="1"/>
  <c r="O319" i="1"/>
  <c r="P319" i="1"/>
  <c r="N318" i="1"/>
  <c r="K318" i="1"/>
  <c r="O318" i="1"/>
  <c r="P318" i="1" s="1"/>
  <c r="N317" i="1"/>
  <c r="K317" i="1"/>
  <c r="O317" i="1"/>
  <c r="P317" i="1"/>
  <c r="N316" i="1"/>
  <c r="K316" i="1"/>
  <c r="O316" i="1"/>
  <c r="P316" i="1" s="1"/>
  <c r="N315" i="1"/>
  <c r="K315" i="1"/>
  <c r="O315" i="1"/>
  <c r="P315" i="1"/>
  <c r="N314" i="1"/>
  <c r="K314" i="1"/>
  <c r="O314" i="1"/>
  <c r="P314" i="1" s="1"/>
  <c r="N313" i="1"/>
  <c r="K313" i="1"/>
  <c r="O313" i="1"/>
  <c r="P313" i="1"/>
  <c r="N312" i="1"/>
  <c r="K312" i="1"/>
  <c r="O312" i="1"/>
  <c r="P312" i="1" s="1"/>
  <c r="N311" i="1"/>
  <c r="K311" i="1"/>
  <c r="O311" i="1"/>
  <c r="P311" i="1"/>
  <c r="N310" i="1"/>
  <c r="K310" i="1"/>
  <c r="O310" i="1"/>
  <c r="P310" i="1" s="1"/>
  <c r="N309" i="1"/>
  <c r="K309" i="1"/>
  <c r="O309" i="1"/>
  <c r="P309" i="1"/>
  <c r="N308" i="1"/>
  <c r="N493" i="1" s="1"/>
  <c r="K308" i="1"/>
  <c r="K493" i="1" s="1"/>
  <c r="O308" i="1"/>
  <c r="L199" i="1"/>
  <c r="N199" i="1"/>
  <c r="K199" i="1"/>
  <c r="O199" i="1"/>
  <c r="P199" i="1"/>
  <c r="M198" i="1"/>
  <c r="L198" i="1"/>
  <c r="N198" i="1"/>
  <c r="J198" i="1"/>
  <c r="I198" i="1"/>
  <c r="H198" i="1"/>
  <c r="G198" i="1"/>
  <c r="K198" i="1" s="1"/>
  <c r="F198" i="1"/>
  <c r="M197" i="1"/>
  <c r="N197" i="1"/>
  <c r="L197" i="1"/>
  <c r="J197" i="1"/>
  <c r="I197" i="1"/>
  <c r="H197" i="1"/>
  <c r="G197" i="1"/>
  <c r="K197" i="1" s="1"/>
  <c r="O197" i="1" s="1"/>
  <c r="P197" i="1" s="1"/>
  <c r="F197" i="1"/>
  <c r="M196" i="1"/>
  <c r="L196" i="1"/>
  <c r="J196" i="1"/>
  <c r="I196" i="1"/>
  <c r="K196" i="1"/>
  <c r="O196" i="1" s="1"/>
  <c r="P196" i="1" s="1"/>
  <c r="H196" i="1"/>
  <c r="G196" i="1"/>
  <c r="F196" i="1"/>
  <c r="M195" i="1"/>
  <c r="L195" i="1"/>
  <c r="N195" i="1"/>
  <c r="J195" i="1"/>
  <c r="I195" i="1"/>
  <c r="H195" i="1"/>
  <c r="G195" i="1"/>
  <c r="K195" i="1" s="1"/>
  <c r="F195" i="1"/>
  <c r="M194" i="1"/>
  <c r="L194" i="1"/>
  <c r="N194" i="1" s="1"/>
  <c r="J194" i="1"/>
  <c r="I194" i="1"/>
  <c r="H194" i="1"/>
  <c r="G194" i="1"/>
  <c r="K194" i="1" s="1"/>
  <c r="O194" i="1" s="1"/>
  <c r="P194" i="1" s="1"/>
  <c r="F194" i="1"/>
  <c r="M193" i="1"/>
  <c r="L193" i="1"/>
  <c r="N193" i="1" s="1"/>
  <c r="J193" i="1"/>
  <c r="K193" i="1"/>
  <c r="O193" i="1" s="1"/>
  <c r="P193" i="1" s="1"/>
  <c r="I193" i="1"/>
  <c r="H193" i="1"/>
  <c r="G193" i="1"/>
  <c r="F193" i="1"/>
  <c r="M192" i="1"/>
  <c r="L192" i="1"/>
  <c r="N192" i="1" s="1"/>
  <c r="J192" i="1"/>
  <c r="I192" i="1"/>
  <c r="H192" i="1"/>
  <c r="G192" i="1"/>
  <c r="K192" i="1" s="1"/>
  <c r="F192" i="1"/>
  <c r="M191" i="1"/>
  <c r="L191" i="1"/>
  <c r="N191" i="1" s="1"/>
  <c r="J191" i="1"/>
  <c r="I191" i="1"/>
  <c r="H191" i="1"/>
  <c r="G191" i="1"/>
  <c r="K191" i="1"/>
  <c r="O191" i="1" s="1"/>
  <c r="P191" i="1" s="1"/>
  <c r="F191" i="1"/>
  <c r="M189" i="1"/>
  <c r="L189" i="1"/>
  <c r="N189" i="1" s="1"/>
  <c r="J189" i="1"/>
  <c r="I189" i="1"/>
  <c r="H189" i="1"/>
  <c r="G189" i="1"/>
  <c r="F189" i="1"/>
  <c r="M188" i="1"/>
  <c r="N188" i="1"/>
  <c r="L188" i="1"/>
  <c r="J188" i="1"/>
  <c r="I188" i="1"/>
  <c r="H188" i="1"/>
  <c r="G188" i="1"/>
  <c r="F188" i="1"/>
  <c r="M187" i="1"/>
  <c r="N187" i="1"/>
  <c r="L187" i="1"/>
  <c r="J187" i="1"/>
  <c r="I187" i="1"/>
  <c r="H187" i="1"/>
  <c r="G187" i="1"/>
  <c r="K187" i="1" s="1"/>
  <c r="O187" i="1" s="1"/>
  <c r="P187" i="1" s="1"/>
  <c r="F187" i="1"/>
  <c r="M183" i="1"/>
  <c r="L183" i="1"/>
  <c r="K183" i="1"/>
  <c r="O183" i="1"/>
  <c r="P183" i="1" s="1"/>
  <c r="M182" i="1"/>
  <c r="L182" i="1"/>
  <c r="N182" i="1" s="1"/>
  <c r="K182" i="1"/>
  <c r="O182" i="1" s="1"/>
  <c r="P182" i="1" s="1"/>
  <c r="M181" i="1"/>
  <c r="L181" i="1"/>
  <c r="N181" i="1"/>
  <c r="K181" i="1"/>
  <c r="O181" i="1" s="1"/>
  <c r="P181" i="1" s="1"/>
  <c r="M180" i="1"/>
  <c r="L180" i="1"/>
  <c r="N180" i="1"/>
  <c r="K180" i="1"/>
  <c r="O180" i="1"/>
  <c r="P180" i="1"/>
  <c r="M179" i="1"/>
  <c r="L179" i="1"/>
  <c r="N179" i="1" s="1"/>
  <c r="K179" i="1"/>
  <c r="O179" i="1"/>
  <c r="P179" i="1" s="1"/>
  <c r="L178" i="1"/>
  <c r="N178" i="1"/>
  <c r="K178" i="1"/>
  <c r="O178" i="1"/>
  <c r="P178" i="1" s="1"/>
  <c r="M177" i="1"/>
  <c r="L177" i="1"/>
  <c r="N177" i="1" s="1"/>
  <c r="K177" i="1"/>
  <c r="O177" i="1"/>
  <c r="P177" i="1" s="1"/>
  <c r="M176" i="1"/>
  <c r="L176" i="1"/>
  <c r="N176" i="1" s="1"/>
  <c r="K176" i="1"/>
  <c r="O176" i="1" s="1"/>
  <c r="P176" i="1" s="1"/>
  <c r="M175" i="1"/>
  <c r="N175" i="1" s="1"/>
  <c r="L175" i="1"/>
  <c r="K175" i="1"/>
  <c r="O175" i="1"/>
  <c r="P175" i="1"/>
  <c r="M174" i="1"/>
  <c r="L174" i="1"/>
  <c r="N174" i="1" s="1"/>
  <c r="K174" i="1"/>
  <c r="O174" i="1"/>
  <c r="P174" i="1" s="1"/>
  <c r="M173" i="1"/>
  <c r="L173" i="1"/>
  <c r="N173" i="1" s="1"/>
  <c r="K173" i="1"/>
  <c r="O173" i="1"/>
  <c r="P173" i="1" s="1"/>
  <c r="M172" i="1"/>
  <c r="L172" i="1"/>
  <c r="K172" i="1"/>
  <c r="O172" i="1"/>
  <c r="P172" i="1" s="1"/>
  <c r="M171" i="1"/>
  <c r="L171" i="1"/>
  <c r="N171" i="1" s="1"/>
  <c r="K171" i="1"/>
  <c r="O171" i="1" s="1"/>
  <c r="P171" i="1" s="1"/>
  <c r="M170" i="1"/>
  <c r="L170" i="1"/>
  <c r="K170" i="1"/>
  <c r="O170" i="1"/>
  <c r="P170" i="1" s="1"/>
  <c r="M169" i="1"/>
  <c r="L169" i="1"/>
  <c r="N169" i="1" s="1"/>
  <c r="K169" i="1"/>
  <c r="O169" i="1" s="1"/>
  <c r="P169" i="1" s="1"/>
  <c r="M168" i="1"/>
  <c r="N168" i="1" s="1"/>
  <c r="L168" i="1"/>
  <c r="K168" i="1"/>
  <c r="O168" i="1"/>
  <c r="P168" i="1"/>
  <c r="M167" i="1"/>
  <c r="L167" i="1"/>
  <c r="N167" i="1" s="1"/>
  <c r="K167" i="1"/>
  <c r="O167" i="1"/>
  <c r="P167" i="1" s="1"/>
  <c r="M166" i="1"/>
  <c r="L166" i="1"/>
  <c r="N166" i="1" s="1"/>
  <c r="K166" i="1"/>
  <c r="O166" i="1"/>
  <c r="P166" i="1" s="1"/>
  <c r="M165" i="1"/>
  <c r="N165" i="1" s="1"/>
  <c r="L165" i="1"/>
  <c r="K165" i="1"/>
  <c r="O165" i="1" s="1"/>
  <c r="P165" i="1" s="1"/>
  <c r="M164" i="1"/>
  <c r="N164" i="1" s="1"/>
  <c r="L164" i="1"/>
  <c r="K164" i="1"/>
  <c r="O164" i="1"/>
  <c r="P164" i="1"/>
  <c r="M163" i="1"/>
  <c r="L163" i="1"/>
  <c r="N163" i="1" s="1"/>
  <c r="K163" i="1"/>
  <c r="O163" i="1" s="1"/>
  <c r="P163" i="1" s="1"/>
  <c r="N162" i="1"/>
  <c r="K162" i="1"/>
  <c r="O162" i="1"/>
  <c r="P162" i="1" s="1"/>
  <c r="N161" i="1"/>
  <c r="K161" i="1"/>
  <c r="O161" i="1" s="1"/>
  <c r="P161" i="1" s="1"/>
  <c r="N160" i="1"/>
  <c r="K160" i="1"/>
  <c r="O160" i="1"/>
  <c r="P160" i="1" s="1"/>
  <c r="M159" i="1"/>
  <c r="L159" i="1"/>
  <c r="J159" i="1"/>
  <c r="I159" i="1"/>
  <c r="H159" i="1"/>
  <c r="G159" i="1"/>
  <c r="K159" i="1" s="1"/>
  <c r="F159" i="1"/>
  <c r="M154" i="1"/>
  <c r="L154" i="1"/>
  <c r="J154" i="1"/>
  <c r="I154" i="1"/>
  <c r="H154" i="1"/>
  <c r="G154" i="1"/>
  <c r="K154" i="1" s="1"/>
  <c r="O154" i="1" s="1"/>
  <c r="P154" i="1" s="1"/>
  <c r="F154" i="1"/>
  <c r="M153" i="1"/>
  <c r="L153" i="1"/>
  <c r="N153" i="1"/>
  <c r="J153" i="1"/>
  <c r="I153" i="1"/>
  <c r="K153" i="1"/>
  <c r="O153" i="1" s="1"/>
  <c r="P153" i="1" s="1"/>
  <c r="H153" i="1"/>
  <c r="G153" i="1"/>
  <c r="F153" i="1"/>
  <c r="M152" i="1"/>
  <c r="L152" i="1"/>
  <c r="N152" i="1"/>
  <c r="J152" i="1"/>
  <c r="I152" i="1"/>
  <c r="H152" i="1"/>
  <c r="G152" i="1"/>
  <c r="K152" i="1" s="1"/>
  <c r="F152" i="1"/>
  <c r="M151" i="1"/>
  <c r="L151" i="1"/>
  <c r="J151" i="1"/>
  <c r="I151" i="1"/>
  <c r="H151" i="1"/>
  <c r="G151" i="1"/>
  <c r="F151" i="1"/>
  <c r="O151" i="1" s="1"/>
  <c r="P151" i="1" s="1"/>
  <c r="M150" i="1"/>
  <c r="N150" i="1" s="1"/>
  <c r="L150" i="1"/>
  <c r="J150" i="1"/>
  <c r="I150" i="1"/>
  <c r="H150" i="1"/>
  <c r="G150" i="1"/>
  <c r="F150" i="1"/>
  <c r="M147" i="1"/>
  <c r="N147" i="1"/>
  <c r="L147" i="1"/>
  <c r="J147" i="1"/>
  <c r="I147" i="1"/>
  <c r="H147" i="1"/>
  <c r="G147" i="1"/>
  <c r="K147" i="1" s="1"/>
  <c r="O147" i="1" s="1"/>
  <c r="P147" i="1" s="1"/>
  <c r="F147" i="1"/>
  <c r="M146" i="1"/>
  <c r="L146" i="1"/>
  <c r="J146" i="1"/>
  <c r="I146" i="1"/>
  <c r="H146" i="1"/>
  <c r="K146" i="1"/>
  <c r="O146" i="1"/>
  <c r="P146" i="1" s="1"/>
  <c r="G146" i="1"/>
  <c r="F146" i="1"/>
  <c r="M145" i="1"/>
  <c r="N145" i="1"/>
  <c r="L145" i="1"/>
  <c r="J145" i="1"/>
  <c r="I145" i="1"/>
  <c r="H145" i="1"/>
  <c r="G145" i="1"/>
  <c r="K145" i="1" s="1"/>
  <c r="O145" i="1" s="1"/>
  <c r="P145" i="1" s="1"/>
  <c r="F145" i="1"/>
  <c r="M144" i="1"/>
  <c r="L144" i="1"/>
  <c r="N144" i="1" s="1"/>
  <c r="J144" i="1"/>
  <c r="I144" i="1"/>
  <c r="H144" i="1"/>
  <c r="G144" i="1"/>
  <c r="K144" i="1" s="1"/>
  <c r="O144" i="1" s="1"/>
  <c r="P144" i="1"/>
  <c r="F144" i="1"/>
  <c r="M143" i="1"/>
  <c r="N143" i="1" s="1"/>
  <c r="L143" i="1"/>
  <c r="J143" i="1"/>
  <c r="I143" i="1"/>
  <c r="H143" i="1"/>
  <c r="G143" i="1"/>
  <c r="K143" i="1" s="1"/>
  <c r="O143" i="1" s="1"/>
  <c r="P143" i="1" s="1"/>
  <c r="F143" i="1"/>
  <c r="M142" i="1"/>
  <c r="L142" i="1"/>
  <c r="N142" i="1"/>
  <c r="J142" i="1"/>
  <c r="I142" i="1"/>
  <c r="H142" i="1"/>
  <c r="K142" i="1" s="1"/>
  <c r="O142" i="1" s="1"/>
  <c r="P142" i="1" s="1"/>
  <c r="G142" i="1"/>
  <c r="F142" i="1"/>
  <c r="M139" i="1"/>
  <c r="N139" i="1" s="1"/>
  <c r="L139" i="1"/>
  <c r="J139" i="1"/>
  <c r="I139" i="1"/>
  <c r="H139" i="1"/>
  <c r="G139" i="1"/>
  <c r="K139" i="1" s="1"/>
  <c r="O139" i="1" s="1"/>
  <c r="P139" i="1" s="1"/>
  <c r="F139" i="1"/>
  <c r="M138" i="1"/>
  <c r="N138" i="1" s="1"/>
  <c r="L138" i="1"/>
  <c r="J138" i="1"/>
  <c r="I138" i="1"/>
  <c r="H138" i="1"/>
  <c r="K138" i="1"/>
  <c r="O138" i="1" s="1"/>
  <c r="P138" i="1" s="1"/>
  <c r="G138" i="1"/>
  <c r="F138" i="1"/>
  <c r="M137" i="1"/>
  <c r="N137" i="1"/>
  <c r="L137" i="1"/>
  <c r="J137" i="1"/>
  <c r="K137" i="1"/>
  <c r="O137" i="1" s="1"/>
  <c r="P137" i="1" s="1"/>
  <c r="I137" i="1"/>
  <c r="H137" i="1"/>
  <c r="G137" i="1"/>
  <c r="F137" i="1"/>
  <c r="M136" i="1"/>
  <c r="L136" i="1"/>
  <c r="N136" i="1" s="1"/>
  <c r="J136" i="1"/>
  <c r="I136" i="1"/>
  <c r="H136" i="1"/>
  <c r="G136" i="1"/>
  <c r="K136" i="1" s="1"/>
  <c r="O136" i="1" s="1"/>
  <c r="P136" i="1" s="1"/>
  <c r="F136" i="1"/>
  <c r="M135" i="1"/>
  <c r="L135" i="1"/>
  <c r="J135" i="1"/>
  <c r="I135" i="1"/>
  <c r="K135" i="1" s="1"/>
  <c r="O135" i="1" s="1"/>
  <c r="P135" i="1" s="1"/>
  <c r="H135" i="1"/>
  <c r="G135" i="1"/>
  <c r="F135" i="1"/>
  <c r="M134" i="1"/>
  <c r="N134" i="1"/>
  <c r="L134" i="1"/>
  <c r="J134" i="1"/>
  <c r="I134" i="1"/>
  <c r="H134" i="1"/>
  <c r="G134" i="1"/>
  <c r="F134" i="1"/>
  <c r="M133" i="1"/>
  <c r="L133" i="1"/>
  <c r="N133" i="1" s="1"/>
  <c r="J133" i="1"/>
  <c r="I133" i="1"/>
  <c r="H133" i="1"/>
  <c r="G133" i="1"/>
  <c r="K133" i="1" s="1"/>
  <c r="O133" i="1" s="1"/>
  <c r="P133" i="1" s="1"/>
  <c r="F133" i="1"/>
  <c r="M130" i="1"/>
  <c r="L130" i="1"/>
  <c r="J130" i="1"/>
  <c r="I130" i="1"/>
  <c r="K130" i="1" s="1"/>
  <c r="O130" i="1" s="1"/>
  <c r="P130" i="1" s="1"/>
  <c r="H130" i="1"/>
  <c r="G130" i="1"/>
  <c r="F130" i="1"/>
  <c r="M129" i="1"/>
  <c r="L129" i="1"/>
  <c r="J129" i="1"/>
  <c r="I129" i="1"/>
  <c r="H129" i="1"/>
  <c r="G129" i="1"/>
  <c r="F129" i="1"/>
  <c r="M128" i="1"/>
  <c r="L128" i="1"/>
  <c r="N128" i="1" s="1"/>
  <c r="J128" i="1"/>
  <c r="I128" i="1"/>
  <c r="H128" i="1"/>
  <c r="G128" i="1"/>
  <c r="F128" i="1"/>
  <c r="M127" i="1"/>
  <c r="L127" i="1"/>
  <c r="N127" i="1"/>
  <c r="J127" i="1"/>
  <c r="I127" i="1"/>
  <c r="H127" i="1"/>
  <c r="G127" i="1"/>
  <c r="K127" i="1"/>
  <c r="F127" i="1"/>
  <c r="M126" i="1"/>
  <c r="L126" i="1"/>
  <c r="N126" i="1" s="1"/>
  <c r="J126" i="1"/>
  <c r="I126" i="1"/>
  <c r="H126" i="1"/>
  <c r="K126" i="1"/>
  <c r="O126" i="1"/>
  <c r="P126" i="1" s="1"/>
  <c r="G126" i="1"/>
  <c r="F126" i="1"/>
  <c r="M125" i="1"/>
  <c r="L125" i="1"/>
  <c r="N125" i="1" s="1"/>
  <c r="J125" i="1"/>
  <c r="I125" i="1"/>
  <c r="H125" i="1"/>
  <c r="G125" i="1"/>
  <c r="F125" i="1"/>
  <c r="M124" i="1"/>
  <c r="N124" i="1"/>
  <c r="L124" i="1"/>
  <c r="J124" i="1"/>
  <c r="I124" i="1"/>
  <c r="H124" i="1"/>
  <c r="K124" i="1" s="1"/>
  <c r="O124" i="1" s="1"/>
  <c r="P124" i="1" s="1"/>
  <c r="G124" i="1"/>
  <c r="F124" i="1"/>
  <c r="M123" i="1"/>
  <c r="L123" i="1"/>
  <c r="N123" i="1" s="1"/>
  <c r="J123" i="1"/>
  <c r="I123" i="1"/>
  <c r="H123" i="1"/>
  <c r="K123" i="1" s="1"/>
  <c r="O123" i="1" s="1"/>
  <c r="P123" i="1" s="1"/>
  <c r="G123" i="1"/>
  <c r="F123" i="1"/>
  <c r="M122" i="1"/>
  <c r="L122" i="1"/>
  <c r="J122" i="1"/>
  <c r="I122" i="1"/>
  <c r="H122" i="1"/>
  <c r="K122" i="1"/>
  <c r="O122" i="1" s="1"/>
  <c r="P122" i="1" s="1"/>
  <c r="G122" i="1"/>
  <c r="F122" i="1"/>
  <c r="M121" i="1"/>
  <c r="L121" i="1"/>
  <c r="N121" i="1" s="1"/>
  <c r="J121" i="1"/>
  <c r="I121" i="1"/>
  <c r="H121" i="1"/>
  <c r="K121" i="1" s="1"/>
  <c r="O121" i="1" s="1"/>
  <c r="P121" i="1" s="1"/>
  <c r="G121" i="1"/>
  <c r="F121" i="1"/>
  <c r="M120" i="1"/>
  <c r="L120" i="1"/>
  <c r="N120" i="1"/>
  <c r="J120" i="1"/>
  <c r="I120" i="1"/>
  <c r="H120" i="1"/>
  <c r="G120" i="1"/>
  <c r="K120" i="1" s="1"/>
  <c r="O120" i="1" s="1"/>
  <c r="P120" i="1" s="1"/>
  <c r="F120" i="1"/>
  <c r="M119" i="1"/>
  <c r="L119" i="1"/>
  <c r="N119" i="1"/>
  <c r="J119" i="1"/>
  <c r="I119" i="1"/>
  <c r="H119" i="1"/>
  <c r="G119" i="1"/>
  <c r="F119" i="1"/>
  <c r="M116" i="1"/>
  <c r="L116" i="1"/>
  <c r="N116" i="1"/>
  <c r="J116" i="1"/>
  <c r="I116" i="1"/>
  <c r="H116" i="1"/>
  <c r="G116" i="1"/>
  <c r="K116" i="1"/>
  <c r="O116" i="1" s="1"/>
  <c r="P116" i="1" s="1"/>
  <c r="F116" i="1"/>
  <c r="M115" i="1"/>
  <c r="N115" i="1"/>
  <c r="L115" i="1"/>
  <c r="J115" i="1"/>
  <c r="I115" i="1"/>
  <c r="H115" i="1"/>
  <c r="K115" i="1"/>
  <c r="O115" i="1"/>
  <c r="P115" i="1" s="1"/>
  <c r="G115" i="1"/>
  <c r="F115" i="1"/>
  <c r="M114" i="1"/>
  <c r="L114" i="1"/>
  <c r="N114" i="1" s="1"/>
  <c r="J114" i="1"/>
  <c r="K114" i="1"/>
  <c r="O114" i="1" s="1"/>
  <c r="P114" i="1" s="1"/>
  <c r="I114" i="1"/>
  <c r="H114" i="1"/>
  <c r="G114" i="1"/>
  <c r="F114" i="1"/>
  <c r="M113" i="1"/>
  <c r="L113" i="1"/>
  <c r="N113" i="1" s="1"/>
  <c r="J113" i="1"/>
  <c r="I113" i="1"/>
  <c r="H113" i="1"/>
  <c r="G113" i="1"/>
  <c r="K113" i="1" s="1"/>
  <c r="F113" i="1"/>
  <c r="M112" i="1"/>
  <c r="L112" i="1"/>
  <c r="N112" i="1" s="1"/>
  <c r="J112" i="1"/>
  <c r="I112" i="1"/>
  <c r="H112" i="1"/>
  <c r="K112" i="1"/>
  <c r="O112" i="1"/>
  <c r="P112" i="1" s="1"/>
  <c r="G112" i="1"/>
  <c r="F112" i="1"/>
  <c r="M106" i="1"/>
  <c r="L106" i="1"/>
  <c r="J106" i="1"/>
  <c r="K106" i="1"/>
  <c r="O106" i="1"/>
  <c r="P106" i="1" s="1"/>
  <c r="I106" i="1"/>
  <c r="H106" i="1"/>
  <c r="G106" i="1"/>
  <c r="F106" i="1"/>
  <c r="M105" i="1"/>
  <c r="L105" i="1"/>
  <c r="N105" i="1"/>
  <c r="J105" i="1"/>
  <c r="I105" i="1"/>
  <c r="H105" i="1"/>
  <c r="G105" i="1"/>
  <c r="K105" i="1" s="1"/>
  <c r="F105" i="1"/>
  <c r="M104" i="1"/>
  <c r="L104" i="1"/>
  <c r="N104" i="1" s="1"/>
  <c r="J104" i="1"/>
  <c r="I104" i="1"/>
  <c r="H104" i="1"/>
  <c r="G104" i="1"/>
  <c r="F104" i="1"/>
  <c r="M103" i="1"/>
  <c r="L103" i="1"/>
  <c r="N103" i="1" s="1"/>
  <c r="J103" i="1"/>
  <c r="I103" i="1"/>
  <c r="H103" i="1"/>
  <c r="G103" i="1"/>
  <c r="K103" i="1"/>
  <c r="O103" i="1" s="1"/>
  <c r="P103" i="1" s="1"/>
  <c r="F103" i="1"/>
  <c r="M102" i="1"/>
  <c r="L102" i="1"/>
  <c r="J102" i="1"/>
  <c r="K102" i="1"/>
  <c r="O102" i="1"/>
  <c r="P102" i="1" s="1"/>
  <c r="I102" i="1"/>
  <c r="H102" i="1"/>
  <c r="G102" i="1"/>
  <c r="F102" i="1"/>
  <c r="M101" i="1"/>
  <c r="L101" i="1"/>
  <c r="N101" i="1" s="1"/>
  <c r="J101" i="1"/>
  <c r="I101" i="1"/>
  <c r="H101" i="1"/>
  <c r="G101" i="1"/>
  <c r="K101" i="1"/>
  <c r="F101" i="1"/>
  <c r="M100" i="1"/>
  <c r="L100" i="1"/>
  <c r="N100" i="1" s="1"/>
  <c r="J100" i="1"/>
  <c r="I100" i="1"/>
  <c r="H100" i="1"/>
  <c r="G100" i="1"/>
  <c r="K100" i="1"/>
  <c r="O100" i="1" s="1"/>
  <c r="P100" i="1" s="1"/>
  <c r="F100" i="1"/>
  <c r="M99" i="1"/>
  <c r="L99" i="1"/>
  <c r="N99" i="1" s="1"/>
  <c r="J99" i="1"/>
  <c r="K99" i="1"/>
  <c r="O99" i="1" s="1"/>
  <c r="P99" i="1" s="1"/>
  <c r="I99" i="1"/>
  <c r="H99" i="1"/>
  <c r="G99" i="1"/>
  <c r="F99" i="1"/>
  <c r="M98" i="1"/>
  <c r="L98" i="1"/>
  <c r="N98" i="1" s="1"/>
  <c r="J98" i="1"/>
  <c r="I98" i="1"/>
  <c r="H98" i="1"/>
  <c r="G98" i="1"/>
  <c r="K98" i="1" s="1"/>
  <c r="O98" i="1" s="1"/>
  <c r="P98" i="1" s="1"/>
  <c r="F98" i="1"/>
  <c r="M97" i="1"/>
  <c r="L97" i="1"/>
  <c r="N97" i="1"/>
  <c r="J97" i="1"/>
  <c r="I97" i="1"/>
  <c r="H97" i="1"/>
  <c r="G97" i="1"/>
  <c r="K97" i="1" s="1"/>
  <c r="O97" i="1" s="1"/>
  <c r="P97" i="1" s="1"/>
  <c r="F97" i="1"/>
  <c r="M96" i="1"/>
  <c r="L96" i="1"/>
  <c r="N96" i="1"/>
  <c r="J96" i="1"/>
  <c r="K96" i="1" s="1"/>
  <c r="O96" i="1" s="1"/>
  <c r="P96" i="1" s="1"/>
  <c r="I96" i="1"/>
  <c r="H96" i="1"/>
  <c r="G96" i="1"/>
  <c r="F96" i="1"/>
  <c r="M95" i="1"/>
  <c r="N95" i="1" s="1"/>
  <c r="L95" i="1"/>
  <c r="J95" i="1"/>
  <c r="I95" i="1"/>
  <c r="H95" i="1"/>
  <c r="G95" i="1"/>
  <c r="K95" i="1"/>
  <c r="O95" i="1"/>
  <c r="P95" i="1" s="1"/>
  <c r="F95" i="1"/>
  <c r="M94" i="1"/>
  <c r="L94" i="1"/>
  <c r="N94" i="1" s="1"/>
  <c r="J94" i="1"/>
  <c r="I94" i="1"/>
  <c r="H94" i="1"/>
  <c r="K94" i="1" s="1"/>
  <c r="O94" i="1" s="1"/>
  <c r="G94" i="1"/>
  <c r="F94" i="1"/>
  <c r="M93" i="1"/>
  <c r="L93" i="1"/>
  <c r="N93" i="1"/>
  <c r="J93" i="1"/>
  <c r="K93" i="1"/>
  <c r="O93" i="1"/>
  <c r="P93" i="1" s="1"/>
  <c r="I93" i="1"/>
  <c r="H93" i="1"/>
  <c r="G93" i="1"/>
  <c r="F93" i="1"/>
  <c r="M92" i="1"/>
  <c r="L92" i="1"/>
  <c r="N92" i="1" s="1"/>
  <c r="J92" i="1"/>
  <c r="I92" i="1"/>
  <c r="H92" i="1"/>
  <c r="G92" i="1"/>
  <c r="K92" i="1" s="1"/>
  <c r="F92" i="1"/>
  <c r="M91" i="1"/>
  <c r="L91" i="1"/>
  <c r="N91" i="1" s="1"/>
  <c r="J91" i="1"/>
  <c r="I91" i="1"/>
  <c r="H91" i="1"/>
  <c r="G91" i="1"/>
  <c r="K91" i="1" s="1"/>
  <c r="F91" i="1"/>
  <c r="M90" i="1"/>
  <c r="L90" i="1"/>
  <c r="N90" i="1" s="1"/>
  <c r="J90" i="1"/>
  <c r="I90" i="1"/>
  <c r="K90" i="1" s="1"/>
  <c r="O90" i="1" s="1"/>
  <c r="P90" i="1" s="1"/>
  <c r="H90" i="1"/>
  <c r="G90" i="1"/>
  <c r="F90" i="1"/>
  <c r="M89" i="1"/>
  <c r="L89" i="1"/>
  <c r="N89" i="1" s="1"/>
  <c r="J89" i="1"/>
  <c r="K89" i="1"/>
  <c r="O89" i="1"/>
  <c r="P89" i="1" s="1"/>
  <c r="I89" i="1"/>
  <c r="H89" i="1"/>
  <c r="G89" i="1"/>
  <c r="F89" i="1"/>
  <c r="N81" i="1"/>
  <c r="K81" i="1"/>
  <c r="O81" i="1"/>
  <c r="P81" i="1" s="1"/>
  <c r="N80" i="1"/>
  <c r="K80" i="1"/>
  <c r="O80" i="1"/>
  <c r="P80" i="1" s="1"/>
  <c r="N79" i="1"/>
  <c r="K79" i="1"/>
  <c r="O79" i="1"/>
  <c r="P79" i="1" s="1"/>
  <c r="N78" i="1"/>
  <c r="K78" i="1"/>
  <c r="O78" i="1"/>
  <c r="P78" i="1" s="1"/>
  <c r="N77" i="1"/>
  <c r="K77" i="1"/>
  <c r="O77" i="1"/>
  <c r="P77" i="1" s="1"/>
  <c r="N74" i="1"/>
  <c r="K74" i="1"/>
  <c r="O74" i="1"/>
  <c r="P74" i="1" s="1"/>
  <c r="N73" i="1"/>
  <c r="K73" i="1"/>
  <c r="O73" i="1"/>
  <c r="P73" i="1" s="1"/>
  <c r="N72" i="1"/>
  <c r="K72" i="1"/>
  <c r="O72" i="1"/>
  <c r="P72" i="1" s="1"/>
  <c r="N71" i="1"/>
  <c r="K71" i="1"/>
  <c r="O71" i="1"/>
  <c r="P71" i="1" s="1"/>
  <c r="N70" i="1"/>
  <c r="K70" i="1"/>
  <c r="O70" i="1"/>
  <c r="P70" i="1" s="1"/>
  <c r="N69" i="1"/>
  <c r="K69" i="1"/>
  <c r="O69" i="1"/>
  <c r="P69" i="1" s="1"/>
  <c r="N66" i="1"/>
  <c r="K66" i="1"/>
  <c r="O66" i="1"/>
  <c r="P66" i="1" s="1"/>
  <c r="N65" i="1"/>
  <c r="K65" i="1"/>
  <c r="O65" i="1"/>
  <c r="P65" i="1" s="1"/>
  <c r="N64" i="1"/>
  <c r="K64" i="1"/>
  <c r="O64" i="1"/>
  <c r="P64" i="1" s="1"/>
  <c r="N63" i="1"/>
  <c r="K63" i="1"/>
  <c r="O63" i="1"/>
  <c r="P63" i="1" s="1"/>
  <c r="N62" i="1"/>
  <c r="K62" i="1"/>
  <c r="O62" i="1"/>
  <c r="P62" i="1" s="1"/>
  <c r="N61" i="1"/>
  <c r="K61" i="1"/>
  <c r="O61" i="1"/>
  <c r="P61" i="1" s="1"/>
  <c r="N60" i="1"/>
  <c r="K60" i="1"/>
  <c r="O60" i="1"/>
  <c r="P60" i="1" s="1"/>
  <c r="N57" i="1"/>
  <c r="K57" i="1"/>
  <c r="O57" i="1"/>
  <c r="P57" i="1" s="1"/>
  <c r="N56" i="1"/>
  <c r="K56" i="1"/>
  <c r="O56" i="1"/>
  <c r="P56" i="1" s="1"/>
  <c r="N55" i="1"/>
  <c r="K55" i="1"/>
  <c r="O55" i="1"/>
  <c r="P55" i="1" s="1"/>
  <c r="N54" i="1"/>
  <c r="K54" i="1"/>
  <c r="O54" i="1"/>
  <c r="P54" i="1" s="1"/>
  <c r="N53" i="1"/>
  <c r="K53" i="1"/>
  <c r="O53" i="1"/>
  <c r="P53" i="1" s="1"/>
  <c r="N52" i="1"/>
  <c r="K52" i="1"/>
  <c r="O52" i="1"/>
  <c r="P52" i="1" s="1"/>
  <c r="N51" i="1"/>
  <c r="K51" i="1"/>
  <c r="O51" i="1"/>
  <c r="P51" i="1" s="1"/>
  <c r="N50" i="1"/>
  <c r="K50" i="1"/>
  <c r="O50" i="1"/>
  <c r="P50" i="1" s="1"/>
  <c r="N49" i="1"/>
  <c r="K49" i="1"/>
  <c r="O49" i="1"/>
  <c r="P49" i="1" s="1"/>
  <c r="N48" i="1"/>
  <c r="K48" i="1"/>
  <c r="O48" i="1" s="1"/>
  <c r="P48" i="1" s="1"/>
  <c r="N47" i="1"/>
  <c r="K47" i="1"/>
  <c r="O47" i="1" s="1"/>
  <c r="P47" i="1" s="1"/>
  <c r="N46" i="1"/>
  <c r="K46" i="1"/>
  <c r="O46" i="1"/>
  <c r="P46" i="1" s="1"/>
  <c r="M43" i="1"/>
  <c r="L43" i="1"/>
  <c r="N43" i="1" s="1"/>
  <c r="K43" i="1"/>
  <c r="O43" i="1"/>
  <c r="P43" i="1" s="1"/>
  <c r="M42" i="1"/>
  <c r="L42" i="1"/>
  <c r="N42" i="1" s="1"/>
  <c r="K42" i="1"/>
  <c r="O42" i="1"/>
  <c r="P42" i="1"/>
  <c r="M41" i="1"/>
  <c r="L41" i="1"/>
  <c r="N41" i="1" s="1"/>
  <c r="K41" i="1"/>
  <c r="O41" i="1"/>
  <c r="P41" i="1" s="1"/>
  <c r="M40" i="1"/>
  <c r="L40" i="1"/>
  <c r="N40" i="1" s="1"/>
  <c r="K40" i="1"/>
  <c r="O40" i="1"/>
  <c r="P40" i="1" s="1"/>
  <c r="N39" i="1"/>
  <c r="K39" i="1"/>
  <c r="O39" i="1" s="1"/>
  <c r="P39" i="1" s="1"/>
  <c r="M33" i="1"/>
  <c r="N33" i="1" s="1"/>
  <c r="L33" i="1"/>
  <c r="J33" i="1"/>
  <c r="I33" i="1"/>
  <c r="H33" i="1"/>
  <c r="K33" i="1" s="1"/>
  <c r="O33" i="1" s="1"/>
  <c r="P33" i="1" s="1"/>
  <c r="G33" i="1"/>
  <c r="F33" i="1"/>
  <c r="M32" i="1"/>
  <c r="N32" i="1" s="1"/>
  <c r="L32" i="1"/>
  <c r="J32" i="1"/>
  <c r="I32" i="1"/>
  <c r="H32" i="1"/>
  <c r="G32" i="1"/>
  <c r="K32" i="1"/>
  <c r="O32" i="1"/>
  <c r="P32" i="1" s="1"/>
  <c r="F32" i="1"/>
  <c r="M31" i="1"/>
  <c r="L31" i="1"/>
  <c r="N31" i="1"/>
  <c r="J31" i="1"/>
  <c r="K31" i="1"/>
  <c r="O31" i="1"/>
  <c r="P31" i="1" s="1"/>
  <c r="I31" i="1"/>
  <c r="H31" i="1"/>
  <c r="G31" i="1"/>
  <c r="F31" i="1"/>
  <c r="M30" i="1"/>
  <c r="L30" i="1"/>
  <c r="N30" i="1"/>
  <c r="J30" i="1"/>
  <c r="I30" i="1"/>
  <c r="H30" i="1"/>
  <c r="G30" i="1"/>
  <c r="K30" i="1" s="1"/>
  <c r="O30" i="1" s="1"/>
  <c r="P30" i="1" s="1"/>
  <c r="F30" i="1"/>
  <c r="M29" i="1"/>
  <c r="L29" i="1"/>
  <c r="N29" i="1" s="1"/>
  <c r="J29" i="1"/>
  <c r="I29" i="1"/>
  <c r="H29" i="1"/>
  <c r="G29" i="1"/>
  <c r="K29" i="1"/>
  <c r="O29" i="1" s="1"/>
  <c r="P29" i="1" s="1"/>
  <c r="F29" i="1"/>
  <c r="M28" i="1"/>
  <c r="N28" i="1"/>
  <c r="L28" i="1"/>
  <c r="J28" i="1"/>
  <c r="I28" i="1"/>
  <c r="H28" i="1"/>
  <c r="G28" i="1"/>
  <c r="F28" i="1"/>
  <c r="M27" i="1"/>
  <c r="N27" i="1"/>
  <c r="L27" i="1"/>
  <c r="J27" i="1"/>
  <c r="I27" i="1"/>
  <c r="H27" i="1"/>
  <c r="G27" i="1"/>
  <c r="F27" i="1"/>
  <c r="N26" i="1"/>
  <c r="K26" i="1"/>
  <c r="O26" i="1" s="1"/>
  <c r="P26" i="1" s="1"/>
  <c r="F26" i="1"/>
  <c r="M25" i="1"/>
  <c r="L25" i="1"/>
  <c r="N25" i="1" s="1"/>
  <c r="J25" i="1"/>
  <c r="I25" i="1"/>
  <c r="H25" i="1"/>
  <c r="G25" i="1"/>
  <c r="F25" i="1"/>
  <c r="M24" i="1"/>
  <c r="L24" i="1"/>
  <c r="N24" i="1" s="1"/>
  <c r="J24" i="1"/>
  <c r="I24" i="1"/>
  <c r="H24" i="1"/>
  <c r="G24" i="1"/>
  <c r="K24" i="1" s="1"/>
  <c r="O24" i="1" s="1"/>
  <c r="P24" i="1" s="1"/>
  <c r="F24" i="1"/>
  <c r="M23" i="1"/>
  <c r="L23" i="1"/>
  <c r="N23" i="1"/>
  <c r="J23" i="1"/>
  <c r="I23" i="1"/>
  <c r="H23" i="1"/>
  <c r="G23" i="1"/>
  <c r="K23" i="1" s="1"/>
  <c r="O23" i="1" s="1"/>
  <c r="P23" i="1" s="1"/>
  <c r="F23" i="1"/>
  <c r="M22" i="1"/>
  <c r="L22" i="1"/>
  <c r="N22" i="1"/>
  <c r="J22" i="1"/>
  <c r="I22" i="1"/>
  <c r="H22" i="1"/>
  <c r="K22" i="1" s="1"/>
  <c r="O22" i="1" s="1"/>
  <c r="P22" i="1" s="1"/>
  <c r="G22" i="1"/>
  <c r="F22" i="1"/>
  <c r="M21" i="1"/>
  <c r="L21" i="1"/>
  <c r="N21" i="1" s="1"/>
  <c r="J21" i="1"/>
  <c r="I21" i="1"/>
  <c r="H21" i="1"/>
  <c r="G21" i="1"/>
  <c r="K21" i="1" s="1"/>
  <c r="F21" i="1"/>
  <c r="M20" i="1"/>
  <c r="L20" i="1"/>
  <c r="N20" i="1" s="1"/>
  <c r="J20" i="1"/>
  <c r="I20" i="1"/>
  <c r="H20" i="1"/>
  <c r="G20" i="1"/>
  <c r="K20" i="1"/>
  <c r="O20" i="1" s="1"/>
  <c r="P20" i="1" s="1"/>
  <c r="F20" i="1"/>
  <c r="M19" i="1"/>
  <c r="L19" i="1"/>
  <c r="N19" i="1" s="1"/>
  <c r="J19" i="1"/>
  <c r="I19" i="1"/>
  <c r="H19" i="1"/>
  <c r="G19" i="1"/>
  <c r="F19" i="1"/>
  <c r="M18" i="1"/>
  <c r="N18" i="1"/>
  <c r="L18" i="1"/>
  <c r="J18" i="1"/>
  <c r="I18" i="1"/>
  <c r="H18" i="1"/>
  <c r="G18" i="1"/>
  <c r="K18" i="1" s="1"/>
  <c r="O18" i="1" s="1"/>
  <c r="P18" i="1"/>
  <c r="F18" i="1"/>
  <c r="M17" i="1"/>
  <c r="L17" i="1"/>
  <c r="N17" i="1" s="1"/>
  <c r="J17" i="1"/>
  <c r="I17" i="1"/>
  <c r="K17" i="1"/>
  <c r="O17" i="1" s="1"/>
  <c r="P17" i="1" s="1"/>
  <c r="H17" i="1"/>
  <c r="G17" i="1"/>
  <c r="F17" i="1"/>
  <c r="M16" i="1"/>
  <c r="N16" i="1"/>
  <c r="L16" i="1"/>
  <c r="J16" i="1"/>
  <c r="J201" i="1" s="1"/>
  <c r="I16" i="1"/>
  <c r="H16" i="1"/>
  <c r="G16" i="1"/>
  <c r="F16" i="1"/>
  <c r="N11" i="1"/>
  <c r="K11" i="1"/>
  <c r="O11" i="1"/>
  <c r="K188" i="1"/>
  <c r="O188" i="1"/>
  <c r="P188" i="1" s="1"/>
  <c r="K482" i="1"/>
  <c r="O482" i="1"/>
  <c r="P482" i="1" s="1"/>
  <c r="K1865" i="1"/>
  <c r="K2257" i="1"/>
  <c r="O2072" i="1"/>
  <c r="O2257" i="1" s="1"/>
  <c r="P2257" i="1" s="1"/>
  <c r="N102" i="1"/>
  <c r="N106" i="1"/>
  <c r="N129" i="1"/>
  <c r="N135" i="1"/>
  <c r="N151" i="1"/>
  <c r="N159" i="1"/>
  <c r="N170" i="1"/>
  <c r="N196" i="1"/>
  <c r="K1473" i="1"/>
  <c r="P1680" i="1"/>
  <c r="O1865" i="1"/>
  <c r="P1865" i="1"/>
  <c r="K2453" i="1"/>
  <c r="O2464" i="1"/>
  <c r="O2649" i="1"/>
  <c r="P2649" i="1" s="1"/>
  <c r="P2464" i="1"/>
  <c r="K2649" i="1"/>
  <c r="O3237" i="1"/>
  <c r="P3237" i="1" s="1"/>
  <c r="P3052" i="1"/>
  <c r="K3237" i="1"/>
  <c r="O2061" i="1"/>
  <c r="P2061" i="1"/>
  <c r="O2740" i="1"/>
  <c r="O2845" i="1" s="1"/>
  <c r="P2845" i="1" s="1"/>
  <c r="K2845" i="1"/>
  <c r="P2740" i="1"/>
  <c r="P2072" i="1"/>
  <c r="P2268" i="1"/>
  <c r="P896" i="1"/>
  <c r="O898" i="1"/>
  <c r="P898" i="1"/>
  <c r="O1484" i="1"/>
  <c r="J2061" i="1"/>
  <c r="K3041" i="1"/>
  <c r="O2856" i="1"/>
  <c r="P2856" i="1" s="1"/>
  <c r="O3041" i="1"/>
  <c r="P3041" i="1" s="1"/>
  <c r="N3237" i="1"/>
  <c r="P1484" i="1"/>
  <c r="K104" i="1"/>
  <c r="O104" i="1"/>
  <c r="P104" i="1" s="1"/>
  <c r="N130" i="1"/>
  <c r="K1669" i="1"/>
  <c r="N2649" i="1"/>
  <c r="K128" i="1"/>
  <c r="O128" i="1"/>
  <c r="P128" i="1"/>
  <c r="P1615" i="1"/>
  <c r="O1669" i="1"/>
  <c r="P1669" i="1"/>
  <c r="K2061" i="1"/>
  <c r="P11" i="1"/>
  <c r="K16" i="1"/>
  <c r="O16" i="1" s="1"/>
  <c r="P94" i="1"/>
  <c r="K119" i="1"/>
  <c r="O119" i="1"/>
  <c r="P119" i="1"/>
  <c r="N122" i="1"/>
  <c r="N146" i="1"/>
  <c r="K150" i="1"/>
  <c r="O150" i="1"/>
  <c r="P150" i="1"/>
  <c r="K151" i="1"/>
  <c r="N154" i="1"/>
  <c r="N172" i="1"/>
  <c r="N183" i="1"/>
  <c r="O700" i="1"/>
  <c r="P700" i="1" s="1"/>
  <c r="N1865" i="1"/>
  <c r="N1669" i="1"/>
  <c r="O885" i="1"/>
  <c r="P885" i="1" s="1"/>
  <c r="P190" i="1"/>
  <c r="O159" i="1" l="1"/>
  <c r="P159" i="1" s="1"/>
  <c r="O192" i="1"/>
  <c r="P192" i="1" s="1"/>
  <c r="O1081" i="1"/>
  <c r="P1081" i="1" s="1"/>
  <c r="F201" i="1"/>
  <c r="K25" i="1"/>
  <c r="O25" i="1" s="1"/>
  <c r="P25" i="1" s="1"/>
  <c r="O101" i="1"/>
  <c r="P101" i="1" s="1"/>
  <c r="O105" i="1"/>
  <c r="P105" i="1" s="1"/>
  <c r="K134" i="1"/>
  <c r="O134" i="1" s="1"/>
  <c r="P134" i="1" s="1"/>
  <c r="K189" i="1"/>
  <c r="O189" i="1" s="1"/>
  <c r="P189" i="1" s="1"/>
  <c r="L201" i="1"/>
  <c r="I201" i="1"/>
  <c r="O152" i="1"/>
  <c r="P152" i="1" s="1"/>
  <c r="O92" i="1"/>
  <c r="P92" i="1" s="1"/>
  <c r="O195" i="1"/>
  <c r="P195" i="1" s="1"/>
  <c r="G201" i="1"/>
  <c r="M201" i="1"/>
  <c r="N201" i="1"/>
  <c r="O91" i="1"/>
  <c r="P91" i="1" s="1"/>
  <c r="O198" i="1"/>
  <c r="P198" i="1" s="1"/>
  <c r="N885" i="1"/>
  <c r="H201" i="1"/>
  <c r="O21" i="1"/>
  <c r="P21" i="1" s="1"/>
  <c r="K27" i="1"/>
  <c r="O27" i="1" s="1"/>
  <c r="P27" i="1" s="1"/>
  <c r="K28" i="1"/>
  <c r="O28" i="1" s="1"/>
  <c r="P28" i="1" s="1"/>
  <c r="O113" i="1"/>
  <c r="P113" i="1" s="1"/>
  <c r="K125" i="1"/>
  <c r="O125" i="1" s="1"/>
  <c r="P125" i="1" s="1"/>
  <c r="O127" i="1"/>
  <c r="P127" i="1" s="1"/>
  <c r="K129" i="1"/>
  <c r="O129" i="1" s="1"/>
  <c r="P129" i="1" s="1"/>
  <c r="O506" i="1"/>
  <c r="K689" i="1"/>
  <c r="P16" i="1"/>
  <c r="K19" i="1"/>
  <c r="O19" i="1" s="1"/>
  <c r="P19" i="1" s="1"/>
  <c r="O493" i="1"/>
  <c r="P493" i="1" s="1"/>
  <c r="P308" i="1"/>
  <c r="N689" i="1"/>
  <c r="K885" i="1"/>
  <c r="O1473" i="1"/>
  <c r="P1473" i="1" s="1"/>
  <c r="N1473" i="1"/>
  <c r="O1277" i="1"/>
  <c r="P1277" i="1" s="1"/>
  <c r="K1277" i="1"/>
  <c r="K1081" i="1"/>
  <c r="O2453" i="1"/>
  <c r="P2453" i="1" s="1"/>
  <c r="N2453" i="1"/>
  <c r="N2845" i="1"/>
  <c r="K201" i="1" l="1"/>
  <c r="O689" i="1"/>
  <c r="P689" i="1" s="1"/>
  <c r="P506" i="1"/>
  <c r="O201" i="1"/>
  <c r="P201" i="1" s="1"/>
</calcChain>
</file>

<file path=xl/sharedStrings.xml><?xml version="1.0" encoding="utf-8"?>
<sst xmlns="http://schemas.openxmlformats.org/spreadsheetml/2006/main" count="5291" uniqueCount="205">
  <si>
    <t>QUARTERLY REPORT OF REVENUE AND OTHER RECEIPTS</t>
  </si>
  <si>
    <t>(In Pesos)</t>
  </si>
  <si>
    <t>Department: Department of Education</t>
  </si>
  <si>
    <t>Agency: Region I</t>
  </si>
  <si>
    <t>Operating Unit: ALAMINOS CITY DIVISION</t>
  </si>
  <si>
    <t>FAR No. 5</t>
  </si>
  <si>
    <t>Organization Code: 70010300001</t>
  </si>
  <si>
    <t>ACTUAL REVENUE AND OTHER RECEIPTS COLLECTIONS</t>
  </si>
  <si>
    <t>CUMULATIVE REMITTANCE/DEPOSITS TO DATE</t>
  </si>
  <si>
    <t>VARIANCE</t>
  </si>
  <si>
    <t>REMARKS</t>
  </si>
  <si>
    <t>Account Name</t>
  </si>
  <si>
    <t>UACS Code</t>
  </si>
  <si>
    <t>REVENUE TARGET (ANNUAL)</t>
  </si>
  <si>
    <t>1st QUARTER</t>
  </si>
  <si>
    <t>2nd QUARTER</t>
  </si>
  <si>
    <t>3rd QUARTER</t>
  </si>
  <si>
    <t>4th QUARTER</t>
  </si>
  <si>
    <t>TOTAL</t>
  </si>
  <si>
    <t>Remittance to BTr</t>
  </si>
  <si>
    <t>Deposited with AGDB</t>
  </si>
  <si>
    <t xml:space="preserve">AMOUNT </t>
  </si>
  <si>
    <t>%</t>
  </si>
  <si>
    <t>8=(4+5+6+7)</t>
  </si>
  <si>
    <t>11=(9+10)</t>
  </si>
  <si>
    <t>12=(8-3)</t>
  </si>
  <si>
    <t>13 = (12/3)</t>
  </si>
  <si>
    <t>A. GENERAL FUND ( formerly FUND 101)</t>
  </si>
  <si>
    <t>Tax Revenue</t>
  </si>
  <si>
    <t>National Taxes</t>
  </si>
  <si>
    <t>4-01-00-000</t>
  </si>
  <si>
    <t>Income Tax</t>
  </si>
  <si>
    <t>4-01-01-010</t>
  </si>
  <si>
    <t>Professional Tax</t>
  </si>
  <si>
    <t>4-01-01-020</t>
  </si>
  <si>
    <t>Travel Tax</t>
  </si>
  <si>
    <t>4-01-01-030</t>
  </si>
  <si>
    <t>Immigration Tax</t>
  </si>
  <si>
    <t>4-01-01-040</t>
  </si>
  <si>
    <t>Estate Tax</t>
  </si>
  <si>
    <t>4-01-02-010</t>
  </si>
  <si>
    <t>Donors Tax</t>
  </si>
  <si>
    <t>4-01-02-020</t>
  </si>
  <si>
    <t>Capital Gain Tax</t>
  </si>
  <si>
    <t>4-01-02-030</t>
  </si>
  <si>
    <t>Import Duties</t>
  </si>
  <si>
    <t>4-01-03-010</t>
  </si>
  <si>
    <t>Excise Tax</t>
  </si>
  <si>
    <t>4-01-03-020</t>
  </si>
  <si>
    <t>Business Tax</t>
  </si>
  <si>
    <t>4-01-03-030</t>
  </si>
  <si>
    <t>Documentary Stamp Tax</t>
  </si>
  <si>
    <t>4-01-04-010</t>
  </si>
  <si>
    <t>Motor Vehicles Users' Charge</t>
  </si>
  <si>
    <t>4-01-04-020</t>
  </si>
  <si>
    <t>Other Taxes</t>
  </si>
  <si>
    <t>4-01-04-990</t>
  </si>
  <si>
    <t>Tax Revenue - Fines &amp; Penalties - Tax on Individual &amp; Corporation</t>
  </si>
  <si>
    <t>4-01-05-010</t>
  </si>
  <si>
    <t>Tax Revenue - Fines &amp; Penalties - Property Taxes</t>
  </si>
  <si>
    <t>4-01-05-020</t>
  </si>
  <si>
    <t>Tax Revenue - Fines &amp; Penalties - Tax on Goods/Services</t>
  </si>
  <si>
    <t>4-01-05-030</t>
  </si>
  <si>
    <t>Tax Revenue - Fines &amp; Penalties - Other Taxes</t>
  </si>
  <si>
    <t>4-01-05-040</t>
  </si>
  <si>
    <t>Capital Gains Tax</t>
  </si>
  <si>
    <t>Non- Tax Revenue</t>
  </si>
  <si>
    <t>General Income</t>
  </si>
  <si>
    <t>Permits and Licenses</t>
  </si>
  <si>
    <t>Permit Fees</t>
  </si>
  <si>
    <t>4-02-01-010</t>
  </si>
  <si>
    <t>Registration Fees</t>
  </si>
  <si>
    <t>4-02-01-020</t>
  </si>
  <si>
    <t>Franchising Fees</t>
  </si>
  <si>
    <t>4-02-01-050</t>
  </si>
  <si>
    <t>Licensing Fees</t>
  </si>
  <si>
    <t>4-02-01-060</t>
  </si>
  <si>
    <t>Supervision &amp; Regulation Enforcement Fees</t>
  </si>
  <si>
    <t>4-02-01-070</t>
  </si>
  <si>
    <t>Service Income</t>
  </si>
  <si>
    <t>Clearance and Certification Fees</t>
  </si>
  <si>
    <t>4-02-01-040</t>
  </si>
  <si>
    <t>Spectrum Usage Fees</t>
  </si>
  <si>
    <t>4-02-01-080</t>
  </si>
  <si>
    <t>Legal Fees</t>
  </si>
  <si>
    <t>4-02-01-090</t>
  </si>
  <si>
    <t>Inspection Fees</t>
  </si>
  <si>
    <t>4-02-01-100</t>
  </si>
  <si>
    <t>Verification and Authentication Fees</t>
  </si>
  <si>
    <t>4-02-01-110</t>
  </si>
  <si>
    <t>Processing Fees</t>
  </si>
  <si>
    <t>4-02-01-130</t>
  </si>
  <si>
    <t>Fines and Penalties - Service Income</t>
  </si>
  <si>
    <t>4-02-01-140</t>
  </si>
  <si>
    <t>Other Service Income</t>
  </si>
  <si>
    <t>4-02-01-990</t>
  </si>
  <si>
    <t>School Fees</t>
  </si>
  <si>
    <t>4-02-02-010</t>
  </si>
  <si>
    <t>Affiliation Fees</t>
  </si>
  <si>
    <t>4-02-02-020</t>
  </si>
  <si>
    <t>Examination Fees</t>
  </si>
  <si>
    <t>4-02-02-030</t>
  </si>
  <si>
    <t>Seminar/Training Fees</t>
  </si>
  <si>
    <t>4-02-02-040</t>
  </si>
  <si>
    <t>Business Income</t>
  </si>
  <si>
    <t>Rent/Lease Income</t>
  </si>
  <si>
    <t>4-02-02-050</t>
  </si>
  <si>
    <t>Communication Network Fees</t>
  </si>
  <si>
    <t>4-02-02-060</t>
  </si>
  <si>
    <t>Income from Hostels/Dormitories &amp; Other Like Facilities</t>
  </si>
  <si>
    <t>4-02-02-130</t>
  </si>
  <si>
    <t xml:space="preserve"> </t>
  </si>
  <si>
    <t>Income from Printing and Publication</t>
  </si>
  <si>
    <t>4-02-02-150</t>
  </si>
  <si>
    <t>Guarantee Income</t>
  </si>
  <si>
    <t>4-02-02-180</t>
  </si>
  <si>
    <t>Fines &amp; Penalties - Business Income</t>
  </si>
  <si>
    <t>4-02-02-230</t>
  </si>
  <si>
    <t>Other Business Income</t>
  </si>
  <si>
    <t>4-02-02-990</t>
  </si>
  <si>
    <t>Other General Income</t>
  </si>
  <si>
    <t>Fidelity Insurance Income</t>
  </si>
  <si>
    <t>4-02-02-190</t>
  </si>
  <si>
    <t>Dividend Income</t>
  </si>
  <si>
    <t>4-02-02-200</t>
  </si>
  <si>
    <t>Interest Income</t>
  </si>
  <si>
    <t>4-02-02-210</t>
  </si>
  <si>
    <t>Income from Grants &amp; Donations - in Cash</t>
  </si>
  <si>
    <t>4-04-02-010</t>
  </si>
  <si>
    <t>Income from Grants &amp; Donations - in Kind</t>
  </si>
  <si>
    <t>4-04-02-020</t>
  </si>
  <si>
    <t>Sale of Garnished / Confiscated / Abandoned/Seized Goods and Properties</t>
  </si>
  <si>
    <t>4-06-01-010</t>
  </si>
  <si>
    <t>Gain/Loss</t>
  </si>
  <si>
    <t>Gain on Sale of Property, Plant &amp; Equipment</t>
  </si>
  <si>
    <t>4-05-01-040</t>
  </si>
  <si>
    <t>Gain on Sale of Agricultural Produce</t>
  </si>
  <si>
    <t>4-05-01-090</t>
  </si>
  <si>
    <t>Loss on Sale of Property, Plant &amp; Equipment</t>
  </si>
  <si>
    <t>4-05-04-040</t>
  </si>
  <si>
    <t>Other Gains</t>
  </si>
  <si>
    <t>4-05-01-990</t>
  </si>
  <si>
    <t>Other Losses</t>
  </si>
  <si>
    <t xml:space="preserve">B. SPECIAL ACCOUNT IN THE </t>
  </si>
  <si>
    <t>GENERAL FUND ( formerly FUND 105, 183, 401, 151-159)</t>
  </si>
  <si>
    <t>C. OFF-BUDGET ACCOUNTS (formerly Fund 161 to 164 etc.)</t>
  </si>
  <si>
    <t>Revolving Funds</t>
  </si>
  <si>
    <t>Specific DepEd School
Income earned from manufacturing and production programs, including auxilliary services of national schools</t>
  </si>
  <si>
    <t>2-07-511</t>
  </si>
  <si>
    <t xml:space="preserve">Specific DepEd RO - RELC ( B.P. 6831)
Registration Fees of Regional Education Learning Centers </t>
  </si>
  <si>
    <t>2-07-512</t>
  </si>
  <si>
    <t>Eco-Tech Center 
Income from seminars, conferences</t>
  </si>
  <si>
    <t>2-07-513</t>
  </si>
  <si>
    <t>Applied Nutrition Center 
Income from Dormitory Operations, Miscellaneous Income</t>
  </si>
  <si>
    <t>2-07-514</t>
  </si>
  <si>
    <t>Boracay National High School 
Income from Dormitory Operations, Miscellaneous Income</t>
  </si>
  <si>
    <t>2-07-515</t>
  </si>
  <si>
    <t xml:space="preserve">OSEC - Baguio Teahers Camp - BTC (GAA)
Lodging Fees, Rental of Facilities, Interest Income </t>
  </si>
  <si>
    <t>2-07-516</t>
  </si>
  <si>
    <t>National Educators Academy of the Philippines  - (F 161)
NEAP Revolving Fund
Registration Fees, Use of Buildings, Interest Income</t>
  </si>
  <si>
    <t>2-07-517</t>
  </si>
  <si>
    <t>National Science Teaching Instruments Centers
NSTIC Revolving Fund
Rental of Staff Houses</t>
  </si>
  <si>
    <t>2-07-518</t>
  </si>
  <si>
    <t xml:space="preserve">National Museum- R.A. 8492
NM Revolving Fund
Income from Museum Operations </t>
  </si>
  <si>
    <t>2-07-519</t>
  </si>
  <si>
    <t>D. CUSTODIAL FUNDS (formerly Fund 101-184, 187)</t>
  </si>
  <si>
    <t>Inter-Agency Transferred Funds (IATF)</t>
  </si>
  <si>
    <t>3-08-601</t>
  </si>
  <si>
    <t>Receipts Deposited with the National Treasury other than IATF</t>
  </si>
  <si>
    <t>3-08-602</t>
  </si>
  <si>
    <t>DepEd Office of the Secretary</t>
  </si>
  <si>
    <t>Service Fees (Provident Fund)</t>
  </si>
  <si>
    <t>National Book and Development Board</t>
  </si>
  <si>
    <t>Contributions from PAGCOR and PCSO - R.A. 95521 and Grant from NCCA</t>
  </si>
  <si>
    <t>National Council for Children's Television</t>
  </si>
  <si>
    <t>Contributions from PAGCOR and PCSO - R.A. 8370</t>
  </si>
  <si>
    <t>Philippine High School for the Arts</t>
  </si>
  <si>
    <t>Donations, solicitations for various projects - E.O. 420</t>
  </si>
  <si>
    <t>National Museums</t>
  </si>
  <si>
    <t>Donations from Patrons</t>
  </si>
  <si>
    <t xml:space="preserve">Receipts Deposited with Authorized Government </t>
  </si>
  <si>
    <t>3-08-603</t>
  </si>
  <si>
    <t>Government Depository Banks (AGDB)</t>
  </si>
  <si>
    <t>Certified Correct:</t>
  </si>
  <si>
    <t>NELSON R. NACAR</t>
  </si>
  <si>
    <t>Accountant III</t>
  </si>
  <si>
    <t>ROP</t>
  </si>
  <si>
    <t>Comtributions from PAGCOR and PCSO - R.A. 95521 and Grant from NCCA</t>
  </si>
  <si>
    <t>Receipts Deposited with Authorized Government Depository Banks (AGDB)</t>
  </si>
  <si>
    <t>Alaminos City</t>
  </si>
  <si>
    <t>Batac City</t>
  </si>
  <si>
    <t>Candon City</t>
  </si>
  <si>
    <t>Dagupan City</t>
  </si>
  <si>
    <t>Ilocos Norte</t>
  </si>
  <si>
    <t>Ilocos Sur</t>
  </si>
  <si>
    <t>Laoag City</t>
  </si>
  <si>
    <t>La Union</t>
  </si>
  <si>
    <t>Pangasinan I</t>
  </si>
  <si>
    <t>Pangasinan II</t>
  </si>
  <si>
    <t>San Carlos City</t>
  </si>
  <si>
    <t>San Fernando City</t>
  </si>
  <si>
    <t>Urdaneta City</t>
  </si>
  <si>
    <t>Vigan City</t>
  </si>
  <si>
    <t>Interest Income (Provident Fund)</t>
  </si>
  <si>
    <t>As of the Quarter Ending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</si>
</sst>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(&quot;$&quot;* #,##0.00_);_(&quot;$&quot;* \(#,##0.00\);_(&quot;$&quot;* &quot;-&quot;??_);_(@_)"/>
    <numFmt numFmtId="171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0">
    <xf numFmtId="0" fontId="0" fillId="0" borderId="0"/>
    <xf numFmtId="171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1" fontId="7" fillId="0" borderId="0" xfId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71" fontId="7" fillId="0" borderId="3" xfId="1" applyFont="1" applyBorder="1" applyAlignment="1">
      <alignment horizontal="center" vertical="center"/>
    </xf>
    <xf numFmtId="171" fontId="9" fillId="0" borderId="4" xfId="1" applyFont="1" applyBorder="1" applyAlignment="1">
      <alignment vertical="center"/>
    </xf>
    <xf numFmtId="171" fontId="9" fillId="0" borderId="5" xfId="1" applyFont="1" applyBorder="1" applyAlignment="1">
      <alignment vertical="center"/>
    </xf>
    <xf numFmtId="171" fontId="9" fillId="0" borderId="6" xfId="1" applyFont="1" applyBorder="1" applyAlignment="1">
      <alignment horizontal="center" vertical="center"/>
    </xf>
    <xf numFmtId="171" fontId="9" fillId="0" borderId="6" xfId="1" applyFont="1" applyBorder="1" applyAlignment="1">
      <alignment horizontal="center" vertical="center" wrapText="1"/>
    </xf>
    <xf numFmtId="171" fontId="8" fillId="0" borderId="6" xfId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9" fontId="8" fillId="0" borderId="7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9" fontId="8" fillId="0" borderId="1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71" fontId="9" fillId="0" borderId="1" xfId="1" applyFont="1" applyFill="1" applyBorder="1" applyAlignment="1">
      <alignment vertical="center"/>
    </xf>
    <xf numFmtId="171" fontId="9" fillId="0" borderId="2" xfId="1" applyFont="1" applyFill="1" applyBorder="1" applyAlignment="1">
      <alignment vertical="center"/>
    </xf>
    <xf numFmtId="171" fontId="9" fillId="0" borderId="3" xfId="1" applyFont="1" applyFill="1" applyBorder="1" applyAlignment="1">
      <alignment vertical="center"/>
    </xf>
    <xf numFmtId="171" fontId="9" fillId="0" borderId="2" xfId="1" applyFont="1" applyFill="1" applyBorder="1" applyAlignment="1">
      <alignment horizontal="center" vertical="center"/>
    </xf>
    <xf numFmtId="171" fontId="7" fillId="0" borderId="1" xfId="1" applyFont="1" applyBorder="1" applyAlignment="1">
      <alignment horizontal="center" vertical="center"/>
    </xf>
    <xf numFmtId="171" fontId="7" fillId="0" borderId="11" xfId="1" applyFont="1" applyBorder="1" applyAlignment="1">
      <alignment horizontal="center" vertical="center"/>
    </xf>
    <xf numFmtId="171" fontId="8" fillId="0" borderId="12" xfId="1" applyFont="1" applyBorder="1" applyAlignment="1">
      <alignment horizontal="center" vertical="center"/>
    </xf>
    <xf numFmtId="171" fontId="7" fillId="0" borderId="12" xfId="1" applyFont="1" applyBorder="1" applyAlignment="1">
      <alignment horizontal="center" vertical="center"/>
    </xf>
    <xf numFmtId="9" fontId="7" fillId="0" borderId="12" xfId="68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71" fontId="9" fillId="0" borderId="13" xfId="1" applyFont="1" applyFill="1" applyBorder="1" applyAlignment="1">
      <alignment vertical="center"/>
    </xf>
    <xf numFmtId="171" fontId="9" fillId="0" borderId="0" xfId="1" applyFont="1" applyFill="1" applyBorder="1" applyAlignment="1">
      <alignment vertical="center"/>
    </xf>
    <xf numFmtId="171" fontId="9" fillId="0" borderId="12" xfId="1" applyFont="1" applyFill="1" applyBorder="1" applyAlignment="1">
      <alignment vertical="center"/>
    </xf>
    <xf numFmtId="171" fontId="9" fillId="0" borderId="0" xfId="1" applyFont="1" applyFill="1" applyBorder="1" applyAlignment="1">
      <alignment horizontal="center" vertical="center"/>
    </xf>
    <xf numFmtId="171" fontId="7" fillId="0" borderId="13" xfId="1" applyFont="1" applyBorder="1" applyAlignment="1">
      <alignment horizontal="center" vertical="center"/>
    </xf>
    <xf numFmtId="171" fontId="7" fillId="0" borderId="14" xfId="1" applyFont="1" applyBorder="1" applyAlignment="1">
      <alignment horizontal="center" vertical="center"/>
    </xf>
    <xf numFmtId="9" fontId="7" fillId="0" borderId="12" xfId="1" applyNumberFormat="1" applyFont="1" applyBorder="1" applyAlignment="1">
      <alignment horizontal="center" vertical="center"/>
    </xf>
    <xf numFmtId="171" fontId="9" fillId="0" borderId="13" xfId="1" applyFont="1" applyFill="1" applyBorder="1" applyAlignment="1">
      <alignment horizontal="left" vertical="center"/>
    </xf>
    <xf numFmtId="171" fontId="10" fillId="0" borderId="0" xfId="1" applyFont="1" applyFill="1" applyBorder="1" applyAlignment="1">
      <alignment vertical="center"/>
    </xf>
    <xf numFmtId="171" fontId="10" fillId="0" borderId="12" xfId="1" applyFont="1" applyFill="1" applyBorder="1" applyAlignment="1">
      <alignment vertical="center"/>
    </xf>
    <xf numFmtId="171" fontId="8" fillId="0" borderId="13" xfId="1" applyFont="1" applyBorder="1" applyAlignment="1">
      <alignment horizontal="center" vertical="center"/>
    </xf>
    <xf numFmtId="171" fontId="8" fillId="0" borderId="14" xfId="1" applyFont="1" applyBorder="1" applyAlignment="1">
      <alignment horizontal="center" vertical="center"/>
    </xf>
    <xf numFmtId="9" fontId="8" fillId="0" borderId="12" xfId="1" applyNumberFormat="1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171" fontId="9" fillId="0" borderId="12" xfId="1" applyFont="1" applyFill="1" applyBorder="1" applyAlignment="1">
      <alignment vertical="center" wrapText="1"/>
    </xf>
    <xf numFmtId="9" fontId="8" fillId="0" borderId="12" xfId="68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2" borderId="12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171" fontId="7" fillId="0" borderId="4" xfId="1" applyFont="1" applyBorder="1" applyAlignment="1">
      <alignment horizontal="center" vertical="center"/>
    </xf>
    <xf numFmtId="171" fontId="7" fillId="0" borderId="15" xfId="1" applyFont="1" applyBorder="1" applyAlignment="1">
      <alignment horizontal="center" vertical="center"/>
    </xf>
    <xf numFmtId="171" fontId="7" fillId="0" borderId="6" xfId="1" applyFont="1" applyBorder="1" applyAlignment="1">
      <alignment horizontal="center" vertical="center"/>
    </xf>
    <xf numFmtId="9" fontId="7" fillId="0" borderId="6" xfId="68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1" fontId="8" fillId="0" borderId="8" xfId="1" applyFont="1" applyBorder="1" applyAlignment="1">
      <alignment horizontal="center" vertical="center"/>
    </xf>
    <xf numFmtId="9" fontId="8" fillId="0" borderId="7" xfId="68" applyNumberFormat="1" applyFont="1" applyBorder="1" applyAlignment="1">
      <alignment horizontal="center" vertical="center"/>
    </xf>
    <xf numFmtId="0" fontId="7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71" fontId="12" fillId="0" borderId="0" xfId="1" applyFont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171" fontId="7" fillId="0" borderId="8" xfId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70">
    <cellStyle name="Comma" xfId="1" builtinId="3"/>
    <cellStyle name="Comma 10" xfId="2"/>
    <cellStyle name="Comma 16" xfId="3"/>
    <cellStyle name="Comma 2" xfId="4"/>
    <cellStyle name="Comma 2 2" xfId="5"/>
    <cellStyle name="Comma 2 2 2" xfId="6"/>
    <cellStyle name="Comma 2 2 3" xfId="7"/>
    <cellStyle name="Comma 2 3" xfId="8"/>
    <cellStyle name="Comma 2 4" xfId="9"/>
    <cellStyle name="Comma 3" xfId="10"/>
    <cellStyle name="Comma 3 2" xfId="11"/>
    <cellStyle name="Comma 3 3" xfId="12"/>
    <cellStyle name="Comma 3 4" xfId="13"/>
    <cellStyle name="Comma 4" xfId="14"/>
    <cellStyle name="Comma 4 2" xfId="15"/>
    <cellStyle name="Comma 5" xfId="16"/>
    <cellStyle name="Comma 5 2" xfId="17"/>
    <cellStyle name="Comma 57" xfId="18"/>
    <cellStyle name="Comma 6" xfId="19"/>
    <cellStyle name="Currency 2" xfId="20"/>
    <cellStyle name="Normal" xfId="0" builtinId="0"/>
    <cellStyle name="Normal 10" xfId="21"/>
    <cellStyle name="Normal 10 2" xfId="22"/>
    <cellStyle name="Normal 11" xfId="23"/>
    <cellStyle name="Normal 12" xfId="24"/>
    <cellStyle name="Normal 13" xfId="25"/>
    <cellStyle name="Normal 14" xfId="26"/>
    <cellStyle name="Normal 15" xfId="27"/>
    <cellStyle name="Normal 16" xfId="28"/>
    <cellStyle name="Normal 17" xfId="29"/>
    <cellStyle name="Normal 18" xfId="30"/>
    <cellStyle name="Normal 19" xfId="31"/>
    <cellStyle name="Normal 2" xfId="32"/>
    <cellStyle name="Normal 2 10" xfId="33"/>
    <cellStyle name="Normal 2 11" xfId="34"/>
    <cellStyle name="Normal 2 12" xfId="35"/>
    <cellStyle name="Normal 2 13" xfId="36"/>
    <cellStyle name="Normal 2 14" xfId="37"/>
    <cellStyle name="Normal 2 2" xfId="38"/>
    <cellStyle name="Normal 2 2 2" xfId="39"/>
    <cellStyle name="Normal 2 2 3" xfId="40"/>
    <cellStyle name="Normal 2 2 4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49"/>
    <cellStyle name="Normal 3" xfId="50"/>
    <cellStyle name="Normal 3 2" xfId="51"/>
    <cellStyle name="Normal 3 3" xfId="52"/>
    <cellStyle name="Normal 3 4" xfId="53"/>
    <cellStyle name="Normal 3 5" xfId="54"/>
    <cellStyle name="Normal 3 6" xfId="55"/>
    <cellStyle name="Normal 3 7" xfId="56"/>
    <cellStyle name="Normal 3 8" xfId="57"/>
    <cellStyle name="Normal 4" xfId="58"/>
    <cellStyle name="Normal 5" xfId="59"/>
    <cellStyle name="Normal 5 2" xfId="60"/>
    <cellStyle name="Normal 6" xfId="61"/>
    <cellStyle name="Normal 6 2" xfId="62"/>
    <cellStyle name="Normal 66" xfId="63"/>
    <cellStyle name="Normal 69" xfId="64"/>
    <cellStyle name="Normal 7" xfId="65"/>
    <cellStyle name="Normal 8" xfId="66"/>
    <cellStyle name="Normal 9" xfId="67"/>
    <cellStyle name="Percent" xfId="68" builtinId="5"/>
    <cellStyle name="Percent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elizes/AppData/Local/Microsoft/Windows/Temporary%20Internet%20Files/Content.IE5/YAF7W6QU/Mid-Year%20FS%202014%20(Final)/Users/Ulrich/Desktop/For%20Ulrich/from%20Ulrich/List%20of%20DepEd%20Location%20Codes%20VS%20UACS%20Masterlis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s"/>
      <sheetName val="DepEd Offices"/>
      <sheetName val="Provinces"/>
      <sheetName val="DOs"/>
      <sheetName val="Munis"/>
      <sheetName val="Cities"/>
      <sheetName val="ES"/>
      <sheetName val="SS"/>
      <sheetName val="Org Code-DO,SS"/>
      <sheetName val="Sheet2"/>
      <sheetName val="Verified List1"/>
      <sheetName val="UACS Masterlist"/>
      <sheetName val="Sheet5"/>
      <sheetName val="UACS Masterlist (2)"/>
      <sheetName val="Region 6"/>
      <sheetName val="Region 7"/>
      <sheetName val="Region 8"/>
      <sheetName val="Region 9"/>
      <sheetName val="Region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D – Department, A – Agency, LLOU – Lower Level Operating Unit</v>
          </cell>
        </row>
        <row r="2">
          <cell r="C2" t="str">
            <v>DEPARTMENT/AGENCY/LOWER-LEVEL OPERATING UNITS</v>
          </cell>
          <cell r="D2" t="str">
            <v>ORGANIZATION CODE (12 digits)</v>
          </cell>
        </row>
        <row r="3">
          <cell r="D3" t="str">
            <v> D</v>
          </cell>
          <cell r="E3" t="str">
            <v>A</v>
          </cell>
          <cell r="F3" t="str">
            <v>LLOU1</v>
          </cell>
          <cell r="G3" t="str">
            <v>LLOU2</v>
          </cell>
          <cell r="I3" t="str">
            <v>UACS Organization Code</v>
          </cell>
        </row>
        <row r="4">
          <cell r="C4" t="str">
            <v>DEPARTMENT OF EDUCATION /Division Offices/Secondary Schools</v>
          </cell>
          <cell r="D4" t="str">
            <v>07</v>
          </cell>
          <cell r="E4" t="str">
            <v>000</v>
          </cell>
          <cell r="F4" t="str">
            <v>00</v>
          </cell>
          <cell r="G4" t="str">
            <v>00000</v>
          </cell>
        </row>
        <row r="5">
          <cell r="C5" t="str">
            <v>Office of the Secretary</v>
          </cell>
          <cell r="D5" t="str">
            <v>07</v>
          </cell>
          <cell r="E5" t="str">
            <v>001</v>
          </cell>
          <cell r="F5" t="str">
            <v>00</v>
          </cell>
          <cell r="G5" t="str">
            <v>00000</v>
          </cell>
          <cell r="I5">
            <v>70010000000</v>
          </cell>
        </row>
        <row r="6">
          <cell r="C6" t="str">
            <v>Central Office</v>
          </cell>
          <cell r="D6" t="str">
            <v>07</v>
          </cell>
          <cell r="E6" t="str">
            <v>001</v>
          </cell>
          <cell r="F6" t="str">
            <v>01</v>
          </cell>
          <cell r="G6" t="str">
            <v>00000</v>
          </cell>
          <cell r="I6">
            <v>70010100000</v>
          </cell>
        </row>
        <row r="7">
          <cell r="C7" t="str">
            <v>Regional Office - NCR</v>
          </cell>
          <cell r="D7" t="str">
            <v>07</v>
          </cell>
          <cell r="E7" t="str">
            <v>001</v>
          </cell>
          <cell r="F7" t="str">
            <v>03</v>
          </cell>
          <cell r="G7" t="str">
            <v>00013</v>
          </cell>
          <cell r="I7">
            <v>70010300013</v>
          </cell>
        </row>
        <row r="8">
          <cell r="C8" t="str">
            <v>Division of Caloocan</v>
          </cell>
          <cell r="D8" t="str">
            <v>07</v>
          </cell>
          <cell r="E8" t="str">
            <v>001</v>
          </cell>
          <cell r="F8" t="str">
            <v>08</v>
          </cell>
          <cell r="G8">
            <v>13001</v>
          </cell>
          <cell r="H8" t="str">
            <v>DO</v>
          </cell>
          <cell r="I8">
            <v>70010813001</v>
          </cell>
        </row>
        <row r="9">
          <cell r="C9" t="str">
            <v>Amparo High School</v>
          </cell>
          <cell r="D9" t="str">
            <v>07</v>
          </cell>
          <cell r="E9" t="str">
            <v>001</v>
          </cell>
          <cell r="F9" t="str">
            <v>09</v>
          </cell>
          <cell r="G9">
            <v>13001</v>
          </cell>
          <cell r="H9" t="str">
            <v>SU</v>
          </cell>
          <cell r="I9">
            <v>70010913001</v>
          </cell>
        </row>
        <row r="10">
          <cell r="C10" t="str">
            <v>Baesa High School</v>
          </cell>
          <cell r="D10" t="str">
            <v>07</v>
          </cell>
          <cell r="E10" t="str">
            <v>001</v>
          </cell>
          <cell r="F10" t="str">
            <v>09</v>
          </cell>
          <cell r="G10">
            <v>13002</v>
          </cell>
          <cell r="H10" t="str">
            <v>IU</v>
          </cell>
          <cell r="I10">
            <v>70010913002</v>
          </cell>
        </row>
        <row r="11">
          <cell r="C11" t="str">
            <v>Bagong Barrio National High School</v>
          </cell>
          <cell r="D11" t="str">
            <v>07</v>
          </cell>
          <cell r="E11" t="str">
            <v>001</v>
          </cell>
          <cell r="F11" t="str">
            <v>09</v>
          </cell>
          <cell r="G11">
            <v>13003</v>
          </cell>
          <cell r="H11" t="str">
            <v>IU</v>
          </cell>
          <cell r="I11">
            <v>70010913003</v>
          </cell>
        </row>
        <row r="12">
          <cell r="C12" t="str">
            <v>Bagong Silang High School</v>
          </cell>
          <cell r="D12" t="str">
            <v>07</v>
          </cell>
          <cell r="E12" t="str">
            <v>001</v>
          </cell>
          <cell r="F12" t="str">
            <v>09</v>
          </cell>
          <cell r="G12">
            <v>13004</v>
          </cell>
          <cell r="H12" t="str">
            <v>IU</v>
          </cell>
          <cell r="I12">
            <v>70010913004</v>
          </cell>
        </row>
        <row r="13">
          <cell r="C13" t="str">
            <v>Bagumbong High School (Main)</v>
          </cell>
          <cell r="D13" t="str">
            <v>07</v>
          </cell>
          <cell r="E13" t="str">
            <v>001</v>
          </cell>
          <cell r="F13" t="str">
            <v>09</v>
          </cell>
          <cell r="G13">
            <v>13005</v>
          </cell>
          <cell r="H13" t="str">
            <v>IU</v>
          </cell>
          <cell r="I13">
            <v>70010913005</v>
          </cell>
        </row>
        <row r="14">
          <cell r="C14" t="str">
            <v>Bagumbong High School Annex</v>
          </cell>
          <cell r="D14" t="str">
            <v>07</v>
          </cell>
          <cell r="E14" t="str">
            <v>001</v>
          </cell>
          <cell r="F14" t="str">
            <v>09</v>
          </cell>
          <cell r="G14">
            <v>13006</v>
          </cell>
          <cell r="H14" t="str">
            <v>SU</v>
          </cell>
          <cell r="I14">
            <v>70010913006</v>
          </cell>
        </row>
        <row r="15">
          <cell r="C15" t="str">
            <v>Benigno Aquino, Jr. High School</v>
          </cell>
          <cell r="D15" t="str">
            <v>07</v>
          </cell>
          <cell r="E15" t="str">
            <v>001</v>
          </cell>
          <cell r="F15" t="str">
            <v>09</v>
          </cell>
          <cell r="G15">
            <v>13007</v>
          </cell>
          <cell r="H15" t="str">
            <v>SU</v>
          </cell>
          <cell r="I15">
            <v>70010913007</v>
          </cell>
        </row>
        <row r="16">
          <cell r="C16" t="str">
            <v>Caloocan City Science High School</v>
          </cell>
          <cell r="D16" t="str">
            <v>07</v>
          </cell>
          <cell r="E16" t="str">
            <v>001</v>
          </cell>
          <cell r="F16" t="str">
            <v>09</v>
          </cell>
          <cell r="G16">
            <v>13008</v>
          </cell>
          <cell r="H16" t="str">
            <v>SU</v>
          </cell>
          <cell r="I16">
            <v>70010913008</v>
          </cell>
        </row>
        <row r="17">
          <cell r="C17" t="str">
            <v>Caloocan High School</v>
          </cell>
          <cell r="D17" t="str">
            <v>07</v>
          </cell>
          <cell r="E17" t="str">
            <v>001</v>
          </cell>
          <cell r="F17" t="str">
            <v>09</v>
          </cell>
          <cell r="G17">
            <v>13009</v>
          </cell>
          <cell r="H17" t="str">
            <v>IU</v>
          </cell>
          <cell r="I17">
            <v>70010913009</v>
          </cell>
        </row>
        <row r="18">
          <cell r="C18" t="str">
            <v>Caloocan National Science and Technology High School</v>
          </cell>
          <cell r="D18" t="str">
            <v>07</v>
          </cell>
          <cell r="E18" t="str">
            <v>001</v>
          </cell>
          <cell r="F18" t="str">
            <v>09</v>
          </cell>
          <cell r="G18">
            <v>13010</v>
          </cell>
          <cell r="H18" t="str">
            <v>SU</v>
          </cell>
          <cell r="I18">
            <v>70010913010</v>
          </cell>
        </row>
        <row r="19">
          <cell r="C19" t="str">
            <v>Camarin High School (Main)</v>
          </cell>
          <cell r="D19" t="str">
            <v>07</v>
          </cell>
          <cell r="E19" t="str">
            <v>001</v>
          </cell>
          <cell r="F19" t="str">
            <v>09</v>
          </cell>
          <cell r="G19">
            <v>13011</v>
          </cell>
          <cell r="H19" t="str">
            <v>IU</v>
          </cell>
          <cell r="I19">
            <v>70010913011</v>
          </cell>
        </row>
        <row r="20">
          <cell r="C20" t="str">
            <v>Camarin High School-Cielito Zamora Annex 1</v>
          </cell>
          <cell r="D20" t="str">
            <v>07</v>
          </cell>
          <cell r="E20" t="str">
            <v>001</v>
          </cell>
          <cell r="F20" t="str">
            <v>09</v>
          </cell>
          <cell r="G20">
            <v>13012</v>
          </cell>
          <cell r="H20" t="str">
            <v>SU</v>
          </cell>
          <cell r="I20">
            <v>70010913012</v>
          </cell>
        </row>
        <row r="21">
          <cell r="C21" t="str">
            <v>Camarin High School-Cielito Zamora Annex 2</v>
          </cell>
          <cell r="D21" t="str">
            <v>07</v>
          </cell>
          <cell r="E21" t="str">
            <v>001</v>
          </cell>
          <cell r="F21" t="str">
            <v>09</v>
          </cell>
          <cell r="G21">
            <v>13013</v>
          </cell>
          <cell r="H21" t="str">
            <v>SU</v>
          </cell>
          <cell r="I21">
            <v>70010913013</v>
          </cell>
        </row>
        <row r="22">
          <cell r="C22" t="str">
            <v>Caybiga High School</v>
          </cell>
          <cell r="D22" t="str">
            <v>07</v>
          </cell>
          <cell r="E22" t="str">
            <v>001</v>
          </cell>
          <cell r="F22" t="str">
            <v>09</v>
          </cell>
          <cell r="G22">
            <v>13014</v>
          </cell>
          <cell r="H22" t="str">
            <v>IU</v>
          </cell>
          <cell r="I22">
            <v>70010913014</v>
          </cell>
        </row>
        <row r="23">
          <cell r="C23" t="str">
            <v>Deparo High School (Llano Annex)</v>
          </cell>
          <cell r="D23" t="str">
            <v>07</v>
          </cell>
          <cell r="E23" t="str">
            <v>001</v>
          </cell>
          <cell r="F23" t="str">
            <v>09</v>
          </cell>
          <cell r="G23">
            <v>13015</v>
          </cell>
          <cell r="H23" t="str">
            <v>SU</v>
          </cell>
          <cell r="I23">
            <v>70010913015</v>
          </cell>
        </row>
        <row r="24">
          <cell r="C24" t="str">
            <v>Deparo High School (Main)</v>
          </cell>
          <cell r="D24" t="str">
            <v>07</v>
          </cell>
          <cell r="E24" t="str">
            <v>001</v>
          </cell>
          <cell r="F24" t="str">
            <v>09</v>
          </cell>
          <cell r="G24">
            <v>13016</v>
          </cell>
          <cell r="H24" t="str">
            <v>IU</v>
          </cell>
          <cell r="I24">
            <v>70010913016</v>
          </cell>
        </row>
        <row r="25">
          <cell r="C25" t="str">
            <v>Horacio Dela Costa-Amparo High School Annex</v>
          </cell>
          <cell r="D25" t="str">
            <v>07</v>
          </cell>
          <cell r="E25" t="str">
            <v>001</v>
          </cell>
          <cell r="F25" t="str">
            <v>09</v>
          </cell>
          <cell r="G25">
            <v>13017</v>
          </cell>
          <cell r="H25" t="str">
            <v>SU</v>
          </cell>
          <cell r="I25">
            <v>70010913017</v>
          </cell>
        </row>
        <row r="26">
          <cell r="C26" t="str">
            <v>Kalayaan National High School</v>
          </cell>
          <cell r="D26" t="str">
            <v>07</v>
          </cell>
          <cell r="E26" t="str">
            <v>001</v>
          </cell>
          <cell r="F26" t="str">
            <v>09</v>
          </cell>
          <cell r="G26">
            <v>13018</v>
          </cell>
          <cell r="H26" t="str">
            <v>IU</v>
          </cell>
          <cell r="I26">
            <v>70010913018</v>
          </cell>
        </row>
        <row r="27">
          <cell r="C27" t="str">
            <v>Kasarinlan High School</v>
          </cell>
          <cell r="D27" t="str">
            <v>07</v>
          </cell>
          <cell r="E27" t="str">
            <v>001</v>
          </cell>
          <cell r="F27" t="str">
            <v>09</v>
          </cell>
          <cell r="G27">
            <v>13019</v>
          </cell>
          <cell r="H27" t="str">
            <v>SU</v>
          </cell>
          <cell r="I27">
            <v>70010913019</v>
          </cell>
        </row>
        <row r="28">
          <cell r="C28" t="str">
            <v>M.B. Asistio  Sr. High School</v>
          </cell>
          <cell r="D28" t="str">
            <v>07</v>
          </cell>
          <cell r="E28" t="str">
            <v>001</v>
          </cell>
          <cell r="F28" t="str">
            <v>09</v>
          </cell>
          <cell r="G28">
            <v>13020</v>
          </cell>
          <cell r="H28" t="str">
            <v>IU</v>
          </cell>
          <cell r="I28">
            <v>70010913020</v>
          </cell>
        </row>
        <row r="29">
          <cell r="C29" t="str">
            <v>M.B. Asistio Sr. High School Unit 1</v>
          </cell>
          <cell r="D29" t="str">
            <v>07</v>
          </cell>
          <cell r="E29" t="str">
            <v>001</v>
          </cell>
          <cell r="F29" t="str">
            <v>09</v>
          </cell>
          <cell r="G29">
            <v>13021</v>
          </cell>
          <cell r="H29" t="str">
            <v>SU</v>
          </cell>
          <cell r="I29">
            <v>70010913021</v>
          </cell>
        </row>
        <row r="30">
          <cell r="C30" t="str">
            <v>Manuel L. Quezon High School</v>
          </cell>
          <cell r="D30" t="str">
            <v>07</v>
          </cell>
          <cell r="E30" t="str">
            <v>001</v>
          </cell>
          <cell r="F30" t="str">
            <v>09</v>
          </cell>
          <cell r="G30">
            <v>13022</v>
          </cell>
          <cell r="H30" t="str">
            <v>SU</v>
          </cell>
          <cell r="I30">
            <v>70010913022</v>
          </cell>
        </row>
        <row r="31">
          <cell r="C31" t="str">
            <v>Maria Clara National High School</v>
          </cell>
          <cell r="D31" t="str">
            <v>07</v>
          </cell>
          <cell r="E31" t="str">
            <v>001</v>
          </cell>
          <cell r="F31" t="str">
            <v>09</v>
          </cell>
          <cell r="G31">
            <v>13023</v>
          </cell>
          <cell r="H31" t="str">
            <v>SU</v>
          </cell>
          <cell r="I31">
            <v>70010913023</v>
          </cell>
        </row>
        <row r="32">
          <cell r="C32" t="str">
            <v>Maypajo High School</v>
          </cell>
          <cell r="D32" t="str">
            <v>07</v>
          </cell>
          <cell r="E32" t="str">
            <v>001</v>
          </cell>
          <cell r="F32" t="str">
            <v>09</v>
          </cell>
          <cell r="G32">
            <v>13024</v>
          </cell>
          <cell r="H32" t="str">
            <v>SU</v>
          </cell>
          <cell r="I32">
            <v>70010913024</v>
          </cell>
        </row>
        <row r="33">
          <cell r="C33" t="str">
            <v>Mountain Heights High School</v>
          </cell>
          <cell r="D33" t="str">
            <v>07</v>
          </cell>
          <cell r="E33" t="str">
            <v>001</v>
          </cell>
          <cell r="F33" t="str">
            <v>09</v>
          </cell>
          <cell r="G33">
            <v>13025</v>
          </cell>
          <cell r="H33" t="str">
            <v>SU</v>
          </cell>
          <cell r="I33">
            <v>70010913025</v>
          </cell>
        </row>
        <row r="34">
          <cell r="C34" t="str">
            <v>N.H.C. High School (Main)</v>
          </cell>
          <cell r="D34" t="str">
            <v>07</v>
          </cell>
          <cell r="E34" t="str">
            <v>001</v>
          </cell>
          <cell r="F34" t="str">
            <v>09</v>
          </cell>
          <cell r="G34">
            <v>13026</v>
          </cell>
          <cell r="H34" t="str">
            <v>SU</v>
          </cell>
          <cell r="I34">
            <v>70010913026</v>
          </cell>
        </row>
        <row r="35">
          <cell r="C35" t="str">
            <v>Pangarap High School</v>
          </cell>
          <cell r="D35" t="str">
            <v>07</v>
          </cell>
          <cell r="E35" t="str">
            <v>001</v>
          </cell>
          <cell r="F35" t="str">
            <v>09</v>
          </cell>
          <cell r="G35">
            <v>13027</v>
          </cell>
          <cell r="H35" t="str">
            <v>IU</v>
          </cell>
          <cell r="I35">
            <v>70010913027</v>
          </cell>
        </row>
        <row r="36">
          <cell r="C36" t="str">
            <v>Sampaguita High School</v>
          </cell>
          <cell r="D36" t="str">
            <v>07</v>
          </cell>
          <cell r="E36" t="str">
            <v>001</v>
          </cell>
          <cell r="F36" t="str">
            <v>09</v>
          </cell>
          <cell r="G36">
            <v>13028</v>
          </cell>
          <cell r="H36" t="str">
            <v>SU</v>
          </cell>
          <cell r="I36">
            <v>70010913028</v>
          </cell>
        </row>
        <row r="37">
          <cell r="C37" t="str">
            <v>Tala High School</v>
          </cell>
          <cell r="D37" t="str">
            <v>07</v>
          </cell>
          <cell r="E37" t="str">
            <v>001</v>
          </cell>
          <cell r="F37" t="str">
            <v>09</v>
          </cell>
          <cell r="G37">
            <v>13029</v>
          </cell>
          <cell r="H37" t="str">
            <v>IU</v>
          </cell>
          <cell r="I37">
            <v>70010913029</v>
          </cell>
        </row>
        <row r="38">
          <cell r="C38" t="str">
            <v>Talipapa High School</v>
          </cell>
          <cell r="D38" t="str">
            <v>07</v>
          </cell>
          <cell r="E38" t="str">
            <v>001</v>
          </cell>
          <cell r="F38" t="str">
            <v>09</v>
          </cell>
          <cell r="G38">
            <v>13030</v>
          </cell>
          <cell r="H38" t="str">
            <v>IU</v>
          </cell>
          <cell r="I38">
            <v>70010913030</v>
          </cell>
        </row>
        <row r="39">
          <cell r="C39" t="str">
            <v>Tandang Sora Integrated School</v>
          </cell>
          <cell r="D39" t="str">
            <v>07</v>
          </cell>
          <cell r="E39" t="str">
            <v>001</v>
          </cell>
          <cell r="F39" t="str">
            <v>09</v>
          </cell>
          <cell r="G39">
            <v>13031</v>
          </cell>
          <cell r="H39" t="str">
            <v>SU</v>
          </cell>
          <cell r="I39">
            <v>70010913031</v>
          </cell>
        </row>
        <row r="40">
          <cell r="C40" t="str">
            <v>Urduja Business High School</v>
          </cell>
          <cell r="D40" t="str">
            <v>07</v>
          </cell>
          <cell r="E40" t="str">
            <v>001</v>
          </cell>
          <cell r="F40" t="str">
            <v>09</v>
          </cell>
          <cell r="G40">
            <v>13032</v>
          </cell>
          <cell r="H40" t="str">
            <v>SU</v>
          </cell>
          <cell r="I40">
            <v>70010913032</v>
          </cell>
        </row>
        <row r="41">
          <cell r="C41" t="str">
            <v>Division of Las Piñas</v>
          </cell>
          <cell r="D41" t="str">
            <v>07</v>
          </cell>
          <cell r="E41" t="str">
            <v>001</v>
          </cell>
          <cell r="F41" t="str">
            <v>08</v>
          </cell>
          <cell r="G41">
            <v>13002</v>
          </cell>
          <cell r="H41" t="str">
            <v>DO</v>
          </cell>
          <cell r="I41">
            <v>70010813002</v>
          </cell>
        </row>
        <row r="42">
          <cell r="C42" t="str">
            <v xml:space="preserve">CAA National High School </v>
          </cell>
          <cell r="D42" t="str">
            <v>07</v>
          </cell>
          <cell r="E42" t="str">
            <v>001</v>
          </cell>
          <cell r="F42" t="str">
            <v>09</v>
          </cell>
          <cell r="G42">
            <v>13033</v>
          </cell>
          <cell r="H42" t="str">
            <v>IU</v>
          </cell>
          <cell r="I42">
            <v>70010913033</v>
          </cell>
        </row>
        <row r="43">
          <cell r="C43" t="str">
            <v>CAA National HIgh School Annex</v>
          </cell>
          <cell r="D43" t="str">
            <v>07</v>
          </cell>
          <cell r="E43" t="str">
            <v>001</v>
          </cell>
          <cell r="F43" t="str">
            <v>09</v>
          </cell>
          <cell r="G43">
            <v>13034</v>
          </cell>
          <cell r="H43" t="str">
            <v>SU</v>
          </cell>
          <cell r="I43">
            <v>70010913034</v>
          </cell>
        </row>
        <row r="44">
          <cell r="C44" t="str">
            <v>Golden Acres National High School (Las Piñas National High School - Golden Acres Annex)</v>
          </cell>
          <cell r="D44" t="str">
            <v>07</v>
          </cell>
          <cell r="E44" t="str">
            <v>001</v>
          </cell>
          <cell r="F44" t="str">
            <v>09</v>
          </cell>
          <cell r="G44">
            <v>13035</v>
          </cell>
          <cell r="H44" t="str">
            <v>IU</v>
          </cell>
          <cell r="I44">
            <v>70010913035</v>
          </cell>
        </row>
        <row r="45">
          <cell r="C45" t="str">
            <v>Las Piñas City National Science High School</v>
          </cell>
          <cell r="D45" t="str">
            <v>07</v>
          </cell>
          <cell r="E45" t="str">
            <v>001</v>
          </cell>
          <cell r="F45" t="str">
            <v>09</v>
          </cell>
          <cell r="G45">
            <v>13036</v>
          </cell>
          <cell r="H45" t="str">
            <v>SU</v>
          </cell>
          <cell r="I45">
            <v>70010913036</v>
          </cell>
        </row>
        <row r="46">
          <cell r="C46" t="str">
            <v>Las Piñas East High School - Equitable Annex</v>
          </cell>
          <cell r="D46" t="str">
            <v>07</v>
          </cell>
          <cell r="E46" t="str">
            <v>001</v>
          </cell>
          <cell r="F46" t="str">
            <v>09</v>
          </cell>
          <cell r="G46">
            <v>13037</v>
          </cell>
          <cell r="H46" t="str">
            <v>SU</v>
          </cell>
          <cell r="I46">
            <v>70010913037</v>
          </cell>
        </row>
        <row r="47">
          <cell r="C47" t="str">
            <v>Las Piñas East High School (Main)</v>
          </cell>
          <cell r="D47" t="str">
            <v>07</v>
          </cell>
          <cell r="E47" t="str">
            <v>001</v>
          </cell>
          <cell r="F47" t="str">
            <v>09</v>
          </cell>
          <cell r="G47">
            <v>13038</v>
          </cell>
          <cell r="H47" t="str">
            <v>IU</v>
          </cell>
          <cell r="I47">
            <v>70010913038</v>
          </cell>
        </row>
        <row r="48">
          <cell r="C48" t="str">
            <v>Las Piñas East National High School-Talon Village Annex</v>
          </cell>
          <cell r="D48" t="str">
            <v>07</v>
          </cell>
          <cell r="E48" t="str">
            <v>001</v>
          </cell>
          <cell r="F48" t="str">
            <v>09</v>
          </cell>
          <cell r="G48">
            <v>13039</v>
          </cell>
          <cell r="H48" t="str">
            <v>SU</v>
          </cell>
          <cell r="I48">
            <v>70010913039</v>
          </cell>
        </row>
        <row r="49">
          <cell r="C49" t="str">
            <v>Las Piñas National High School - Gatchalian Annex</v>
          </cell>
          <cell r="D49" t="str">
            <v>07</v>
          </cell>
          <cell r="E49" t="str">
            <v>001</v>
          </cell>
          <cell r="F49" t="str">
            <v>09</v>
          </cell>
          <cell r="G49">
            <v>13040</v>
          </cell>
          <cell r="H49" t="str">
            <v>SU</v>
          </cell>
          <cell r="I49">
            <v>70010913040</v>
          </cell>
        </row>
        <row r="50">
          <cell r="C50" t="str">
            <v>Las Piñas National High School (Main)</v>
          </cell>
          <cell r="D50" t="str">
            <v>07</v>
          </cell>
          <cell r="E50" t="str">
            <v>001</v>
          </cell>
          <cell r="F50" t="str">
            <v>09</v>
          </cell>
          <cell r="G50">
            <v>13041</v>
          </cell>
          <cell r="H50" t="str">
            <v>IU</v>
          </cell>
          <cell r="I50">
            <v>70010913041</v>
          </cell>
        </row>
        <row r="51">
          <cell r="C51" t="str">
            <v>Las Piñas North National High School</v>
          </cell>
          <cell r="D51" t="str">
            <v>07</v>
          </cell>
          <cell r="E51" t="str">
            <v>001</v>
          </cell>
          <cell r="F51" t="str">
            <v>09</v>
          </cell>
          <cell r="G51">
            <v>13042</v>
          </cell>
          <cell r="H51" t="str">
            <v>IU</v>
          </cell>
          <cell r="I51">
            <v>70010913042</v>
          </cell>
        </row>
        <row r="52">
          <cell r="C52" t="str">
            <v>TS Cruz High School</v>
          </cell>
          <cell r="D52" t="str">
            <v>07</v>
          </cell>
          <cell r="E52" t="str">
            <v>001</v>
          </cell>
          <cell r="F52" t="str">
            <v>09</v>
          </cell>
          <cell r="G52">
            <v>13043</v>
          </cell>
          <cell r="H52" t="str">
            <v>SU</v>
          </cell>
          <cell r="I52">
            <v>70010913043</v>
          </cell>
        </row>
        <row r="53">
          <cell r="C53" t="str">
            <v>Division of Makati</v>
          </cell>
          <cell r="D53" t="str">
            <v>07</v>
          </cell>
          <cell r="E53" t="str">
            <v>001</v>
          </cell>
          <cell r="F53" t="str">
            <v>08</v>
          </cell>
          <cell r="G53">
            <v>13003</v>
          </cell>
          <cell r="H53" t="str">
            <v>DO</v>
          </cell>
          <cell r="I53">
            <v>70010813003</v>
          </cell>
        </row>
        <row r="54">
          <cell r="C54" t="str">
            <v>Bangkal High School</v>
          </cell>
          <cell r="D54" t="str">
            <v>07</v>
          </cell>
          <cell r="E54" t="str">
            <v>001</v>
          </cell>
          <cell r="F54" t="str">
            <v>09</v>
          </cell>
          <cell r="G54">
            <v>13044</v>
          </cell>
          <cell r="H54" t="str">
            <v>SU</v>
          </cell>
          <cell r="I54">
            <v>70010913044</v>
          </cell>
        </row>
        <row r="55">
          <cell r="C55" t="str">
            <v>Benigno "Ninoy" Aquino High School</v>
          </cell>
          <cell r="D55" t="str">
            <v>07</v>
          </cell>
          <cell r="E55" t="str">
            <v>001</v>
          </cell>
          <cell r="F55" t="str">
            <v>09</v>
          </cell>
          <cell r="G55">
            <v>13045</v>
          </cell>
          <cell r="H55" t="str">
            <v>IU</v>
          </cell>
          <cell r="I55">
            <v>70010913045</v>
          </cell>
        </row>
        <row r="56">
          <cell r="C56" t="str">
            <v>Fort Bonifacio High School</v>
          </cell>
          <cell r="D56" t="str">
            <v>07</v>
          </cell>
          <cell r="E56" t="str">
            <v>001</v>
          </cell>
          <cell r="F56" t="str">
            <v>09</v>
          </cell>
          <cell r="G56">
            <v>13046</v>
          </cell>
          <cell r="H56" t="str">
            <v>IU</v>
          </cell>
          <cell r="I56">
            <v>70010913046</v>
          </cell>
        </row>
        <row r="57">
          <cell r="C57" t="str">
            <v>Fort Bonifacio High School - Tibagan High School Annex</v>
          </cell>
          <cell r="D57" t="str">
            <v>07</v>
          </cell>
          <cell r="E57" t="str">
            <v>001</v>
          </cell>
          <cell r="F57" t="str">
            <v>09</v>
          </cell>
          <cell r="G57">
            <v>13047</v>
          </cell>
          <cell r="H57" t="str">
            <v>SU</v>
          </cell>
          <cell r="I57">
            <v>70010913047</v>
          </cell>
        </row>
        <row r="58">
          <cell r="C58" t="str">
            <v>General Pio del Pilar National High School</v>
          </cell>
          <cell r="D58" t="str">
            <v>07</v>
          </cell>
          <cell r="E58" t="str">
            <v>001</v>
          </cell>
          <cell r="F58" t="str">
            <v>09</v>
          </cell>
          <cell r="G58">
            <v>13048</v>
          </cell>
          <cell r="H58" t="str">
            <v>SU</v>
          </cell>
          <cell r="I58">
            <v>70010913048</v>
          </cell>
        </row>
        <row r="59">
          <cell r="C59" t="str">
            <v>Makati High School</v>
          </cell>
          <cell r="D59" t="str">
            <v>07</v>
          </cell>
          <cell r="E59" t="str">
            <v>001</v>
          </cell>
          <cell r="F59" t="str">
            <v>09</v>
          </cell>
          <cell r="G59">
            <v>13049</v>
          </cell>
          <cell r="H59" t="str">
            <v>IU</v>
          </cell>
          <cell r="I59">
            <v>70010913049</v>
          </cell>
        </row>
        <row r="60">
          <cell r="C60" t="str">
            <v>Makati West High School (Makati Science High School)</v>
          </cell>
          <cell r="D60" t="str">
            <v>07</v>
          </cell>
          <cell r="E60" t="str">
            <v>001</v>
          </cell>
          <cell r="F60" t="str">
            <v>09</v>
          </cell>
          <cell r="G60">
            <v>13050</v>
          </cell>
          <cell r="H60" t="str">
            <v>IU</v>
          </cell>
          <cell r="I60">
            <v>70010913050</v>
          </cell>
        </row>
        <row r="61">
          <cell r="C61" t="str">
            <v xml:space="preserve">Pitogo High School </v>
          </cell>
          <cell r="D61" t="str">
            <v>07</v>
          </cell>
          <cell r="E61" t="str">
            <v>001</v>
          </cell>
          <cell r="F61" t="str">
            <v>09</v>
          </cell>
          <cell r="G61">
            <v>13051</v>
          </cell>
          <cell r="H61" t="str">
            <v>SU</v>
          </cell>
          <cell r="I61">
            <v>70010913051</v>
          </cell>
        </row>
        <row r="62">
          <cell r="C62" t="str">
            <v>San Antonio National High School</v>
          </cell>
          <cell r="D62" t="str">
            <v>07</v>
          </cell>
          <cell r="E62" t="str">
            <v>001</v>
          </cell>
          <cell r="F62" t="str">
            <v>09</v>
          </cell>
          <cell r="G62">
            <v>13052</v>
          </cell>
          <cell r="H62" t="str">
            <v>SU</v>
          </cell>
          <cell r="I62">
            <v>70010913052</v>
          </cell>
        </row>
        <row r="63">
          <cell r="C63" t="str">
            <v>San Isidro National High School</v>
          </cell>
          <cell r="D63" t="str">
            <v>07</v>
          </cell>
          <cell r="E63" t="str">
            <v>001</v>
          </cell>
          <cell r="F63" t="str">
            <v>09</v>
          </cell>
          <cell r="G63">
            <v>13053</v>
          </cell>
          <cell r="H63" t="str">
            <v>IU</v>
          </cell>
          <cell r="I63">
            <v>70010913053</v>
          </cell>
        </row>
        <row r="64">
          <cell r="C64" t="str">
            <v>Division of Malabon City</v>
          </cell>
          <cell r="D64" t="str">
            <v>07</v>
          </cell>
          <cell r="E64" t="str">
            <v>001</v>
          </cell>
          <cell r="F64" t="str">
            <v>08</v>
          </cell>
          <cell r="G64">
            <v>13004</v>
          </cell>
          <cell r="H64" t="str">
            <v>DO</v>
          </cell>
          <cell r="I64">
            <v>70010813004</v>
          </cell>
        </row>
        <row r="65">
          <cell r="C65" t="str">
            <v>Catmon Integrated School</v>
          </cell>
          <cell r="D65" t="str">
            <v>07</v>
          </cell>
          <cell r="E65" t="str">
            <v>001</v>
          </cell>
          <cell r="F65" t="str">
            <v>09</v>
          </cell>
          <cell r="G65">
            <v>13054</v>
          </cell>
          <cell r="H65" t="str">
            <v>SU</v>
          </cell>
          <cell r="I65">
            <v>70010913054</v>
          </cell>
        </row>
        <row r="66">
          <cell r="C66" t="str">
            <v>Col. R. Camus Integrated School</v>
          </cell>
          <cell r="D66" t="str">
            <v>07</v>
          </cell>
          <cell r="E66" t="str">
            <v>001</v>
          </cell>
          <cell r="F66" t="str">
            <v>09</v>
          </cell>
          <cell r="G66">
            <v>13055</v>
          </cell>
          <cell r="H66" t="str">
            <v>SU</v>
          </cell>
          <cell r="I66">
            <v>70010913055</v>
          </cell>
        </row>
        <row r="67">
          <cell r="C67" t="str">
            <v>Malabon National High School</v>
          </cell>
          <cell r="D67" t="str">
            <v>07</v>
          </cell>
          <cell r="E67" t="str">
            <v>001</v>
          </cell>
          <cell r="F67" t="str">
            <v>09</v>
          </cell>
          <cell r="G67">
            <v>13056</v>
          </cell>
          <cell r="H67" t="str">
            <v>IU</v>
          </cell>
          <cell r="I67">
            <v>70010913056</v>
          </cell>
        </row>
        <row r="68">
          <cell r="C68" t="str">
            <v>Malabon National High School - Concepcion Voc-Tech Annex</v>
          </cell>
          <cell r="D68" t="str">
            <v>07</v>
          </cell>
          <cell r="E68" t="str">
            <v>001</v>
          </cell>
          <cell r="F68" t="str">
            <v>09</v>
          </cell>
          <cell r="G68">
            <v>13057</v>
          </cell>
          <cell r="H68" t="str">
            <v>SU</v>
          </cell>
          <cell r="I68">
            <v>70010913057</v>
          </cell>
        </row>
        <row r="69">
          <cell r="C69" t="str">
            <v>Malabon National High School (Longos Annex)</v>
          </cell>
          <cell r="D69" t="str">
            <v>07</v>
          </cell>
          <cell r="E69" t="str">
            <v>001</v>
          </cell>
          <cell r="F69" t="str">
            <v>09</v>
          </cell>
          <cell r="G69">
            <v>13058</v>
          </cell>
          <cell r="H69" t="str">
            <v>SU</v>
          </cell>
          <cell r="I69">
            <v>70010913058</v>
          </cell>
        </row>
        <row r="70">
          <cell r="C70" t="str">
            <v>Malabon Science and Technology High School</v>
          </cell>
          <cell r="D70" t="str">
            <v>07</v>
          </cell>
          <cell r="E70" t="str">
            <v>001</v>
          </cell>
          <cell r="F70" t="str">
            <v>09</v>
          </cell>
          <cell r="G70">
            <v>13059</v>
          </cell>
          <cell r="H70" t="str">
            <v>SU</v>
          </cell>
          <cell r="I70">
            <v>70010913059</v>
          </cell>
        </row>
        <row r="71">
          <cell r="C71" t="str">
            <v>Panghulo National High School</v>
          </cell>
          <cell r="D71" t="str">
            <v>07</v>
          </cell>
          <cell r="E71" t="str">
            <v>001</v>
          </cell>
          <cell r="F71" t="str">
            <v>09</v>
          </cell>
          <cell r="G71">
            <v>13060</v>
          </cell>
          <cell r="H71" t="str">
            <v>IU</v>
          </cell>
          <cell r="I71">
            <v>70010913060</v>
          </cell>
        </row>
        <row r="72">
          <cell r="C72" t="str">
            <v>Potrero National High School</v>
          </cell>
          <cell r="D72" t="str">
            <v>07</v>
          </cell>
          <cell r="E72" t="str">
            <v>001</v>
          </cell>
          <cell r="F72" t="str">
            <v>09</v>
          </cell>
          <cell r="G72">
            <v>13061</v>
          </cell>
          <cell r="H72" t="str">
            <v>IU</v>
          </cell>
          <cell r="I72">
            <v>70010913061</v>
          </cell>
        </row>
        <row r="73">
          <cell r="C73" t="str">
            <v>Tañong Integrated School</v>
          </cell>
          <cell r="D73" t="str">
            <v>07</v>
          </cell>
          <cell r="E73" t="str">
            <v>001</v>
          </cell>
          <cell r="F73" t="str">
            <v>09</v>
          </cell>
          <cell r="G73">
            <v>13062</v>
          </cell>
          <cell r="H73" t="str">
            <v>SU</v>
          </cell>
          <cell r="I73">
            <v>70010913062</v>
          </cell>
        </row>
        <row r="74">
          <cell r="C74" t="str">
            <v>Tañong National High School</v>
          </cell>
          <cell r="D74" t="str">
            <v>07</v>
          </cell>
          <cell r="E74" t="str">
            <v>001</v>
          </cell>
          <cell r="F74" t="str">
            <v>09</v>
          </cell>
          <cell r="G74">
            <v>13063</v>
          </cell>
          <cell r="H74" t="str">
            <v>SU</v>
          </cell>
          <cell r="I74">
            <v>70010913063</v>
          </cell>
        </row>
        <row r="75">
          <cell r="C75" t="str">
            <v>Tinajeros National High School</v>
          </cell>
          <cell r="D75" t="str">
            <v>07</v>
          </cell>
          <cell r="E75" t="str">
            <v>001</v>
          </cell>
          <cell r="F75" t="str">
            <v>09</v>
          </cell>
          <cell r="G75">
            <v>13064</v>
          </cell>
          <cell r="H75" t="str">
            <v>IU</v>
          </cell>
          <cell r="I75">
            <v>70010913064</v>
          </cell>
        </row>
        <row r="76">
          <cell r="C76" t="str">
            <v>Tinajeros National High School - Acacia Annex</v>
          </cell>
          <cell r="D76" t="str">
            <v>07</v>
          </cell>
          <cell r="E76" t="str">
            <v>001</v>
          </cell>
          <cell r="F76" t="str">
            <v>09</v>
          </cell>
          <cell r="G76">
            <v>13065</v>
          </cell>
          <cell r="H76" t="str">
            <v>SU</v>
          </cell>
          <cell r="I76">
            <v>70010913065</v>
          </cell>
        </row>
        <row r="77">
          <cell r="C77" t="str">
            <v>Tugatog National High School</v>
          </cell>
          <cell r="D77" t="str">
            <v>07</v>
          </cell>
          <cell r="E77" t="str">
            <v>001</v>
          </cell>
          <cell r="F77" t="str">
            <v>09</v>
          </cell>
          <cell r="G77">
            <v>13066</v>
          </cell>
          <cell r="H77" t="str">
            <v>IU</v>
          </cell>
          <cell r="I77">
            <v>70010913066</v>
          </cell>
        </row>
        <row r="78">
          <cell r="C78" t="str">
            <v>Division of Mandaluyong</v>
          </cell>
          <cell r="D78" t="str">
            <v>07</v>
          </cell>
          <cell r="E78" t="str">
            <v>001</v>
          </cell>
          <cell r="F78" t="str">
            <v>08</v>
          </cell>
          <cell r="G78">
            <v>13005</v>
          </cell>
          <cell r="H78" t="str">
            <v>DO</v>
          </cell>
          <cell r="I78">
            <v>70010813005</v>
          </cell>
        </row>
        <row r="79">
          <cell r="C79" t="str">
            <v>Addition Hills Integrated School</v>
          </cell>
          <cell r="D79" t="str">
            <v>07</v>
          </cell>
          <cell r="E79" t="str">
            <v>001</v>
          </cell>
          <cell r="F79" t="str">
            <v>09</v>
          </cell>
          <cell r="G79">
            <v>13067</v>
          </cell>
          <cell r="H79" t="str">
            <v>SU</v>
          </cell>
          <cell r="I79">
            <v>70010913067</v>
          </cell>
        </row>
        <row r="80">
          <cell r="C80" t="str">
            <v>Andres Bonifacio Integrated School</v>
          </cell>
          <cell r="D80" t="str">
            <v>07</v>
          </cell>
          <cell r="E80" t="str">
            <v>001</v>
          </cell>
          <cell r="F80" t="str">
            <v>09</v>
          </cell>
          <cell r="G80">
            <v>13068</v>
          </cell>
          <cell r="H80" t="str">
            <v>SU</v>
          </cell>
          <cell r="I80">
            <v>70010913068</v>
          </cell>
        </row>
        <row r="81">
          <cell r="C81" t="str">
            <v>Bonifacio Javier High School</v>
          </cell>
          <cell r="D81" t="str">
            <v>07</v>
          </cell>
          <cell r="E81" t="str">
            <v>001</v>
          </cell>
          <cell r="F81" t="str">
            <v>09</v>
          </cell>
          <cell r="G81">
            <v>13069</v>
          </cell>
          <cell r="H81" t="str">
            <v>SU</v>
          </cell>
          <cell r="I81">
            <v>70010913069</v>
          </cell>
        </row>
        <row r="82">
          <cell r="C82" t="str">
            <v>City of Mandaluyong Science High School</v>
          </cell>
          <cell r="D82" t="str">
            <v>07</v>
          </cell>
          <cell r="E82" t="str">
            <v>001</v>
          </cell>
          <cell r="F82" t="str">
            <v>09</v>
          </cell>
          <cell r="G82">
            <v>13070</v>
          </cell>
          <cell r="H82" t="str">
            <v>SU</v>
          </cell>
          <cell r="I82">
            <v>70010913070</v>
          </cell>
        </row>
        <row r="83">
          <cell r="C83" t="str">
            <v>Eulogio Rodriguez Integrated School</v>
          </cell>
          <cell r="D83" t="str">
            <v>07</v>
          </cell>
          <cell r="E83" t="str">
            <v>001</v>
          </cell>
          <cell r="F83" t="str">
            <v>09</v>
          </cell>
          <cell r="G83">
            <v>13071</v>
          </cell>
          <cell r="H83" t="str">
            <v>SU</v>
          </cell>
          <cell r="I83">
            <v>70010913071</v>
          </cell>
        </row>
        <row r="84">
          <cell r="C84" t="str">
            <v>Highway Hills Integrated School</v>
          </cell>
          <cell r="D84" t="str">
            <v>07</v>
          </cell>
          <cell r="E84" t="str">
            <v>001</v>
          </cell>
          <cell r="F84" t="str">
            <v>09</v>
          </cell>
          <cell r="G84">
            <v>13072</v>
          </cell>
          <cell r="H84" t="str">
            <v>SU</v>
          </cell>
          <cell r="I84">
            <v>70010913072</v>
          </cell>
        </row>
        <row r="85">
          <cell r="C85" t="str">
            <v>Ilaya Barangka Integrated School</v>
          </cell>
          <cell r="D85" t="str">
            <v>07</v>
          </cell>
          <cell r="E85" t="str">
            <v>001</v>
          </cell>
          <cell r="F85" t="str">
            <v>09</v>
          </cell>
          <cell r="G85">
            <v>13073</v>
          </cell>
          <cell r="H85" t="str">
            <v>SU</v>
          </cell>
          <cell r="I85">
            <v>70010913073</v>
          </cell>
        </row>
        <row r="86">
          <cell r="C86" t="str">
            <v>Isaac Lopez Integrated School</v>
          </cell>
          <cell r="D86" t="str">
            <v>07</v>
          </cell>
          <cell r="E86" t="str">
            <v>001</v>
          </cell>
          <cell r="F86" t="str">
            <v>09</v>
          </cell>
          <cell r="G86">
            <v>13074</v>
          </cell>
          <cell r="H86" t="str">
            <v>SU</v>
          </cell>
          <cell r="I86">
            <v>70010913074</v>
          </cell>
        </row>
        <row r="87">
          <cell r="C87" t="str">
            <v>Jose Fabella Memorial High School</v>
          </cell>
          <cell r="D87" t="str">
            <v>07</v>
          </cell>
          <cell r="E87" t="str">
            <v>001</v>
          </cell>
          <cell r="F87" t="str">
            <v>09</v>
          </cell>
          <cell r="G87">
            <v>13075</v>
          </cell>
          <cell r="H87" t="str">
            <v>IU</v>
          </cell>
          <cell r="I87">
            <v>70010913075</v>
          </cell>
        </row>
        <row r="88">
          <cell r="C88" t="str">
            <v>Mandaluyong High School</v>
          </cell>
          <cell r="D88" t="str">
            <v>07</v>
          </cell>
          <cell r="E88" t="str">
            <v>001</v>
          </cell>
          <cell r="F88" t="str">
            <v>09</v>
          </cell>
          <cell r="G88">
            <v>13076</v>
          </cell>
          <cell r="H88" t="str">
            <v>IU</v>
          </cell>
          <cell r="I88">
            <v>70010913076</v>
          </cell>
        </row>
        <row r="89">
          <cell r="C89" t="str">
            <v xml:space="preserve">Mataas na Paaralang Neptali A. Gonzales </v>
          </cell>
          <cell r="D89" t="str">
            <v>07</v>
          </cell>
          <cell r="E89" t="str">
            <v>001</v>
          </cell>
          <cell r="F89" t="str">
            <v>09</v>
          </cell>
          <cell r="G89">
            <v>13077</v>
          </cell>
          <cell r="H89" t="str">
            <v>SU</v>
          </cell>
          <cell r="I89">
            <v>70010913077</v>
          </cell>
        </row>
        <row r="90">
          <cell r="C90" t="str">
            <v>Division of Manila</v>
          </cell>
          <cell r="D90" t="str">
            <v>07</v>
          </cell>
          <cell r="E90" t="str">
            <v>001</v>
          </cell>
          <cell r="F90" t="str">
            <v>08</v>
          </cell>
          <cell r="G90">
            <v>13006</v>
          </cell>
          <cell r="H90" t="str">
            <v>DO</v>
          </cell>
          <cell r="I90">
            <v>70010813006</v>
          </cell>
        </row>
        <row r="91">
          <cell r="C91" t="str">
            <v>Antonio Maceda Integrated School</v>
          </cell>
          <cell r="D91" t="str">
            <v>07</v>
          </cell>
          <cell r="E91" t="str">
            <v>001</v>
          </cell>
          <cell r="F91" t="str">
            <v>09</v>
          </cell>
          <cell r="G91">
            <v>13078</v>
          </cell>
          <cell r="H91" t="str">
            <v>IU</v>
          </cell>
          <cell r="I91">
            <v>70010913078</v>
          </cell>
        </row>
        <row r="92">
          <cell r="C92" t="str">
            <v>Antonio Villegas Vocational High School</v>
          </cell>
          <cell r="D92" t="str">
            <v>07</v>
          </cell>
          <cell r="E92" t="str">
            <v>001</v>
          </cell>
          <cell r="F92" t="str">
            <v>09</v>
          </cell>
          <cell r="G92">
            <v>13079</v>
          </cell>
          <cell r="H92" t="str">
            <v>IU</v>
          </cell>
          <cell r="I92">
            <v>70010913079</v>
          </cell>
        </row>
        <row r="93">
          <cell r="C93" t="str">
            <v>Araullo High School</v>
          </cell>
          <cell r="D93" t="str">
            <v>07</v>
          </cell>
          <cell r="E93" t="str">
            <v>001</v>
          </cell>
          <cell r="F93" t="str">
            <v>09</v>
          </cell>
          <cell r="G93">
            <v>13080</v>
          </cell>
          <cell r="H93" t="str">
            <v>IU</v>
          </cell>
          <cell r="I93">
            <v>70010913080</v>
          </cell>
        </row>
        <row r="94">
          <cell r="C94" t="str">
            <v>Carlos P. Garcia High School</v>
          </cell>
          <cell r="D94" t="str">
            <v>07</v>
          </cell>
          <cell r="E94" t="str">
            <v>001</v>
          </cell>
          <cell r="F94" t="str">
            <v>09</v>
          </cell>
          <cell r="G94">
            <v>13081</v>
          </cell>
          <cell r="H94" t="str">
            <v>IU</v>
          </cell>
          <cell r="I94">
            <v>70010913081</v>
          </cell>
        </row>
        <row r="95">
          <cell r="C95" t="str">
            <v>Cayetano Arellano High School</v>
          </cell>
          <cell r="D95" t="str">
            <v>07</v>
          </cell>
          <cell r="E95" t="str">
            <v>001</v>
          </cell>
          <cell r="F95" t="str">
            <v>09</v>
          </cell>
          <cell r="G95">
            <v>13082</v>
          </cell>
          <cell r="H95" t="str">
            <v>IU</v>
          </cell>
          <cell r="I95">
            <v>70010913082</v>
          </cell>
        </row>
        <row r="96">
          <cell r="C96" t="str">
            <v>Claro M. Recto High School</v>
          </cell>
          <cell r="D96" t="str">
            <v>07</v>
          </cell>
          <cell r="E96" t="str">
            <v>001</v>
          </cell>
          <cell r="F96" t="str">
            <v>09</v>
          </cell>
          <cell r="G96">
            <v>13083</v>
          </cell>
          <cell r="H96" t="str">
            <v>IU</v>
          </cell>
          <cell r="I96">
            <v>70010913083</v>
          </cell>
        </row>
        <row r="97">
          <cell r="C97" t="str">
            <v>Doña Teodora Alonzo High School</v>
          </cell>
          <cell r="D97" t="str">
            <v>07</v>
          </cell>
          <cell r="E97" t="str">
            <v>001</v>
          </cell>
          <cell r="F97" t="str">
            <v>09</v>
          </cell>
          <cell r="G97">
            <v>13084</v>
          </cell>
          <cell r="H97" t="str">
            <v>IU</v>
          </cell>
          <cell r="I97">
            <v>70010913084</v>
          </cell>
        </row>
        <row r="98">
          <cell r="C98" t="str">
            <v>Dr. Juan Nolasco High School</v>
          </cell>
          <cell r="D98" t="str">
            <v>07</v>
          </cell>
          <cell r="E98" t="str">
            <v>001</v>
          </cell>
          <cell r="F98" t="str">
            <v>09</v>
          </cell>
          <cell r="G98">
            <v>13085</v>
          </cell>
          <cell r="H98" t="str">
            <v>IU</v>
          </cell>
          <cell r="I98">
            <v>70010913085</v>
          </cell>
        </row>
        <row r="99">
          <cell r="C99" t="str">
            <v>Elpidio Quirino High School</v>
          </cell>
          <cell r="D99" t="str">
            <v>07</v>
          </cell>
          <cell r="E99" t="str">
            <v>001</v>
          </cell>
          <cell r="F99" t="str">
            <v>09</v>
          </cell>
          <cell r="G99">
            <v>13086</v>
          </cell>
          <cell r="H99" t="str">
            <v>IU</v>
          </cell>
          <cell r="I99">
            <v>70010913086</v>
          </cell>
        </row>
        <row r="100">
          <cell r="C100" t="str">
            <v>Esteban Abada High School</v>
          </cell>
          <cell r="D100" t="str">
            <v>07</v>
          </cell>
          <cell r="E100" t="str">
            <v>001</v>
          </cell>
          <cell r="F100" t="str">
            <v>09</v>
          </cell>
          <cell r="G100">
            <v>13087</v>
          </cell>
          <cell r="H100" t="str">
            <v>IU</v>
          </cell>
          <cell r="I100">
            <v>70010913087</v>
          </cell>
        </row>
        <row r="101">
          <cell r="C101" t="str">
            <v>Eulogio Rodriquez Vocational High School (EARIST Vocational HS)</v>
          </cell>
          <cell r="D101" t="str">
            <v>07</v>
          </cell>
          <cell r="E101" t="str">
            <v>001</v>
          </cell>
          <cell r="F101" t="str">
            <v>09</v>
          </cell>
          <cell r="G101">
            <v>13088</v>
          </cell>
          <cell r="H101" t="str">
            <v>IU</v>
          </cell>
          <cell r="I101">
            <v>70010913088</v>
          </cell>
        </row>
        <row r="102">
          <cell r="C102" t="str">
            <v>F. G. Calderon Integrated School</v>
          </cell>
          <cell r="D102" t="str">
            <v>07</v>
          </cell>
          <cell r="E102" t="str">
            <v>001</v>
          </cell>
          <cell r="F102" t="str">
            <v>09</v>
          </cell>
          <cell r="G102">
            <v>13089</v>
          </cell>
          <cell r="H102" t="str">
            <v>IU</v>
          </cell>
          <cell r="I102">
            <v>70010913089</v>
          </cell>
        </row>
        <row r="103">
          <cell r="C103" t="str">
            <v>Gen. Emilio Aguinaldo Integrated School</v>
          </cell>
          <cell r="D103" t="str">
            <v>07</v>
          </cell>
          <cell r="E103" t="str">
            <v>001</v>
          </cell>
          <cell r="F103" t="str">
            <v>09</v>
          </cell>
          <cell r="G103">
            <v>13090</v>
          </cell>
          <cell r="H103" t="str">
            <v>IU</v>
          </cell>
          <cell r="I103">
            <v>70010913090</v>
          </cell>
        </row>
        <row r="104">
          <cell r="C104" t="str">
            <v>Gregorio Perfecto High School</v>
          </cell>
          <cell r="D104" t="str">
            <v>07</v>
          </cell>
          <cell r="E104" t="str">
            <v>001</v>
          </cell>
          <cell r="F104" t="str">
            <v>09</v>
          </cell>
          <cell r="G104">
            <v>13091</v>
          </cell>
          <cell r="H104" t="str">
            <v>IU</v>
          </cell>
          <cell r="I104">
            <v>70010913091</v>
          </cell>
        </row>
        <row r="105">
          <cell r="C105" t="str">
            <v>J. Villamor High School</v>
          </cell>
          <cell r="D105" t="str">
            <v>07</v>
          </cell>
          <cell r="E105" t="str">
            <v>001</v>
          </cell>
          <cell r="F105" t="str">
            <v>09</v>
          </cell>
          <cell r="G105">
            <v>13092</v>
          </cell>
          <cell r="H105" t="str">
            <v>IU</v>
          </cell>
          <cell r="I105">
            <v>70010913092</v>
          </cell>
        </row>
        <row r="106">
          <cell r="C106" t="str">
            <v>Jose Abad Santos High School</v>
          </cell>
          <cell r="D106" t="str">
            <v>07</v>
          </cell>
          <cell r="E106" t="str">
            <v>001</v>
          </cell>
          <cell r="F106" t="str">
            <v>09</v>
          </cell>
          <cell r="G106">
            <v>13093</v>
          </cell>
          <cell r="H106" t="str">
            <v>IU</v>
          </cell>
          <cell r="I106">
            <v>70010913093</v>
          </cell>
        </row>
        <row r="107">
          <cell r="C107" t="str">
            <v>Jose P. Laurel High School</v>
          </cell>
          <cell r="D107" t="str">
            <v>07</v>
          </cell>
          <cell r="E107" t="str">
            <v>001</v>
          </cell>
          <cell r="F107" t="str">
            <v>09</v>
          </cell>
          <cell r="G107">
            <v>13094</v>
          </cell>
          <cell r="H107" t="str">
            <v>IU</v>
          </cell>
          <cell r="I107">
            <v>70010913094</v>
          </cell>
        </row>
        <row r="108">
          <cell r="C108" t="str">
            <v>Lakan Dula High School</v>
          </cell>
          <cell r="D108" t="str">
            <v>07</v>
          </cell>
          <cell r="E108" t="str">
            <v>001</v>
          </cell>
          <cell r="F108" t="str">
            <v>09</v>
          </cell>
          <cell r="G108">
            <v>13095</v>
          </cell>
          <cell r="H108" t="str">
            <v>IU</v>
          </cell>
          <cell r="I108">
            <v>70010913095</v>
          </cell>
        </row>
        <row r="109">
          <cell r="C109" t="str">
            <v>Manila High School</v>
          </cell>
          <cell r="D109" t="str">
            <v>07</v>
          </cell>
          <cell r="E109" t="str">
            <v>001</v>
          </cell>
          <cell r="F109" t="str">
            <v>09</v>
          </cell>
          <cell r="G109">
            <v>13096</v>
          </cell>
          <cell r="H109" t="str">
            <v>IU</v>
          </cell>
          <cell r="I109">
            <v>70010913096</v>
          </cell>
        </row>
        <row r="110">
          <cell r="C110" t="str">
            <v>Manila Science High School</v>
          </cell>
          <cell r="D110" t="str">
            <v>07</v>
          </cell>
          <cell r="E110" t="str">
            <v>001</v>
          </cell>
          <cell r="F110" t="str">
            <v>09</v>
          </cell>
          <cell r="G110">
            <v>13097</v>
          </cell>
          <cell r="H110" t="str">
            <v>IU</v>
          </cell>
          <cell r="I110">
            <v>70010913097</v>
          </cell>
        </row>
        <row r="111">
          <cell r="C111" t="str">
            <v>Manuel A. Roxas High School</v>
          </cell>
          <cell r="D111" t="str">
            <v>07</v>
          </cell>
          <cell r="E111" t="str">
            <v>001</v>
          </cell>
          <cell r="F111" t="str">
            <v>09</v>
          </cell>
          <cell r="G111">
            <v>13098</v>
          </cell>
          <cell r="H111" t="str">
            <v>IU</v>
          </cell>
          <cell r="I111">
            <v>70010913098</v>
          </cell>
        </row>
        <row r="112">
          <cell r="C112" t="str">
            <v>Manuel L. Quezon High School</v>
          </cell>
          <cell r="D112" t="str">
            <v>07</v>
          </cell>
          <cell r="E112" t="str">
            <v>001</v>
          </cell>
          <cell r="F112" t="str">
            <v>09</v>
          </cell>
          <cell r="G112">
            <v>13099</v>
          </cell>
          <cell r="H112" t="str">
            <v>IU</v>
          </cell>
          <cell r="I112">
            <v>70010913099</v>
          </cell>
        </row>
        <row r="113">
          <cell r="C113" t="str">
            <v>Mariano Marcos Memorial High School</v>
          </cell>
          <cell r="D113" t="str">
            <v>07</v>
          </cell>
          <cell r="E113" t="str">
            <v>001</v>
          </cell>
          <cell r="F113" t="str">
            <v>09</v>
          </cell>
          <cell r="G113">
            <v>13100</v>
          </cell>
          <cell r="H113" t="str">
            <v>IU</v>
          </cell>
          <cell r="I113">
            <v>70010913100</v>
          </cell>
        </row>
        <row r="114">
          <cell r="C114" t="str">
            <v>Pres. Sergio Osmeña Sr. High School</v>
          </cell>
          <cell r="D114" t="str">
            <v>07</v>
          </cell>
          <cell r="E114" t="str">
            <v>001</v>
          </cell>
          <cell r="F114" t="str">
            <v>09</v>
          </cell>
          <cell r="G114">
            <v>13101</v>
          </cell>
          <cell r="H114" t="str">
            <v>IU</v>
          </cell>
          <cell r="I114">
            <v>70010913101</v>
          </cell>
        </row>
        <row r="115">
          <cell r="C115" t="str">
            <v>Rajah Soliman Science and Technology High School</v>
          </cell>
          <cell r="D115" t="str">
            <v>07</v>
          </cell>
          <cell r="E115" t="str">
            <v>001</v>
          </cell>
          <cell r="F115" t="str">
            <v>09</v>
          </cell>
          <cell r="G115">
            <v>13102</v>
          </cell>
          <cell r="H115" t="str">
            <v>IU</v>
          </cell>
          <cell r="I115">
            <v>70010913102</v>
          </cell>
        </row>
        <row r="116">
          <cell r="C116" t="str">
            <v>Ramon C. Avancena High School</v>
          </cell>
          <cell r="D116" t="str">
            <v>07</v>
          </cell>
          <cell r="E116" t="str">
            <v>001</v>
          </cell>
          <cell r="F116" t="str">
            <v>09</v>
          </cell>
          <cell r="G116">
            <v>13103</v>
          </cell>
          <cell r="H116" t="str">
            <v>IU</v>
          </cell>
          <cell r="I116">
            <v>70010913103</v>
          </cell>
        </row>
        <row r="117">
          <cell r="C117" t="str">
            <v>Ramon Magsaysay High School</v>
          </cell>
          <cell r="D117" t="str">
            <v>07</v>
          </cell>
          <cell r="E117" t="str">
            <v>001</v>
          </cell>
          <cell r="F117" t="str">
            <v>09</v>
          </cell>
          <cell r="G117">
            <v>13104</v>
          </cell>
          <cell r="H117" t="str">
            <v>IU</v>
          </cell>
          <cell r="I117">
            <v>70010913104</v>
          </cell>
        </row>
        <row r="118">
          <cell r="C118" t="str">
            <v>T. Paez Integrated High School</v>
          </cell>
          <cell r="D118" t="str">
            <v>07</v>
          </cell>
          <cell r="E118" t="str">
            <v>001</v>
          </cell>
          <cell r="F118" t="str">
            <v>09</v>
          </cell>
          <cell r="G118">
            <v>13105</v>
          </cell>
          <cell r="H118" t="str">
            <v>IU</v>
          </cell>
          <cell r="I118">
            <v>70010913105</v>
          </cell>
        </row>
        <row r="119">
          <cell r="C119" t="str">
            <v>Tondo High School</v>
          </cell>
          <cell r="D119" t="str">
            <v>07</v>
          </cell>
          <cell r="E119" t="str">
            <v>001</v>
          </cell>
          <cell r="F119" t="str">
            <v>09</v>
          </cell>
          <cell r="G119">
            <v>13106</v>
          </cell>
          <cell r="H119" t="str">
            <v>IU</v>
          </cell>
          <cell r="I119">
            <v>70010913106</v>
          </cell>
        </row>
        <row r="120">
          <cell r="C120" t="str">
            <v>Torres High School</v>
          </cell>
          <cell r="D120" t="str">
            <v>07</v>
          </cell>
          <cell r="E120" t="str">
            <v>001</v>
          </cell>
          <cell r="F120" t="str">
            <v>09</v>
          </cell>
          <cell r="G120">
            <v>13107</v>
          </cell>
          <cell r="H120" t="str">
            <v>IU</v>
          </cell>
          <cell r="I120">
            <v>70010913107</v>
          </cell>
        </row>
        <row r="121">
          <cell r="C121" t="str">
            <v>Valeriano Fugoso Memorial High School</v>
          </cell>
          <cell r="D121" t="str">
            <v>07</v>
          </cell>
          <cell r="E121" t="str">
            <v>001</v>
          </cell>
          <cell r="F121" t="str">
            <v>09</v>
          </cell>
          <cell r="G121">
            <v>13108</v>
          </cell>
          <cell r="H121" t="str">
            <v>IU</v>
          </cell>
          <cell r="I121">
            <v>70010913108</v>
          </cell>
        </row>
        <row r="122">
          <cell r="C122" t="str">
            <v>Victoriano Mapa High School</v>
          </cell>
          <cell r="D122" t="str">
            <v>07</v>
          </cell>
          <cell r="E122" t="str">
            <v>001</v>
          </cell>
          <cell r="F122" t="str">
            <v>09</v>
          </cell>
          <cell r="G122">
            <v>13109</v>
          </cell>
          <cell r="H122" t="str">
            <v>IU</v>
          </cell>
          <cell r="I122">
            <v>70010913109</v>
          </cell>
        </row>
        <row r="123">
          <cell r="C123" t="str">
            <v>Division of Marikina</v>
          </cell>
          <cell r="D123" t="str">
            <v>07</v>
          </cell>
          <cell r="E123" t="str">
            <v>001</v>
          </cell>
          <cell r="F123" t="str">
            <v>08</v>
          </cell>
          <cell r="G123">
            <v>13007</v>
          </cell>
          <cell r="H123" t="str">
            <v>DO</v>
          </cell>
          <cell r="I123">
            <v>70010813007</v>
          </cell>
        </row>
        <row r="124">
          <cell r="C124" t="str">
            <v>Barangka National High School</v>
          </cell>
          <cell r="D124" t="str">
            <v>07</v>
          </cell>
          <cell r="E124" t="str">
            <v>001</v>
          </cell>
          <cell r="F124" t="str">
            <v>09</v>
          </cell>
          <cell r="G124">
            <v>13110</v>
          </cell>
          <cell r="H124" t="str">
            <v>SU</v>
          </cell>
          <cell r="I124">
            <v>70010913110</v>
          </cell>
        </row>
        <row r="125">
          <cell r="C125" t="str">
            <v>Concepcion Integrated School (Concepcion Integrated HS)</v>
          </cell>
          <cell r="D125" t="str">
            <v>07</v>
          </cell>
          <cell r="E125" t="str">
            <v>001</v>
          </cell>
          <cell r="F125" t="str">
            <v>09</v>
          </cell>
          <cell r="G125">
            <v>13111</v>
          </cell>
          <cell r="H125" t="str">
            <v>SU</v>
          </cell>
          <cell r="I125">
            <v>70010913111</v>
          </cell>
        </row>
        <row r="126">
          <cell r="C126" t="str">
            <v>Fortune High School</v>
          </cell>
          <cell r="D126" t="str">
            <v>07</v>
          </cell>
          <cell r="E126" t="str">
            <v>001</v>
          </cell>
          <cell r="F126" t="str">
            <v>09</v>
          </cell>
          <cell r="G126">
            <v>13112</v>
          </cell>
          <cell r="H126" t="str">
            <v>SU</v>
          </cell>
          <cell r="I126">
            <v>70010913112</v>
          </cell>
        </row>
        <row r="127">
          <cell r="C127" t="str">
            <v>Kalumpang National High School</v>
          </cell>
          <cell r="D127" t="str">
            <v>07</v>
          </cell>
          <cell r="E127" t="str">
            <v>001</v>
          </cell>
          <cell r="F127" t="str">
            <v>09</v>
          </cell>
          <cell r="G127">
            <v>13113</v>
          </cell>
          <cell r="H127" t="str">
            <v>SU</v>
          </cell>
          <cell r="I127">
            <v>70010913113</v>
          </cell>
        </row>
        <row r="128">
          <cell r="C128" t="str">
            <v>Malanday National High School</v>
          </cell>
          <cell r="D128" t="str">
            <v>07</v>
          </cell>
          <cell r="E128" t="str">
            <v>001</v>
          </cell>
          <cell r="F128" t="str">
            <v>09</v>
          </cell>
          <cell r="G128">
            <v>13114</v>
          </cell>
          <cell r="H128" t="str">
            <v>IU</v>
          </cell>
          <cell r="I128">
            <v>70010913114</v>
          </cell>
        </row>
        <row r="129">
          <cell r="C129" t="str">
            <v>Marikina Heights National High School - (Marikina High School Annex)</v>
          </cell>
          <cell r="D129" t="str">
            <v>07</v>
          </cell>
          <cell r="E129" t="str">
            <v>001</v>
          </cell>
          <cell r="F129" t="str">
            <v>09</v>
          </cell>
          <cell r="G129">
            <v>13115</v>
          </cell>
          <cell r="H129" t="str">
            <v>SU</v>
          </cell>
          <cell r="I129">
            <v>70010913115</v>
          </cell>
        </row>
        <row r="130">
          <cell r="C130" t="str">
            <v>Marikina High School</v>
          </cell>
          <cell r="D130" t="str">
            <v>07</v>
          </cell>
          <cell r="E130" t="str">
            <v>001</v>
          </cell>
          <cell r="F130" t="str">
            <v>09</v>
          </cell>
          <cell r="G130">
            <v>13116</v>
          </cell>
          <cell r="H130" t="str">
            <v>IU</v>
          </cell>
          <cell r="I130">
            <v>70010913116</v>
          </cell>
        </row>
        <row r="131">
          <cell r="C131" t="str">
            <v>Marikina Science High School</v>
          </cell>
          <cell r="D131" t="str">
            <v>07</v>
          </cell>
          <cell r="E131" t="str">
            <v>001</v>
          </cell>
          <cell r="F131" t="str">
            <v>09</v>
          </cell>
          <cell r="G131">
            <v>13117</v>
          </cell>
          <cell r="H131" t="str">
            <v>SU</v>
          </cell>
          <cell r="I131">
            <v>70010913117</v>
          </cell>
        </row>
        <row r="132">
          <cell r="C132" t="str">
            <v>Nangka High School</v>
          </cell>
          <cell r="D132" t="str">
            <v>07</v>
          </cell>
          <cell r="E132" t="str">
            <v>001</v>
          </cell>
          <cell r="F132" t="str">
            <v>09</v>
          </cell>
          <cell r="G132">
            <v>13118</v>
          </cell>
          <cell r="H132" t="str">
            <v>SU</v>
          </cell>
          <cell r="I132">
            <v>70010913118</v>
          </cell>
        </row>
        <row r="133">
          <cell r="C133" t="str">
            <v>Parang High School</v>
          </cell>
          <cell r="D133" t="str">
            <v>07</v>
          </cell>
          <cell r="E133" t="str">
            <v>001</v>
          </cell>
          <cell r="F133" t="str">
            <v>09</v>
          </cell>
          <cell r="G133">
            <v>13119</v>
          </cell>
          <cell r="H133" t="str">
            <v>IU</v>
          </cell>
          <cell r="I133">
            <v>70010913119</v>
          </cell>
        </row>
        <row r="134">
          <cell r="C134" t="str">
            <v>San Roque National High School</v>
          </cell>
          <cell r="D134" t="str">
            <v>07</v>
          </cell>
          <cell r="E134" t="str">
            <v>001</v>
          </cell>
          <cell r="F134" t="str">
            <v>09</v>
          </cell>
          <cell r="G134">
            <v>13120</v>
          </cell>
          <cell r="H134" t="str">
            <v>SU</v>
          </cell>
          <cell r="I134">
            <v>70010913120</v>
          </cell>
        </row>
        <row r="135">
          <cell r="C135" t="str">
            <v>Sta Elena High School</v>
          </cell>
          <cell r="D135" t="str">
            <v>07</v>
          </cell>
          <cell r="E135" t="str">
            <v>001</v>
          </cell>
          <cell r="F135" t="str">
            <v>09</v>
          </cell>
          <cell r="G135">
            <v>13121</v>
          </cell>
          <cell r="H135" t="str">
            <v>IU</v>
          </cell>
          <cell r="I135">
            <v>70010913121</v>
          </cell>
        </row>
        <row r="136">
          <cell r="C136" t="str">
            <v>Sto. Niño National High School</v>
          </cell>
          <cell r="D136" t="str">
            <v>07</v>
          </cell>
          <cell r="E136" t="str">
            <v>001</v>
          </cell>
          <cell r="F136" t="str">
            <v>09</v>
          </cell>
          <cell r="G136">
            <v>13122</v>
          </cell>
          <cell r="H136" t="str">
            <v>SU</v>
          </cell>
          <cell r="I136">
            <v>70010913122</v>
          </cell>
        </row>
        <row r="137">
          <cell r="C137" t="str">
            <v>Tañong High School (Marikina High School - Tañong Annex)</v>
          </cell>
          <cell r="D137" t="str">
            <v>07</v>
          </cell>
          <cell r="E137" t="str">
            <v>001</v>
          </cell>
          <cell r="F137" t="str">
            <v>09</v>
          </cell>
          <cell r="G137">
            <v>13123</v>
          </cell>
          <cell r="H137" t="str">
            <v>SU</v>
          </cell>
          <cell r="I137">
            <v>70010913123</v>
          </cell>
        </row>
        <row r="138">
          <cell r="C138" t="str">
            <v>Division of Muntinlupa</v>
          </cell>
          <cell r="D138" t="str">
            <v>07</v>
          </cell>
          <cell r="E138" t="str">
            <v>001</v>
          </cell>
          <cell r="F138" t="str">
            <v>08</v>
          </cell>
          <cell r="G138">
            <v>13008</v>
          </cell>
          <cell r="H138" t="str">
            <v>DO</v>
          </cell>
          <cell r="I138">
            <v>70010813008</v>
          </cell>
        </row>
        <row r="139">
          <cell r="C139" t="str">
            <v>Muntinlupa Business High School - Sucat Annex</v>
          </cell>
          <cell r="D139" t="str">
            <v>07</v>
          </cell>
          <cell r="E139" t="str">
            <v>001</v>
          </cell>
          <cell r="F139" t="str">
            <v>09</v>
          </cell>
          <cell r="G139">
            <v>13124</v>
          </cell>
          <cell r="H139" t="str">
            <v>SU</v>
          </cell>
          <cell r="I139">
            <v>70010913124</v>
          </cell>
        </row>
        <row r="140">
          <cell r="C140" t="str">
            <v>Muntinlupa Business High School (Pedro E. Diaz High School-Buli Annex)</v>
          </cell>
          <cell r="D140" t="str">
            <v>07</v>
          </cell>
          <cell r="E140" t="str">
            <v>001</v>
          </cell>
          <cell r="F140" t="str">
            <v>09</v>
          </cell>
          <cell r="G140">
            <v>13125</v>
          </cell>
          <cell r="H140" t="str">
            <v>IU</v>
          </cell>
          <cell r="I140">
            <v>70010913125</v>
          </cell>
        </row>
        <row r="141">
          <cell r="C141" t="str">
            <v>Muntinlupa National High School</v>
          </cell>
          <cell r="D141" t="str">
            <v>07</v>
          </cell>
          <cell r="E141" t="str">
            <v>001</v>
          </cell>
          <cell r="F141" t="str">
            <v>09</v>
          </cell>
          <cell r="G141">
            <v>13126</v>
          </cell>
          <cell r="H141" t="str">
            <v>IU</v>
          </cell>
          <cell r="I141">
            <v>70010913126</v>
          </cell>
        </row>
        <row r="142">
          <cell r="C142" t="str">
            <v>Muntinlupa National High School - NBP Annex</v>
          </cell>
          <cell r="D142" t="str">
            <v>07</v>
          </cell>
          <cell r="E142" t="str">
            <v>001</v>
          </cell>
          <cell r="F142" t="str">
            <v>09</v>
          </cell>
          <cell r="G142">
            <v>13127</v>
          </cell>
          <cell r="H142" t="str">
            <v>SU</v>
          </cell>
          <cell r="I142">
            <v>70010913127</v>
          </cell>
        </row>
        <row r="143">
          <cell r="C143" t="str">
            <v>Muntinlupa Science High School</v>
          </cell>
          <cell r="D143" t="str">
            <v>07</v>
          </cell>
          <cell r="E143" t="str">
            <v>001</v>
          </cell>
          <cell r="F143" t="str">
            <v>09</v>
          </cell>
          <cell r="G143">
            <v>13128</v>
          </cell>
          <cell r="H143" t="str">
            <v>SU</v>
          </cell>
          <cell r="I143">
            <v>70010913128</v>
          </cell>
        </row>
        <row r="144">
          <cell r="C144" t="str">
            <v>Pedro E. Diaz High School</v>
          </cell>
          <cell r="D144" t="str">
            <v>07</v>
          </cell>
          <cell r="E144" t="str">
            <v>001</v>
          </cell>
          <cell r="F144" t="str">
            <v>09</v>
          </cell>
          <cell r="G144">
            <v>13129</v>
          </cell>
          <cell r="H144" t="str">
            <v>IU</v>
          </cell>
          <cell r="I144">
            <v>70010913129</v>
          </cell>
        </row>
        <row r="145">
          <cell r="C145" t="str">
            <v>Division of Parañaque</v>
          </cell>
          <cell r="D145" t="str">
            <v>07</v>
          </cell>
          <cell r="E145" t="str">
            <v>001</v>
          </cell>
          <cell r="F145" t="str">
            <v>08</v>
          </cell>
          <cell r="G145">
            <v>13009</v>
          </cell>
          <cell r="H145" t="str">
            <v>DO</v>
          </cell>
          <cell r="I145">
            <v>70010813009</v>
          </cell>
        </row>
        <row r="146">
          <cell r="C146" t="str">
            <v>Baclaran National High School</v>
          </cell>
          <cell r="D146" t="str">
            <v>07</v>
          </cell>
          <cell r="E146" t="str">
            <v>001</v>
          </cell>
          <cell r="F146" t="str">
            <v>09</v>
          </cell>
          <cell r="G146">
            <v>13130</v>
          </cell>
          <cell r="H146" t="str">
            <v>SU</v>
          </cell>
          <cell r="I146">
            <v>70010913130</v>
          </cell>
        </row>
        <row r="147">
          <cell r="C147" t="str">
            <v>Dr. Arcadio Santos National High School (Main)</v>
          </cell>
          <cell r="D147" t="str">
            <v>07</v>
          </cell>
          <cell r="E147" t="str">
            <v>001</v>
          </cell>
          <cell r="F147" t="str">
            <v>09</v>
          </cell>
          <cell r="G147">
            <v>13131</v>
          </cell>
          <cell r="H147" t="str">
            <v>IU</v>
          </cell>
          <cell r="I147">
            <v>70010913131</v>
          </cell>
        </row>
        <row r="148">
          <cell r="C148" t="str">
            <v>Masville National High School (Dr. Arcadio Santos National High School-Masville Annex)</v>
          </cell>
          <cell r="D148" t="str">
            <v>07</v>
          </cell>
          <cell r="E148" t="str">
            <v>001</v>
          </cell>
          <cell r="F148" t="str">
            <v>09</v>
          </cell>
          <cell r="G148">
            <v>13132</v>
          </cell>
          <cell r="H148" t="str">
            <v>SU</v>
          </cell>
          <cell r="I148">
            <v>70010913132</v>
          </cell>
        </row>
        <row r="149">
          <cell r="C149" t="str">
            <v>Moonwalk National High School</v>
          </cell>
          <cell r="D149" t="str">
            <v>07</v>
          </cell>
          <cell r="E149" t="str">
            <v>001</v>
          </cell>
          <cell r="F149" t="str">
            <v>09</v>
          </cell>
          <cell r="G149">
            <v>13133</v>
          </cell>
          <cell r="H149" t="str">
            <v>SU</v>
          </cell>
          <cell r="I149">
            <v>70010913133</v>
          </cell>
        </row>
        <row r="150">
          <cell r="C150" t="str">
            <v>Parañaque National High School (Main)</v>
          </cell>
          <cell r="D150" t="str">
            <v>07</v>
          </cell>
          <cell r="E150" t="str">
            <v>001</v>
          </cell>
          <cell r="F150" t="str">
            <v>09</v>
          </cell>
          <cell r="G150">
            <v>13134</v>
          </cell>
          <cell r="H150" t="str">
            <v>IU</v>
          </cell>
          <cell r="I150">
            <v>70010913134</v>
          </cell>
        </row>
        <row r="151">
          <cell r="C151" t="str">
            <v>Parañaque National High School-Baclaran Annex</v>
          </cell>
          <cell r="D151" t="str">
            <v>07</v>
          </cell>
          <cell r="E151" t="str">
            <v>001</v>
          </cell>
          <cell r="F151" t="str">
            <v>09</v>
          </cell>
          <cell r="G151">
            <v>13135</v>
          </cell>
          <cell r="H151" t="str">
            <v>SU</v>
          </cell>
          <cell r="I151">
            <v>70010913135</v>
          </cell>
        </row>
        <row r="152">
          <cell r="C152" t="str">
            <v>Parañaque National High School-Don Galo Annex</v>
          </cell>
          <cell r="D152" t="str">
            <v>07</v>
          </cell>
          <cell r="E152" t="str">
            <v>001</v>
          </cell>
          <cell r="F152" t="str">
            <v>09</v>
          </cell>
          <cell r="G152">
            <v>13136</v>
          </cell>
          <cell r="H152" t="str">
            <v>SU</v>
          </cell>
          <cell r="I152">
            <v>70010913136</v>
          </cell>
        </row>
        <row r="153">
          <cell r="C153" t="str">
            <v>Parañaque National High School-La Huerta Annex</v>
          </cell>
          <cell r="D153" t="str">
            <v>07</v>
          </cell>
          <cell r="E153" t="str">
            <v>001</v>
          </cell>
          <cell r="F153" t="str">
            <v>09</v>
          </cell>
          <cell r="G153">
            <v>13137</v>
          </cell>
          <cell r="H153" t="str">
            <v>SU</v>
          </cell>
          <cell r="I153">
            <v>70010913137</v>
          </cell>
        </row>
        <row r="154">
          <cell r="C154" t="str">
            <v>Parañaque Science High School-PNHS Annex</v>
          </cell>
          <cell r="D154" t="str">
            <v>07</v>
          </cell>
          <cell r="E154" t="str">
            <v>001</v>
          </cell>
          <cell r="F154" t="str">
            <v>09</v>
          </cell>
          <cell r="G154">
            <v>13138</v>
          </cell>
          <cell r="H154" t="str">
            <v>SU</v>
          </cell>
          <cell r="I154">
            <v>70010913138</v>
          </cell>
        </row>
        <row r="155">
          <cell r="C155" t="str">
            <v>Sun Valley National High School</v>
          </cell>
          <cell r="D155" t="str">
            <v>07</v>
          </cell>
          <cell r="E155" t="str">
            <v>001</v>
          </cell>
          <cell r="F155" t="str">
            <v>09</v>
          </cell>
          <cell r="G155">
            <v>13139</v>
          </cell>
          <cell r="H155" t="str">
            <v>SU</v>
          </cell>
          <cell r="I155">
            <v>70010913139</v>
          </cell>
        </row>
        <row r="156">
          <cell r="C156" t="str">
            <v>Division of Navotas City</v>
          </cell>
          <cell r="D156" t="str">
            <v>07</v>
          </cell>
          <cell r="E156" t="str">
            <v>001</v>
          </cell>
          <cell r="F156" t="str">
            <v>08</v>
          </cell>
          <cell r="G156">
            <v>13010</v>
          </cell>
          <cell r="H156" t="str">
            <v>DO</v>
          </cell>
          <cell r="I156">
            <v>70010813010</v>
          </cell>
        </row>
        <row r="157">
          <cell r="C157" t="str">
            <v>Kaunlaran High School</v>
          </cell>
          <cell r="D157" t="str">
            <v>07</v>
          </cell>
          <cell r="E157" t="str">
            <v>001</v>
          </cell>
          <cell r="F157" t="str">
            <v>09</v>
          </cell>
          <cell r="G157">
            <v>13140</v>
          </cell>
          <cell r="H157" t="str">
            <v>IU</v>
          </cell>
          <cell r="I157">
            <v>70010913140</v>
          </cell>
        </row>
        <row r="158">
          <cell r="C158" t="str">
            <v>Navotas National High School</v>
          </cell>
          <cell r="D158" t="str">
            <v>07</v>
          </cell>
          <cell r="E158" t="str">
            <v>001</v>
          </cell>
          <cell r="F158" t="str">
            <v>09</v>
          </cell>
          <cell r="G158">
            <v>13141</v>
          </cell>
          <cell r="H158" t="str">
            <v>IU</v>
          </cell>
          <cell r="I158">
            <v>70010913141</v>
          </cell>
        </row>
        <row r="159">
          <cell r="C159" t="str">
            <v>San Rafael National High School</v>
          </cell>
          <cell r="D159" t="str">
            <v>07</v>
          </cell>
          <cell r="E159" t="str">
            <v>001</v>
          </cell>
          <cell r="F159" t="str">
            <v>09</v>
          </cell>
          <cell r="G159">
            <v>13142</v>
          </cell>
          <cell r="H159" t="str">
            <v>IU</v>
          </cell>
          <cell r="I159">
            <v>70010913142</v>
          </cell>
        </row>
        <row r="160">
          <cell r="C160" t="str">
            <v>San Roque National High School</v>
          </cell>
          <cell r="D160" t="str">
            <v>07</v>
          </cell>
          <cell r="E160" t="str">
            <v>001</v>
          </cell>
          <cell r="F160" t="str">
            <v>09</v>
          </cell>
          <cell r="G160">
            <v>13143</v>
          </cell>
          <cell r="H160" t="str">
            <v>IU</v>
          </cell>
          <cell r="I160">
            <v>70010913143</v>
          </cell>
        </row>
        <row r="161">
          <cell r="C161" t="str">
            <v>Tangos National High School</v>
          </cell>
          <cell r="D161" t="str">
            <v>07</v>
          </cell>
          <cell r="E161" t="str">
            <v>001</v>
          </cell>
          <cell r="F161" t="str">
            <v>09</v>
          </cell>
          <cell r="G161">
            <v>13144</v>
          </cell>
          <cell r="H161" t="str">
            <v>IU</v>
          </cell>
          <cell r="I161">
            <v>70010913144</v>
          </cell>
        </row>
        <row r="162">
          <cell r="C162" t="str">
            <v>Tanza National High School</v>
          </cell>
          <cell r="D162" t="str">
            <v>07</v>
          </cell>
          <cell r="E162" t="str">
            <v>001</v>
          </cell>
          <cell r="F162" t="str">
            <v>09</v>
          </cell>
          <cell r="G162">
            <v>13145</v>
          </cell>
          <cell r="H162" t="str">
            <v>SU</v>
          </cell>
          <cell r="I162">
            <v>70010913145</v>
          </cell>
        </row>
        <row r="163">
          <cell r="C163" t="str">
            <v>Division of Pasay City</v>
          </cell>
          <cell r="D163" t="str">
            <v>07</v>
          </cell>
          <cell r="E163" t="str">
            <v>001</v>
          </cell>
          <cell r="F163" t="str">
            <v>08</v>
          </cell>
          <cell r="G163">
            <v>13011</v>
          </cell>
          <cell r="H163" t="str">
            <v>DO</v>
          </cell>
          <cell r="I163">
            <v>70010813011</v>
          </cell>
        </row>
        <row r="164">
          <cell r="C164" t="str">
            <v>Kalayaan National High School</v>
          </cell>
          <cell r="D164" t="str">
            <v>07</v>
          </cell>
          <cell r="E164" t="str">
            <v>001</v>
          </cell>
          <cell r="F164" t="str">
            <v>09</v>
          </cell>
          <cell r="G164">
            <v>13146</v>
          </cell>
          <cell r="H164" t="str">
            <v>SU</v>
          </cell>
          <cell r="I164">
            <v>70010913146</v>
          </cell>
        </row>
        <row r="165">
          <cell r="C165" t="str">
            <v>Pasay City East High School</v>
          </cell>
          <cell r="D165" t="str">
            <v>07</v>
          </cell>
          <cell r="E165" t="str">
            <v>001</v>
          </cell>
          <cell r="F165" t="str">
            <v>09</v>
          </cell>
          <cell r="G165">
            <v>13147</v>
          </cell>
          <cell r="H165" t="str">
            <v>IU</v>
          </cell>
          <cell r="I165">
            <v>70010913147</v>
          </cell>
        </row>
        <row r="166">
          <cell r="C166" t="str">
            <v>Pasay City North High School</v>
          </cell>
          <cell r="D166" t="str">
            <v>07</v>
          </cell>
          <cell r="E166" t="str">
            <v>001</v>
          </cell>
          <cell r="F166" t="str">
            <v>09</v>
          </cell>
          <cell r="G166">
            <v>13148</v>
          </cell>
          <cell r="H166" t="str">
            <v>IU</v>
          </cell>
          <cell r="I166">
            <v>70010913148</v>
          </cell>
        </row>
        <row r="167">
          <cell r="C167" t="str">
            <v>Pasay City North High School-Basa Air Base Annex</v>
          </cell>
          <cell r="D167" t="str">
            <v>07</v>
          </cell>
          <cell r="E167" t="str">
            <v>001</v>
          </cell>
          <cell r="F167" t="str">
            <v>09</v>
          </cell>
          <cell r="G167">
            <v>13149</v>
          </cell>
          <cell r="H167" t="str">
            <v>SU</v>
          </cell>
          <cell r="I167">
            <v>70010913149</v>
          </cell>
        </row>
        <row r="168">
          <cell r="C168" t="str">
            <v>Pasay City North High School-Cuneta Annex</v>
          </cell>
          <cell r="D168" t="str">
            <v>07</v>
          </cell>
          <cell r="E168" t="str">
            <v>001</v>
          </cell>
          <cell r="F168" t="str">
            <v>09</v>
          </cell>
          <cell r="G168">
            <v>13150</v>
          </cell>
          <cell r="H168" t="str">
            <v>SU</v>
          </cell>
          <cell r="I168">
            <v>70010913150</v>
          </cell>
        </row>
        <row r="169">
          <cell r="C169" t="str">
            <v>Pasay City North High School-Mactan Air Base Annex</v>
          </cell>
          <cell r="D169" t="str">
            <v>07</v>
          </cell>
          <cell r="E169" t="str">
            <v>001</v>
          </cell>
          <cell r="F169" t="str">
            <v>09</v>
          </cell>
          <cell r="G169">
            <v>13151</v>
          </cell>
          <cell r="H169" t="str">
            <v>SU</v>
          </cell>
          <cell r="I169">
            <v>70010913151</v>
          </cell>
        </row>
        <row r="170">
          <cell r="C170" t="str">
            <v>Pasay City South High School</v>
          </cell>
          <cell r="D170" t="str">
            <v>07</v>
          </cell>
          <cell r="E170" t="str">
            <v>001</v>
          </cell>
          <cell r="F170" t="str">
            <v>09</v>
          </cell>
          <cell r="G170">
            <v>13152</v>
          </cell>
          <cell r="H170" t="str">
            <v>IU</v>
          </cell>
          <cell r="I170">
            <v>70010913152</v>
          </cell>
        </row>
        <row r="171">
          <cell r="C171" t="str">
            <v>Pasay City West High School</v>
          </cell>
          <cell r="D171" t="str">
            <v>07</v>
          </cell>
          <cell r="E171" t="str">
            <v>001</v>
          </cell>
          <cell r="F171" t="str">
            <v>09</v>
          </cell>
          <cell r="G171">
            <v>13153</v>
          </cell>
          <cell r="H171" t="str">
            <v>IU</v>
          </cell>
          <cell r="I171">
            <v>70010913153</v>
          </cell>
        </row>
        <row r="172">
          <cell r="C172" t="str">
            <v>Pasay City West High School - Pasay City Science High School Annex</v>
          </cell>
          <cell r="D172" t="str">
            <v>07</v>
          </cell>
          <cell r="E172" t="str">
            <v>001</v>
          </cell>
          <cell r="F172" t="str">
            <v>09</v>
          </cell>
          <cell r="G172">
            <v>13154</v>
          </cell>
          <cell r="H172" t="str">
            <v>SU</v>
          </cell>
          <cell r="I172">
            <v>70010913154</v>
          </cell>
        </row>
        <row r="173">
          <cell r="C173" t="str">
            <v>Philippine School for the Blind</v>
          </cell>
          <cell r="D173" t="str">
            <v>07</v>
          </cell>
          <cell r="E173" t="str">
            <v>001</v>
          </cell>
          <cell r="F173" t="str">
            <v>09</v>
          </cell>
          <cell r="G173">
            <v>13155</v>
          </cell>
          <cell r="H173" t="str">
            <v>IU</v>
          </cell>
          <cell r="I173">
            <v>70010913155</v>
          </cell>
        </row>
        <row r="174">
          <cell r="C174" t="str">
            <v>Philippine School for the Deaf</v>
          </cell>
          <cell r="D174" t="str">
            <v>07</v>
          </cell>
          <cell r="E174" t="str">
            <v>001</v>
          </cell>
          <cell r="F174" t="str">
            <v>09</v>
          </cell>
          <cell r="G174">
            <v>13156</v>
          </cell>
          <cell r="H174" t="str">
            <v>IU</v>
          </cell>
          <cell r="I174">
            <v>70010913156</v>
          </cell>
        </row>
        <row r="175">
          <cell r="C175" t="str">
            <v>Division of Pasig City</v>
          </cell>
          <cell r="D175" t="str">
            <v>07</v>
          </cell>
          <cell r="E175" t="str">
            <v>001</v>
          </cell>
          <cell r="F175" t="str">
            <v>08</v>
          </cell>
          <cell r="G175">
            <v>13012</v>
          </cell>
          <cell r="H175" t="str">
            <v>DO</v>
          </cell>
          <cell r="I175">
            <v>70010813012</v>
          </cell>
        </row>
        <row r="176">
          <cell r="C176" t="str">
            <v>Eusebio High School (Rizal High School - Rosario)</v>
          </cell>
          <cell r="D176" t="str">
            <v>07</v>
          </cell>
          <cell r="E176" t="str">
            <v>001</v>
          </cell>
          <cell r="F176" t="str">
            <v>09</v>
          </cell>
          <cell r="G176">
            <v>13157</v>
          </cell>
          <cell r="H176" t="str">
            <v>IU</v>
          </cell>
          <cell r="I176">
            <v>70010913157</v>
          </cell>
        </row>
        <row r="177">
          <cell r="C177" t="str">
            <v>Kapitolyo High School (Rizal High School-Kapitolyo)</v>
          </cell>
          <cell r="D177" t="str">
            <v>07</v>
          </cell>
          <cell r="E177" t="str">
            <v>001</v>
          </cell>
          <cell r="F177" t="str">
            <v>09</v>
          </cell>
          <cell r="G177">
            <v>13158</v>
          </cell>
          <cell r="H177" t="str">
            <v>IU</v>
          </cell>
          <cell r="I177">
            <v>70010913158</v>
          </cell>
        </row>
        <row r="178">
          <cell r="C178" t="str">
            <v>Manggahan High School (Rizal High School - Manggahan Annex)</v>
          </cell>
          <cell r="D178" t="str">
            <v>07</v>
          </cell>
          <cell r="E178" t="str">
            <v>001</v>
          </cell>
          <cell r="F178" t="str">
            <v>09</v>
          </cell>
          <cell r="G178">
            <v>13159</v>
          </cell>
          <cell r="H178" t="str">
            <v>IU</v>
          </cell>
          <cell r="I178">
            <v>70010913159</v>
          </cell>
        </row>
        <row r="179">
          <cell r="C179" t="str">
            <v>Nagpayong High School</v>
          </cell>
          <cell r="D179" t="str">
            <v>07</v>
          </cell>
          <cell r="E179" t="str">
            <v>001</v>
          </cell>
          <cell r="F179" t="str">
            <v>09</v>
          </cell>
          <cell r="G179">
            <v>13160</v>
          </cell>
          <cell r="H179" t="str">
            <v>SU</v>
          </cell>
          <cell r="I179">
            <v>70010913160</v>
          </cell>
        </row>
        <row r="180">
          <cell r="C180" t="str">
            <v>Pasig City Science High School</v>
          </cell>
          <cell r="D180" t="str">
            <v>07</v>
          </cell>
          <cell r="E180" t="str">
            <v>001</v>
          </cell>
          <cell r="F180" t="str">
            <v>09</v>
          </cell>
          <cell r="G180">
            <v>13161</v>
          </cell>
          <cell r="H180" t="str">
            <v>SU</v>
          </cell>
          <cell r="I180">
            <v>70010913161</v>
          </cell>
        </row>
        <row r="181">
          <cell r="C181" t="str">
            <v>Pinagbuhatan High School (Rizal High School - Pinagbuhatan)</v>
          </cell>
          <cell r="D181" t="str">
            <v>07</v>
          </cell>
          <cell r="E181" t="str">
            <v>001</v>
          </cell>
          <cell r="F181" t="str">
            <v>09</v>
          </cell>
          <cell r="G181">
            <v>13162</v>
          </cell>
          <cell r="H181" t="str">
            <v>IU</v>
          </cell>
          <cell r="I181">
            <v>70010913162</v>
          </cell>
        </row>
        <row r="182">
          <cell r="C182" t="str">
            <v>Rizal Experimental Station &amp; Pilot School of Cottage Industries (RESPSCI)</v>
          </cell>
          <cell r="D182" t="str">
            <v>07</v>
          </cell>
          <cell r="E182" t="str">
            <v>001</v>
          </cell>
          <cell r="F182" t="str">
            <v>09</v>
          </cell>
          <cell r="G182">
            <v>13163</v>
          </cell>
          <cell r="H182" t="str">
            <v>IU</v>
          </cell>
          <cell r="I182">
            <v>70010913163</v>
          </cell>
        </row>
        <row r="183">
          <cell r="C183" t="str">
            <v>Rizal High School (Main)</v>
          </cell>
          <cell r="D183" t="str">
            <v>07</v>
          </cell>
          <cell r="E183" t="str">
            <v>001</v>
          </cell>
          <cell r="F183" t="str">
            <v>09</v>
          </cell>
          <cell r="G183">
            <v>13164</v>
          </cell>
          <cell r="H183" t="str">
            <v>IU</v>
          </cell>
          <cell r="I183">
            <v>70010913164</v>
          </cell>
        </row>
        <row r="184">
          <cell r="C184" t="str">
            <v>Sagad High School (Rizal High School - Sagad)</v>
          </cell>
          <cell r="D184" t="str">
            <v>07</v>
          </cell>
          <cell r="E184" t="str">
            <v>001</v>
          </cell>
          <cell r="F184" t="str">
            <v>09</v>
          </cell>
          <cell r="G184">
            <v>13165</v>
          </cell>
          <cell r="H184" t="str">
            <v>IU</v>
          </cell>
          <cell r="I184">
            <v>70010913165</v>
          </cell>
        </row>
        <row r="185">
          <cell r="C185" t="str">
            <v>San Joaquin / Kalawaan High School</v>
          </cell>
          <cell r="D185" t="str">
            <v>07</v>
          </cell>
          <cell r="E185" t="str">
            <v>001</v>
          </cell>
          <cell r="F185" t="str">
            <v>09</v>
          </cell>
          <cell r="G185">
            <v>13166</v>
          </cell>
          <cell r="H185" t="str">
            <v>IU</v>
          </cell>
          <cell r="I185">
            <v>70010913166</v>
          </cell>
        </row>
        <row r="186">
          <cell r="C186" t="str">
            <v>Santolan High School (Rizal High School-Santolan)</v>
          </cell>
          <cell r="D186" t="str">
            <v>07</v>
          </cell>
          <cell r="E186" t="str">
            <v>001</v>
          </cell>
          <cell r="F186" t="str">
            <v>09</v>
          </cell>
          <cell r="G186">
            <v>13167</v>
          </cell>
          <cell r="H186" t="str">
            <v>IU</v>
          </cell>
          <cell r="I186">
            <v>70010913167</v>
          </cell>
        </row>
        <row r="187">
          <cell r="C187" t="str">
            <v>Sta. Lucia High School</v>
          </cell>
          <cell r="D187" t="str">
            <v>07</v>
          </cell>
          <cell r="E187" t="str">
            <v>001</v>
          </cell>
          <cell r="F187" t="str">
            <v>09</v>
          </cell>
          <cell r="G187">
            <v>13168</v>
          </cell>
          <cell r="H187" t="str">
            <v>IU</v>
          </cell>
          <cell r="I187">
            <v>70010913168</v>
          </cell>
        </row>
        <row r="188">
          <cell r="C188" t="str">
            <v>Division of Quezon City</v>
          </cell>
          <cell r="D188" t="str">
            <v>07</v>
          </cell>
          <cell r="E188" t="str">
            <v>001</v>
          </cell>
          <cell r="F188" t="str">
            <v>08</v>
          </cell>
          <cell r="G188">
            <v>13013</v>
          </cell>
          <cell r="H188" t="str">
            <v>DO</v>
          </cell>
          <cell r="I188">
            <v>70010813013</v>
          </cell>
        </row>
        <row r="189">
          <cell r="C189" t="str">
            <v>Apolonio Samson National High School</v>
          </cell>
          <cell r="D189" t="str">
            <v>07</v>
          </cell>
          <cell r="E189" t="str">
            <v>001</v>
          </cell>
          <cell r="F189" t="str">
            <v>09</v>
          </cell>
          <cell r="G189">
            <v>13169</v>
          </cell>
          <cell r="H189" t="str">
            <v>SU</v>
          </cell>
          <cell r="I189">
            <v>70010913169</v>
          </cell>
        </row>
        <row r="190">
          <cell r="C190" t="str">
            <v>Baesa National High School</v>
          </cell>
          <cell r="D190" t="str">
            <v>07</v>
          </cell>
          <cell r="E190" t="str">
            <v>001</v>
          </cell>
          <cell r="F190" t="str">
            <v>09</v>
          </cell>
          <cell r="G190">
            <v>13170</v>
          </cell>
          <cell r="H190" t="str">
            <v>SU</v>
          </cell>
          <cell r="I190">
            <v>70010913170</v>
          </cell>
        </row>
        <row r="191">
          <cell r="C191" t="str">
            <v>Bagong Silangan High School</v>
          </cell>
          <cell r="D191" t="str">
            <v>07</v>
          </cell>
          <cell r="E191" t="str">
            <v>001</v>
          </cell>
          <cell r="F191" t="str">
            <v>09</v>
          </cell>
          <cell r="G191">
            <v>13171</v>
          </cell>
          <cell r="H191" t="str">
            <v>IU</v>
          </cell>
          <cell r="I191">
            <v>70010913171</v>
          </cell>
        </row>
        <row r="192">
          <cell r="C192" t="str">
            <v>Balara High School</v>
          </cell>
          <cell r="D192" t="str">
            <v>07</v>
          </cell>
          <cell r="E192" t="str">
            <v>001</v>
          </cell>
          <cell r="F192" t="str">
            <v>09</v>
          </cell>
          <cell r="G192">
            <v>13172</v>
          </cell>
          <cell r="H192" t="str">
            <v>IU</v>
          </cell>
          <cell r="I192">
            <v>70010913172</v>
          </cell>
        </row>
        <row r="193">
          <cell r="C193" t="str">
            <v>Balingasa High School</v>
          </cell>
          <cell r="D193" t="str">
            <v>07</v>
          </cell>
          <cell r="E193" t="str">
            <v>001</v>
          </cell>
          <cell r="F193" t="str">
            <v>09</v>
          </cell>
          <cell r="G193">
            <v>13173</v>
          </cell>
          <cell r="H193" t="str">
            <v>IU</v>
          </cell>
          <cell r="I193">
            <v>70010913173</v>
          </cell>
        </row>
        <row r="194">
          <cell r="C194" t="str">
            <v>Batasan Hills National High School</v>
          </cell>
          <cell r="D194" t="str">
            <v>07</v>
          </cell>
          <cell r="E194" t="str">
            <v>001</v>
          </cell>
          <cell r="F194" t="str">
            <v>09</v>
          </cell>
          <cell r="G194">
            <v>13174</v>
          </cell>
          <cell r="H194" t="str">
            <v>IU</v>
          </cell>
          <cell r="I194">
            <v>70010913174</v>
          </cell>
        </row>
        <row r="195">
          <cell r="C195" t="str">
            <v>Camp Crame High School</v>
          </cell>
          <cell r="D195" t="str">
            <v>07</v>
          </cell>
          <cell r="E195" t="str">
            <v>001</v>
          </cell>
          <cell r="F195" t="str">
            <v>09</v>
          </cell>
          <cell r="G195">
            <v>13175</v>
          </cell>
          <cell r="H195" t="str">
            <v>IU</v>
          </cell>
          <cell r="I195">
            <v>70010913175</v>
          </cell>
        </row>
        <row r="196">
          <cell r="C196" t="str">
            <v>Camp Gen. Emilio Aguinaldo High School</v>
          </cell>
          <cell r="D196" t="str">
            <v>07</v>
          </cell>
          <cell r="E196" t="str">
            <v>001</v>
          </cell>
          <cell r="F196" t="str">
            <v>09</v>
          </cell>
          <cell r="G196">
            <v>13176</v>
          </cell>
          <cell r="H196" t="str">
            <v>IU</v>
          </cell>
          <cell r="I196">
            <v>70010913176</v>
          </cell>
        </row>
        <row r="197">
          <cell r="C197" t="str">
            <v>Carlos L. Albert High School</v>
          </cell>
          <cell r="D197" t="str">
            <v>07</v>
          </cell>
          <cell r="E197" t="str">
            <v>001</v>
          </cell>
          <cell r="F197" t="str">
            <v>09</v>
          </cell>
          <cell r="G197">
            <v>13177</v>
          </cell>
          <cell r="H197" t="str">
            <v>IU</v>
          </cell>
          <cell r="I197">
            <v>70010913177</v>
          </cell>
        </row>
        <row r="198">
          <cell r="C198" t="str">
            <v>Carlos P. Garcia High School</v>
          </cell>
          <cell r="D198" t="str">
            <v>07</v>
          </cell>
          <cell r="E198" t="str">
            <v>001</v>
          </cell>
          <cell r="F198" t="str">
            <v>09</v>
          </cell>
          <cell r="G198">
            <v>13178</v>
          </cell>
          <cell r="H198" t="str">
            <v>IU</v>
          </cell>
          <cell r="I198">
            <v>70010913178</v>
          </cell>
        </row>
        <row r="199">
          <cell r="C199" t="str">
            <v>Commonwealth High School</v>
          </cell>
          <cell r="D199" t="str">
            <v>07</v>
          </cell>
          <cell r="E199" t="str">
            <v>001</v>
          </cell>
          <cell r="F199" t="str">
            <v>09</v>
          </cell>
          <cell r="G199">
            <v>13179</v>
          </cell>
          <cell r="H199" t="str">
            <v>IU</v>
          </cell>
          <cell r="I199">
            <v>70010913179</v>
          </cell>
        </row>
        <row r="200">
          <cell r="C200" t="str">
            <v>Culiat High School</v>
          </cell>
          <cell r="D200" t="str">
            <v>07</v>
          </cell>
          <cell r="E200" t="str">
            <v>001</v>
          </cell>
          <cell r="F200" t="str">
            <v>09</v>
          </cell>
          <cell r="G200">
            <v>13180</v>
          </cell>
          <cell r="H200" t="str">
            <v>IU</v>
          </cell>
          <cell r="I200">
            <v>70010913180</v>
          </cell>
        </row>
        <row r="201">
          <cell r="C201" t="str">
            <v>Don Alejandro Roces, Sr. Science and Technology  High School</v>
          </cell>
          <cell r="D201" t="str">
            <v>07</v>
          </cell>
          <cell r="E201" t="str">
            <v>001</v>
          </cell>
          <cell r="F201" t="str">
            <v>09</v>
          </cell>
          <cell r="G201">
            <v>13181</v>
          </cell>
          <cell r="H201" t="str">
            <v>IU</v>
          </cell>
          <cell r="I201">
            <v>70010913181</v>
          </cell>
        </row>
        <row r="202">
          <cell r="C202" t="str">
            <v>Don Quintin Paredes High School</v>
          </cell>
          <cell r="D202" t="str">
            <v>07</v>
          </cell>
          <cell r="E202" t="str">
            <v>001</v>
          </cell>
          <cell r="F202" t="str">
            <v>09</v>
          </cell>
          <cell r="G202">
            <v>13182</v>
          </cell>
          <cell r="H202" t="str">
            <v>IU</v>
          </cell>
          <cell r="I202">
            <v>70010913182</v>
          </cell>
        </row>
        <row r="203">
          <cell r="C203" t="str">
            <v>Doña Josefa Jara Martinez Vocational  High School</v>
          </cell>
          <cell r="D203" t="str">
            <v>07</v>
          </cell>
          <cell r="E203" t="str">
            <v>001</v>
          </cell>
          <cell r="F203" t="str">
            <v>09</v>
          </cell>
          <cell r="G203">
            <v>13183</v>
          </cell>
          <cell r="H203" t="str">
            <v>IU</v>
          </cell>
          <cell r="I203">
            <v>70010913183</v>
          </cell>
        </row>
        <row r="204">
          <cell r="C204" t="str">
            <v>Doña Rosario High School</v>
          </cell>
          <cell r="D204" t="str">
            <v>07</v>
          </cell>
          <cell r="E204" t="str">
            <v>001</v>
          </cell>
          <cell r="F204" t="str">
            <v>09</v>
          </cell>
          <cell r="G204">
            <v>13184</v>
          </cell>
          <cell r="H204" t="str">
            <v>IU</v>
          </cell>
          <cell r="I204">
            <v>70010913184</v>
          </cell>
        </row>
        <row r="205">
          <cell r="C205" t="str">
            <v>Ernesto Rondon High School (Project 6 High School)</v>
          </cell>
          <cell r="D205" t="str">
            <v>07</v>
          </cell>
          <cell r="E205" t="str">
            <v>001</v>
          </cell>
          <cell r="F205" t="str">
            <v>09</v>
          </cell>
          <cell r="G205">
            <v>13185</v>
          </cell>
          <cell r="H205" t="str">
            <v>IU</v>
          </cell>
          <cell r="I205">
            <v>70010913185</v>
          </cell>
        </row>
        <row r="206">
          <cell r="C206" t="str">
            <v>Eulogio Rodriguez, Jr. High School</v>
          </cell>
          <cell r="D206" t="str">
            <v>07</v>
          </cell>
          <cell r="E206" t="str">
            <v>001</v>
          </cell>
          <cell r="F206" t="str">
            <v>09</v>
          </cell>
          <cell r="G206">
            <v>13186</v>
          </cell>
          <cell r="H206" t="str">
            <v>IU</v>
          </cell>
          <cell r="I206">
            <v>70010913186</v>
          </cell>
        </row>
        <row r="207">
          <cell r="C207" t="str">
            <v>Flora A. Ylagan High School</v>
          </cell>
          <cell r="D207" t="str">
            <v>07</v>
          </cell>
          <cell r="E207" t="str">
            <v>001</v>
          </cell>
          <cell r="F207" t="str">
            <v>09</v>
          </cell>
          <cell r="G207">
            <v>13187</v>
          </cell>
          <cell r="H207" t="str">
            <v>IU</v>
          </cell>
          <cell r="I207">
            <v>70010913187</v>
          </cell>
        </row>
        <row r="208">
          <cell r="C208" t="str">
            <v>Holy Spirit National High School</v>
          </cell>
          <cell r="D208" t="str">
            <v>07</v>
          </cell>
          <cell r="E208" t="str">
            <v>001</v>
          </cell>
          <cell r="F208" t="str">
            <v>09</v>
          </cell>
          <cell r="G208">
            <v>13188</v>
          </cell>
          <cell r="H208" t="str">
            <v>IU</v>
          </cell>
          <cell r="I208">
            <v>70010913188</v>
          </cell>
        </row>
        <row r="209">
          <cell r="C209" t="str">
            <v>Ismael Mathay, Sr. High School (GSIS Village High School)</v>
          </cell>
          <cell r="D209" t="str">
            <v>07</v>
          </cell>
          <cell r="E209" t="str">
            <v>001</v>
          </cell>
          <cell r="F209" t="str">
            <v>09</v>
          </cell>
          <cell r="G209">
            <v>13189</v>
          </cell>
          <cell r="H209" t="str">
            <v>IU</v>
          </cell>
          <cell r="I209">
            <v>70010913189</v>
          </cell>
        </row>
        <row r="210">
          <cell r="C210" t="str">
            <v>Jose  P. Laurel, Sr.  High School</v>
          </cell>
          <cell r="D210" t="str">
            <v>07</v>
          </cell>
          <cell r="E210" t="str">
            <v>001</v>
          </cell>
          <cell r="F210" t="str">
            <v>09</v>
          </cell>
          <cell r="G210">
            <v>13190</v>
          </cell>
          <cell r="H210" t="str">
            <v>IU</v>
          </cell>
          <cell r="I210">
            <v>70010913190</v>
          </cell>
        </row>
        <row r="211">
          <cell r="C211" t="str">
            <v>Juan Sumulong High School</v>
          </cell>
          <cell r="D211" t="str">
            <v>07</v>
          </cell>
          <cell r="E211" t="str">
            <v>001</v>
          </cell>
          <cell r="F211" t="str">
            <v>09</v>
          </cell>
          <cell r="G211">
            <v>13191</v>
          </cell>
          <cell r="H211" t="str">
            <v>IU</v>
          </cell>
          <cell r="I211">
            <v>70010913191</v>
          </cell>
        </row>
        <row r="212">
          <cell r="C212" t="str">
            <v>Judge Feliciano Belmonte, Sr. High School</v>
          </cell>
          <cell r="D212" t="str">
            <v>07</v>
          </cell>
          <cell r="E212" t="str">
            <v>001</v>
          </cell>
          <cell r="F212" t="str">
            <v>09</v>
          </cell>
          <cell r="G212">
            <v>13192</v>
          </cell>
          <cell r="H212" t="str">
            <v>SU</v>
          </cell>
          <cell r="I212">
            <v>70010913192</v>
          </cell>
        </row>
        <row r="213">
          <cell r="C213" t="str">
            <v>Judge Juan Luna High School</v>
          </cell>
          <cell r="D213" t="str">
            <v>07</v>
          </cell>
          <cell r="E213" t="str">
            <v>001</v>
          </cell>
          <cell r="F213" t="str">
            <v>09</v>
          </cell>
          <cell r="G213">
            <v>13193</v>
          </cell>
          <cell r="H213" t="str">
            <v>IU</v>
          </cell>
          <cell r="I213">
            <v>70010913193</v>
          </cell>
        </row>
        <row r="214">
          <cell r="C214" t="str">
            <v xml:space="preserve">Justice Cecilia Muñoz-Palma High School </v>
          </cell>
          <cell r="D214" t="str">
            <v>07</v>
          </cell>
          <cell r="E214" t="str">
            <v>001</v>
          </cell>
          <cell r="F214" t="str">
            <v>09</v>
          </cell>
          <cell r="G214">
            <v>13194</v>
          </cell>
          <cell r="H214" t="str">
            <v>IU</v>
          </cell>
          <cell r="I214">
            <v>70010913194</v>
          </cell>
        </row>
        <row r="215">
          <cell r="C215" t="str">
            <v>Krus na Ligas High School</v>
          </cell>
          <cell r="D215" t="str">
            <v>07</v>
          </cell>
          <cell r="E215" t="str">
            <v>001</v>
          </cell>
          <cell r="F215" t="str">
            <v>09</v>
          </cell>
          <cell r="G215">
            <v>13195</v>
          </cell>
          <cell r="H215" t="str">
            <v>IU</v>
          </cell>
          <cell r="I215">
            <v>70010913195</v>
          </cell>
        </row>
        <row r="216">
          <cell r="C216" t="str">
            <v>Lagro High School (Main)</v>
          </cell>
          <cell r="D216" t="str">
            <v>07</v>
          </cell>
          <cell r="E216" t="str">
            <v>001</v>
          </cell>
          <cell r="F216" t="str">
            <v>09</v>
          </cell>
          <cell r="G216">
            <v>13196</v>
          </cell>
          <cell r="H216" t="str">
            <v>IU</v>
          </cell>
          <cell r="I216">
            <v>70010913196</v>
          </cell>
        </row>
        <row r="217">
          <cell r="C217" t="str">
            <v>Maligaya High School</v>
          </cell>
          <cell r="D217" t="str">
            <v>07</v>
          </cell>
          <cell r="E217" t="str">
            <v>001</v>
          </cell>
          <cell r="F217" t="str">
            <v>09</v>
          </cell>
          <cell r="G217">
            <v>13197</v>
          </cell>
          <cell r="H217" t="str">
            <v>IU</v>
          </cell>
          <cell r="I217">
            <v>70010913197</v>
          </cell>
        </row>
        <row r="218">
          <cell r="C218" t="str">
            <v>Manuel Roxas High School</v>
          </cell>
          <cell r="D218" t="str">
            <v>07</v>
          </cell>
          <cell r="E218" t="str">
            <v>001</v>
          </cell>
          <cell r="F218" t="str">
            <v>09</v>
          </cell>
          <cell r="G218">
            <v>13198</v>
          </cell>
          <cell r="H218" t="str">
            <v>IU</v>
          </cell>
          <cell r="I218">
            <v>70010913198</v>
          </cell>
        </row>
        <row r="219">
          <cell r="C219" t="str">
            <v>Masambong High School</v>
          </cell>
          <cell r="D219" t="str">
            <v>07</v>
          </cell>
          <cell r="E219" t="str">
            <v>001</v>
          </cell>
          <cell r="F219" t="str">
            <v>09</v>
          </cell>
          <cell r="G219">
            <v>13199</v>
          </cell>
          <cell r="H219" t="str">
            <v>IU</v>
          </cell>
          <cell r="I219">
            <v>70010913199</v>
          </cell>
        </row>
        <row r="220">
          <cell r="C220" t="str">
            <v>New Era High School</v>
          </cell>
          <cell r="D220" t="str">
            <v>07</v>
          </cell>
          <cell r="E220" t="str">
            <v>001</v>
          </cell>
          <cell r="F220" t="str">
            <v>09</v>
          </cell>
          <cell r="G220">
            <v>13200</v>
          </cell>
          <cell r="H220" t="str">
            <v>IU</v>
          </cell>
          <cell r="I220">
            <v>70010913200</v>
          </cell>
        </row>
        <row r="221">
          <cell r="C221" t="str">
            <v>NOH School for the Crippled Children</v>
          </cell>
          <cell r="D221" t="str">
            <v>07</v>
          </cell>
          <cell r="E221" t="str">
            <v>001</v>
          </cell>
          <cell r="F221" t="str">
            <v>09</v>
          </cell>
          <cell r="G221">
            <v>13201</v>
          </cell>
          <cell r="H221" t="str">
            <v>IU</v>
          </cell>
          <cell r="I221">
            <v>70010913201</v>
          </cell>
        </row>
        <row r="222">
          <cell r="C222" t="str">
            <v>North Fairview High School</v>
          </cell>
          <cell r="D222" t="str">
            <v>07</v>
          </cell>
          <cell r="E222" t="str">
            <v>001</v>
          </cell>
          <cell r="F222" t="str">
            <v>09</v>
          </cell>
          <cell r="G222">
            <v>13202</v>
          </cell>
          <cell r="H222" t="str">
            <v>IU</v>
          </cell>
          <cell r="I222">
            <v>70010913202</v>
          </cell>
        </row>
        <row r="223">
          <cell r="C223" t="str">
            <v>Novaliches High School (Main)</v>
          </cell>
          <cell r="D223" t="str">
            <v>07</v>
          </cell>
          <cell r="E223" t="str">
            <v>001</v>
          </cell>
          <cell r="F223" t="str">
            <v>09</v>
          </cell>
          <cell r="G223">
            <v>13203</v>
          </cell>
          <cell r="H223" t="str">
            <v>IU</v>
          </cell>
          <cell r="I223">
            <v>70010913203</v>
          </cell>
        </row>
        <row r="224">
          <cell r="C224" t="str">
            <v>Ponciano Bernardo High School</v>
          </cell>
          <cell r="D224" t="str">
            <v>07</v>
          </cell>
          <cell r="E224" t="str">
            <v>001</v>
          </cell>
          <cell r="F224" t="str">
            <v>09</v>
          </cell>
          <cell r="G224">
            <v>13204</v>
          </cell>
          <cell r="H224" t="str">
            <v>IU</v>
          </cell>
          <cell r="I224">
            <v>70010913204</v>
          </cell>
        </row>
        <row r="225">
          <cell r="C225" t="str">
            <v>Pugad Lawin High School</v>
          </cell>
          <cell r="D225" t="str">
            <v>07</v>
          </cell>
          <cell r="E225" t="str">
            <v>001</v>
          </cell>
          <cell r="F225" t="str">
            <v>09</v>
          </cell>
          <cell r="G225">
            <v>13205</v>
          </cell>
          <cell r="H225" t="str">
            <v>IU</v>
          </cell>
          <cell r="I225">
            <v>70010913205</v>
          </cell>
        </row>
        <row r="226">
          <cell r="C226" t="str">
            <v>Quezon City High School</v>
          </cell>
          <cell r="D226" t="str">
            <v>07</v>
          </cell>
          <cell r="E226" t="str">
            <v>001</v>
          </cell>
          <cell r="F226" t="str">
            <v>09</v>
          </cell>
          <cell r="G226">
            <v>13206</v>
          </cell>
          <cell r="H226" t="str">
            <v>IU</v>
          </cell>
          <cell r="I226">
            <v>70010913206</v>
          </cell>
        </row>
        <row r="227">
          <cell r="C227" t="str">
            <v>Quezon City Science High School</v>
          </cell>
          <cell r="D227" t="str">
            <v>07</v>
          </cell>
          <cell r="E227" t="str">
            <v>001</v>
          </cell>
          <cell r="F227" t="str">
            <v>09</v>
          </cell>
          <cell r="G227">
            <v>13207</v>
          </cell>
          <cell r="H227" t="str">
            <v>IU</v>
          </cell>
          <cell r="I227">
            <v>70010913207</v>
          </cell>
        </row>
        <row r="228">
          <cell r="C228" t="str">
            <v>Quirino High School</v>
          </cell>
          <cell r="D228" t="str">
            <v>07</v>
          </cell>
          <cell r="E228" t="str">
            <v>001</v>
          </cell>
          <cell r="F228" t="str">
            <v>09</v>
          </cell>
          <cell r="G228">
            <v>13208</v>
          </cell>
          <cell r="H228" t="str">
            <v>IU</v>
          </cell>
          <cell r="I228">
            <v>70010913208</v>
          </cell>
        </row>
        <row r="229">
          <cell r="C229" t="str">
            <v>Quirino High School-Pura V. Kalaw Annex</v>
          </cell>
          <cell r="D229" t="str">
            <v>07</v>
          </cell>
          <cell r="E229" t="str">
            <v>001</v>
          </cell>
          <cell r="F229" t="str">
            <v>09</v>
          </cell>
          <cell r="G229">
            <v>13209</v>
          </cell>
          <cell r="H229" t="str">
            <v>SU</v>
          </cell>
          <cell r="I229">
            <v>70010913209</v>
          </cell>
        </row>
        <row r="230">
          <cell r="C230" t="str">
            <v xml:space="preserve">Ramon Magsaysay (Cubao)  High School </v>
          </cell>
          <cell r="D230" t="str">
            <v>07</v>
          </cell>
          <cell r="E230" t="str">
            <v>001</v>
          </cell>
          <cell r="F230" t="str">
            <v>09</v>
          </cell>
          <cell r="G230">
            <v>13210</v>
          </cell>
          <cell r="H230" t="str">
            <v>IU</v>
          </cell>
          <cell r="I230">
            <v>70010913210</v>
          </cell>
        </row>
        <row r="231">
          <cell r="C231" t="str">
            <v>San Bartolome High School</v>
          </cell>
          <cell r="D231" t="str">
            <v>07</v>
          </cell>
          <cell r="E231" t="str">
            <v>001</v>
          </cell>
          <cell r="F231" t="str">
            <v>09</v>
          </cell>
          <cell r="G231">
            <v>13211</v>
          </cell>
          <cell r="H231" t="str">
            <v>IU</v>
          </cell>
          <cell r="I231">
            <v>70010913211</v>
          </cell>
        </row>
        <row r="232">
          <cell r="C232" t="str">
            <v>San Francisco High School (Don Mariano Marcos High School)</v>
          </cell>
          <cell r="D232" t="str">
            <v>07</v>
          </cell>
          <cell r="E232" t="str">
            <v>001</v>
          </cell>
          <cell r="F232" t="str">
            <v>09</v>
          </cell>
          <cell r="G232">
            <v>13212</v>
          </cell>
          <cell r="H232" t="str">
            <v>IU</v>
          </cell>
          <cell r="I232">
            <v>70010913212</v>
          </cell>
        </row>
        <row r="233">
          <cell r="C233" t="str">
            <v>San Jose High School</v>
          </cell>
          <cell r="D233" t="str">
            <v>07</v>
          </cell>
          <cell r="E233" t="str">
            <v>001</v>
          </cell>
          <cell r="F233" t="str">
            <v>09</v>
          </cell>
          <cell r="G233">
            <v>13213</v>
          </cell>
          <cell r="H233" t="str">
            <v>IU</v>
          </cell>
          <cell r="I233">
            <v>70010913213</v>
          </cell>
        </row>
        <row r="234">
          <cell r="C234" t="str">
            <v>Sauyo High School (Pasong Tamo High School)</v>
          </cell>
          <cell r="D234" t="str">
            <v>07</v>
          </cell>
          <cell r="E234" t="str">
            <v>001</v>
          </cell>
          <cell r="F234" t="str">
            <v>09</v>
          </cell>
          <cell r="G234">
            <v>13214</v>
          </cell>
          <cell r="H234" t="str">
            <v>IU</v>
          </cell>
          <cell r="I234">
            <v>70010913214</v>
          </cell>
        </row>
        <row r="235">
          <cell r="C235" t="str">
            <v xml:space="preserve">Sergio Osmeña, Sr. High School (Main) </v>
          </cell>
          <cell r="D235" t="str">
            <v>07</v>
          </cell>
          <cell r="E235" t="str">
            <v>001</v>
          </cell>
          <cell r="F235" t="str">
            <v>09</v>
          </cell>
          <cell r="G235">
            <v>13215</v>
          </cell>
          <cell r="H235" t="str">
            <v>IU</v>
          </cell>
          <cell r="I235">
            <v>70010913215</v>
          </cell>
        </row>
        <row r="236">
          <cell r="C236" t="str">
            <v>Sta. Lucia High School</v>
          </cell>
          <cell r="D236" t="str">
            <v>07</v>
          </cell>
          <cell r="E236" t="str">
            <v>001</v>
          </cell>
          <cell r="F236" t="str">
            <v>09</v>
          </cell>
          <cell r="G236">
            <v>13216</v>
          </cell>
          <cell r="H236" t="str">
            <v>IU</v>
          </cell>
          <cell r="I236">
            <v>70010913216</v>
          </cell>
        </row>
        <row r="237">
          <cell r="C237" t="str">
            <v>Tandang Sora National High School</v>
          </cell>
          <cell r="D237" t="str">
            <v>07</v>
          </cell>
          <cell r="E237" t="str">
            <v>001</v>
          </cell>
          <cell r="F237" t="str">
            <v>09</v>
          </cell>
          <cell r="G237">
            <v>13217</v>
          </cell>
          <cell r="H237" t="str">
            <v>IU</v>
          </cell>
          <cell r="I237">
            <v>70010913217</v>
          </cell>
        </row>
        <row r="238">
          <cell r="C238" t="str">
            <v>Division of San Juan City</v>
          </cell>
          <cell r="D238" t="str">
            <v>07</v>
          </cell>
          <cell r="E238" t="str">
            <v>001</v>
          </cell>
          <cell r="F238" t="str">
            <v>08</v>
          </cell>
          <cell r="G238">
            <v>13014</v>
          </cell>
          <cell r="H238" t="str">
            <v>DO</v>
          </cell>
          <cell r="I238">
            <v>70010813014</v>
          </cell>
        </row>
        <row r="239">
          <cell r="C239" t="str">
            <v>San Juan National High School</v>
          </cell>
          <cell r="D239" t="str">
            <v>07</v>
          </cell>
          <cell r="E239" t="str">
            <v>001</v>
          </cell>
          <cell r="F239" t="str">
            <v>09</v>
          </cell>
          <cell r="G239">
            <v>13218</v>
          </cell>
          <cell r="H239" t="str">
            <v>IU</v>
          </cell>
          <cell r="I239">
            <v>70010913218</v>
          </cell>
        </row>
        <row r="240">
          <cell r="C240" t="str">
            <v>Division of Taguig and Pateros</v>
          </cell>
          <cell r="D240" t="str">
            <v>07</v>
          </cell>
          <cell r="E240" t="str">
            <v>001</v>
          </cell>
          <cell r="F240" t="str">
            <v>08</v>
          </cell>
          <cell r="G240">
            <v>13015</v>
          </cell>
          <cell r="H240" t="str">
            <v>DO</v>
          </cell>
          <cell r="I240">
            <v>70010813015</v>
          </cell>
        </row>
        <row r="241">
          <cell r="C241" t="str">
            <v>Agripino Manalo National High School</v>
          </cell>
          <cell r="D241" t="str">
            <v>07</v>
          </cell>
          <cell r="E241" t="str">
            <v>001</v>
          </cell>
          <cell r="F241" t="str">
            <v>09</v>
          </cell>
          <cell r="G241">
            <v>13219</v>
          </cell>
          <cell r="H241" t="str">
            <v>SU</v>
          </cell>
          <cell r="I241">
            <v>70010913219</v>
          </cell>
        </row>
        <row r="242">
          <cell r="C242" t="str">
            <v>Bagumbayan National High School</v>
          </cell>
          <cell r="D242" t="str">
            <v>07</v>
          </cell>
          <cell r="E242" t="str">
            <v>001</v>
          </cell>
          <cell r="F242" t="str">
            <v>09</v>
          </cell>
          <cell r="G242">
            <v>13220</v>
          </cell>
          <cell r="H242" t="str">
            <v>SU</v>
          </cell>
          <cell r="I242">
            <v>70010913220</v>
          </cell>
        </row>
        <row r="243">
          <cell r="C243" t="str">
            <v>Gen. Ricardo G. Papa Sr. Memorial High School, Main</v>
          </cell>
          <cell r="D243" t="str">
            <v>07</v>
          </cell>
          <cell r="E243" t="str">
            <v>001</v>
          </cell>
          <cell r="F243" t="str">
            <v>09</v>
          </cell>
          <cell r="G243">
            <v>13221</v>
          </cell>
          <cell r="H243" t="str">
            <v>IU</v>
          </cell>
          <cell r="I243">
            <v>70010913221</v>
          </cell>
        </row>
        <row r="244">
          <cell r="C244" t="str">
            <v>Gen. Ricardo G. Papa, Sr. Memorial High School Annex</v>
          </cell>
          <cell r="D244" t="str">
            <v>07</v>
          </cell>
          <cell r="E244" t="str">
            <v>001</v>
          </cell>
          <cell r="F244" t="str">
            <v>09</v>
          </cell>
          <cell r="G244">
            <v>13222</v>
          </cell>
          <cell r="H244" t="str">
            <v>SU</v>
          </cell>
          <cell r="I244">
            <v>70010913222</v>
          </cell>
        </row>
        <row r="245">
          <cell r="C245" t="str">
            <v>Maria Asuncion Rodriguez Tinga National High School</v>
          </cell>
          <cell r="D245" t="str">
            <v>07</v>
          </cell>
          <cell r="E245" t="str">
            <v>001</v>
          </cell>
          <cell r="F245" t="str">
            <v>09</v>
          </cell>
          <cell r="G245">
            <v>13223</v>
          </cell>
          <cell r="H245" t="str">
            <v>SU</v>
          </cell>
          <cell r="I245">
            <v>70010913223</v>
          </cell>
        </row>
        <row r="246">
          <cell r="C246" t="str">
            <v>Maria Concepcion Cruz High School</v>
          </cell>
          <cell r="D246" t="str">
            <v>07</v>
          </cell>
          <cell r="E246" t="str">
            <v>001</v>
          </cell>
          <cell r="F246" t="str">
            <v>09</v>
          </cell>
          <cell r="G246">
            <v>13224</v>
          </cell>
          <cell r="H246" t="str">
            <v>SU</v>
          </cell>
          <cell r="I246">
            <v>70010913224</v>
          </cell>
        </row>
        <row r="247">
          <cell r="C247" t="str">
            <v>Pateros National High School</v>
          </cell>
          <cell r="D247" t="str">
            <v>07</v>
          </cell>
          <cell r="E247" t="str">
            <v>001</v>
          </cell>
          <cell r="F247" t="str">
            <v>09</v>
          </cell>
          <cell r="G247">
            <v>13225</v>
          </cell>
          <cell r="H247" t="str">
            <v>IU</v>
          </cell>
          <cell r="I247">
            <v>70010913225</v>
          </cell>
        </row>
        <row r="248">
          <cell r="C248" t="str">
            <v>Pres. Diosdado Macapagal High School - Signal Village National High School Annex</v>
          </cell>
          <cell r="D248" t="str">
            <v>07</v>
          </cell>
          <cell r="E248" t="str">
            <v>001</v>
          </cell>
          <cell r="F248" t="str">
            <v>09</v>
          </cell>
          <cell r="G248">
            <v>13226</v>
          </cell>
          <cell r="H248" t="str">
            <v>SU</v>
          </cell>
          <cell r="I248">
            <v>70010913226</v>
          </cell>
        </row>
        <row r="249">
          <cell r="C249" t="str">
            <v>Sen. Renato "Compañero" Cayetano Memorial Science and Technology High School</v>
          </cell>
          <cell r="D249" t="str">
            <v>07</v>
          </cell>
          <cell r="E249" t="str">
            <v>001</v>
          </cell>
          <cell r="F249" t="str">
            <v>09</v>
          </cell>
          <cell r="G249">
            <v>13227</v>
          </cell>
          <cell r="H249" t="str">
            <v>SU</v>
          </cell>
          <cell r="I249">
            <v>70010913227</v>
          </cell>
        </row>
        <row r="250">
          <cell r="C250" t="str">
            <v>Signal Village High School</v>
          </cell>
          <cell r="D250" t="str">
            <v>07</v>
          </cell>
          <cell r="E250" t="str">
            <v>001</v>
          </cell>
          <cell r="F250" t="str">
            <v>09</v>
          </cell>
          <cell r="G250">
            <v>13228</v>
          </cell>
          <cell r="H250" t="str">
            <v>IU</v>
          </cell>
          <cell r="I250">
            <v>70010913228</v>
          </cell>
        </row>
        <row r="251">
          <cell r="C251" t="str">
            <v>Taguig National High School</v>
          </cell>
          <cell r="D251" t="str">
            <v>07</v>
          </cell>
          <cell r="E251" t="str">
            <v>001</v>
          </cell>
          <cell r="F251" t="str">
            <v>09</v>
          </cell>
          <cell r="G251">
            <v>13229</v>
          </cell>
          <cell r="H251" t="str">
            <v>IU</v>
          </cell>
          <cell r="I251">
            <v>70010913229</v>
          </cell>
        </row>
        <row r="252">
          <cell r="C252" t="str">
            <v>Taguig Science High School</v>
          </cell>
          <cell r="D252" t="str">
            <v>07</v>
          </cell>
          <cell r="E252" t="str">
            <v>001</v>
          </cell>
          <cell r="F252" t="str">
            <v>09</v>
          </cell>
          <cell r="G252">
            <v>13230</v>
          </cell>
          <cell r="H252" t="str">
            <v>SU</v>
          </cell>
          <cell r="I252">
            <v>70010913230</v>
          </cell>
        </row>
        <row r="253">
          <cell r="C253" t="str">
            <v>Tipas National High School</v>
          </cell>
          <cell r="D253" t="str">
            <v>07</v>
          </cell>
          <cell r="E253" t="str">
            <v>001</v>
          </cell>
          <cell r="F253" t="str">
            <v>09</v>
          </cell>
          <cell r="G253">
            <v>13231</v>
          </cell>
          <cell r="H253" t="str">
            <v>SU</v>
          </cell>
          <cell r="I253">
            <v>70010913231</v>
          </cell>
        </row>
        <row r="254">
          <cell r="C254" t="str">
            <v>Upper Bicutan National High School</v>
          </cell>
          <cell r="D254" t="str">
            <v>07</v>
          </cell>
          <cell r="E254" t="str">
            <v>001</v>
          </cell>
          <cell r="F254" t="str">
            <v>09</v>
          </cell>
          <cell r="G254">
            <v>13232</v>
          </cell>
          <cell r="H254" t="str">
            <v>SU</v>
          </cell>
          <cell r="I254">
            <v>70010913232</v>
          </cell>
        </row>
        <row r="255">
          <cell r="C255" t="str">
            <v>Western Bicutan National High School</v>
          </cell>
          <cell r="D255" t="str">
            <v>07</v>
          </cell>
          <cell r="E255" t="str">
            <v>001</v>
          </cell>
          <cell r="F255" t="str">
            <v>09</v>
          </cell>
          <cell r="G255">
            <v>13233</v>
          </cell>
          <cell r="H255" t="str">
            <v>IU</v>
          </cell>
          <cell r="I255">
            <v>70010913233</v>
          </cell>
        </row>
        <row r="256">
          <cell r="C256" t="str">
            <v>Division of Valenzuela</v>
          </cell>
          <cell r="D256" t="str">
            <v>07</v>
          </cell>
          <cell r="E256" t="str">
            <v>001</v>
          </cell>
          <cell r="F256" t="str">
            <v>08</v>
          </cell>
          <cell r="G256">
            <v>13016</v>
          </cell>
          <cell r="H256" t="str">
            <v>DO</v>
          </cell>
          <cell r="I256">
            <v>70010813016</v>
          </cell>
        </row>
        <row r="257">
          <cell r="C257" t="str">
            <v>Arkong Bato National High School</v>
          </cell>
          <cell r="D257" t="str">
            <v>07</v>
          </cell>
          <cell r="E257" t="str">
            <v>001</v>
          </cell>
          <cell r="F257" t="str">
            <v>09</v>
          </cell>
          <cell r="G257">
            <v>13234</v>
          </cell>
          <cell r="H257" t="str">
            <v>SU</v>
          </cell>
          <cell r="I257">
            <v>70010913234</v>
          </cell>
        </row>
        <row r="258">
          <cell r="C258" t="str">
            <v>Bignay National High School</v>
          </cell>
          <cell r="D258" t="str">
            <v>07</v>
          </cell>
          <cell r="E258" t="str">
            <v>001</v>
          </cell>
          <cell r="F258" t="str">
            <v>09</v>
          </cell>
          <cell r="G258">
            <v>13235</v>
          </cell>
          <cell r="H258" t="str">
            <v>SU</v>
          </cell>
          <cell r="I258">
            <v>70010913235</v>
          </cell>
        </row>
        <row r="259">
          <cell r="C259" t="str">
            <v>Canumay National High School</v>
          </cell>
          <cell r="D259" t="str">
            <v>07</v>
          </cell>
          <cell r="E259" t="str">
            <v>001</v>
          </cell>
          <cell r="F259" t="str">
            <v>09</v>
          </cell>
          <cell r="G259">
            <v>13236</v>
          </cell>
          <cell r="H259" t="str">
            <v>SU</v>
          </cell>
          <cell r="I259">
            <v>70010913236</v>
          </cell>
        </row>
        <row r="260">
          <cell r="C260" t="str">
            <v>Caruhatan National High School</v>
          </cell>
          <cell r="D260" t="str">
            <v>07</v>
          </cell>
          <cell r="E260" t="str">
            <v>001</v>
          </cell>
          <cell r="F260" t="str">
            <v>09</v>
          </cell>
          <cell r="G260">
            <v>13237</v>
          </cell>
          <cell r="H260" t="str">
            <v>IU</v>
          </cell>
          <cell r="I260">
            <v>70010913237</v>
          </cell>
        </row>
        <row r="261">
          <cell r="C261" t="str">
            <v>Dalandanan National High School</v>
          </cell>
          <cell r="D261" t="str">
            <v>07</v>
          </cell>
          <cell r="E261" t="str">
            <v>001</v>
          </cell>
          <cell r="F261" t="str">
            <v>09</v>
          </cell>
          <cell r="G261">
            <v>13238</v>
          </cell>
          <cell r="H261" t="str">
            <v>SU</v>
          </cell>
          <cell r="I261">
            <v>70010913238</v>
          </cell>
        </row>
        <row r="262">
          <cell r="C262" t="str">
            <v>Dalandanan National High School-Bagbaguin Annex</v>
          </cell>
          <cell r="D262" t="str">
            <v>07</v>
          </cell>
          <cell r="E262" t="str">
            <v>001</v>
          </cell>
          <cell r="F262" t="str">
            <v>09</v>
          </cell>
          <cell r="G262">
            <v>13239</v>
          </cell>
          <cell r="H262" t="str">
            <v>SU</v>
          </cell>
          <cell r="I262">
            <v>70010913239</v>
          </cell>
        </row>
        <row r="263">
          <cell r="C263" t="str">
            <v>General T. De Leon National High School</v>
          </cell>
          <cell r="D263" t="str">
            <v>07</v>
          </cell>
          <cell r="E263" t="str">
            <v>001</v>
          </cell>
          <cell r="F263" t="str">
            <v>09</v>
          </cell>
          <cell r="G263">
            <v>13240</v>
          </cell>
          <cell r="H263" t="str">
            <v>IU</v>
          </cell>
          <cell r="I263">
            <v>70010913240</v>
          </cell>
        </row>
        <row r="264">
          <cell r="C264" t="str">
            <v>Lawang Bato National High School</v>
          </cell>
          <cell r="D264" t="str">
            <v>07</v>
          </cell>
          <cell r="E264" t="str">
            <v>001</v>
          </cell>
          <cell r="F264" t="str">
            <v>09</v>
          </cell>
          <cell r="G264">
            <v>13241</v>
          </cell>
          <cell r="H264" t="str">
            <v>SU</v>
          </cell>
          <cell r="I264">
            <v>70010913241</v>
          </cell>
        </row>
        <row r="265">
          <cell r="C265" t="str">
            <v>Malinta National High School</v>
          </cell>
          <cell r="D265" t="str">
            <v>07</v>
          </cell>
          <cell r="E265" t="str">
            <v>001</v>
          </cell>
          <cell r="F265" t="str">
            <v>09</v>
          </cell>
          <cell r="G265">
            <v>13242</v>
          </cell>
          <cell r="H265" t="str">
            <v>IU</v>
          </cell>
          <cell r="I265">
            <v>70010913242</v>
          </cell>
        </row>
        <row r="266">
          <cell r="C266" t="str">
            <v>Mapulang Lupa High School</v>
          </cell>
          <cell r="D266" t="str">
            <v>07</v>
          </cell>
          <cell r="E266" t="str">
            <v>001</v>
          </cell>
          <cell r="F266" t="str">
            <v>09</v>
          </cell>
          <cell r="G266">
            <v>13243</v>
          </cell>
          <cell r="H266" t="str">
            <v>SU</v>
          </cell>
          <cell r="I266">
            <v>70010913243</v>
          </cell>
        </row>
        <row r="267">
          <cell r="C267" t="str">
            <v>Maysan National High School</v>
          </cell>
          <cell r="D267" t="str">
            <v>07</v>
          </cell>
          <cell r="E267" t="str">
            <v>001</v>
          </cell>
          <cell r="F267" t="str">
            <v>09</v>
          </cell>
          <cell r="G267">
            <v>13244</v>
          </cell>
          <cell r="H267" t="str">
            <v>IU</v>
          </cell>
          <cell r="I267">
            <v>70010913244</v>
          </cell>
        </row>
        <row r="268">
          <cell r="C268" t="str">
            <v>Parada National High School</v>
          </cell>
          <cell r="D268" t="str">
            <v>07</v>
          </cell>
          <cell r="E268" t="str">
            <v>001</v>
          </cell>
          <cell r="F268" t="str">
            <v>09</v>
          </cell>
          <cell r="G268">
            <v>13245</v>
          </cell>
          <cell r="H268" t="str">
            <v>IU</v>
          </cell>
          <cell r="I268">
            <v>70010913245</v>
          </cell>
        </row>
        <row r="269">
          <cell r="C269" t="str">
            <v>Polo National High School</v>
          </cell>
          <cell r="D269" t="str">
            <v>07</v>
          </cell>
          <cell r="E269" t="str">
            <v>001</v>
          </cell>
          <cell r="F269" t="str">
            <v>09</v>
          </cell>
          <cell r="G269">
            <v>13246</v>
          </cell>
          <cell r="H269" t="str">
            <v>IU</v>
          </cell>
          <cell r="I269">
            <v>70010913246</v>
          </cell>
        </row>
        <row r="270">
          <cell r="C270" t="str">
            <v>Sitero Francisco Memorial National High School</v>
          </cell>
          <cell r="D270" t="str">
            <v>07</v>
          </cell>
          <cell r="E270" t="str">
            <v>001</v>
          </cell>
          <cell r="F270" t="str">
            <v>09</v>
          </cell>
          <cell r="G270">
            <v>13247</v>
          </cell>
          <cell r="H270" t="str">
            <v>SU</v>
          </cell>
          <cell r="I270">
            <v>70010913247</v>
          </cell>
        </row>
        <row r="271">
          <cell r="C271" t="str">
            <v>Valenzuela City Science High School</v>
          </cell>
          <cell r="D271" t="str">
            <v>07</v>
          </cell>
          <cell r="E271" t="str">
            <v>001</v>
          </cell>
          <cell r="F271" t="str">
            <v>09</v>
          </cell>
          <cell r="G271">
            <v>13248</v>
          </cell>
          <cell r="H271" t="str">
            <v>SU</v>
          </cell>
          <cell r="I271">
            <v>70010913248</v>
          </cell>
        </row>
        <row r="272">
          <cell r="C272" t="str">
            <v>Valenzuela National High School - Canumay East Annex</v>
          </cell>
          <cell r="D272" t="str">
            <v>07</v>
          </cell>
          <cell r="E272" t="str">
            <v>001</v>
          </cell>
          <cell r="F272" t="str">
            <v>09</v>
          </cell>
          <cell r="G272">
            <v>13249</v>
          </cell>
          <cell r="H272" t="str">
            <v>SU</v>
          </cell>
          <cell r="I272">
            <v>70010913249</v>
          </cell>
        </row>
        <row r="273">
          <cell r="C273" t="str">
            <v>Valenzuela National High School - Wawang Pulo Annex</v>
          </cell>
          <cell r="D273" t="str">
            <v>07</v>
          </cell>
          <cell r="E273" t="str">
            <v>001</v>
          </cell>
          <cell r="F273" t="str">
            <v>09</v>
          </cell>
          <cell r="G273">
            <v>13250</v>
          </cell>
          <cell r="H273" t="str">
            <v>SU</v>
          </cell>
          <cell r="I273">
            <v>70010913250</v>
          </cell>
        </row>
        <row r="274">
          <cell r="C274" t="str">
            <v>Valenzuela National High School (Main)</v>
          </cell>
          <cell r="D274" t="str">
            <v>07</v>
          </cell>
          <cell r="E274" t="str">
            <v>001</v>
          </cell>
          <cell r="F274" t="str">
            <v>09</v>
          </cell>
          <cell r="G274">
            <v>13251</v>
          </cell>
          <cell r="H274" t="str">
            <v>IU</v>
          </cell>
          <cell r="I274">
            <v>70010913251</v>
          </cell>
        </row>
        <row r="275">
          <cell r="C275" t="str">
            <v>Vicente P. Trinidad National High School</v>
          </cell>
          <cell r="D275" t="str">
            <v>07</v>
          </cell>
          <cell r="E275" t="str">
            <v>001</v>
          </cell>
          <cell r="F275" t="str">
            <v>09</v>
          </cell>
          <cell r="G275">
            <v>13252</v>
          </cell>
          <cell r="H275" t="str">
            <v>SU</v>
          </cell>
          <cell r="I275">
            <v>70010913252</v>
          </cell>
        </row>
        <row r="276">
          <cell r="C276" t="str">
            <v>Regional Office - I</v>
          </cell>
          <cell r="D276" t="str">
            <v>07</v>
          </cell>
          <cell r="E276" t="str">
            <v>001</v>
          </cell>
          <cell r="F276" t="str">
            <v>03</v>
          </cell>
          <cell r="G276" t="str">
            <v>00001</v>
          </cell>
          <cell r="I276">
            <v>70010300001</v>
          </cell>
        </row>
        <row r="277">
          <cell r="C277" t="str">
            <v>Division of Ilocos Norte</v>
          </cell>
          <cell r="D277" t="str">
            <v>07</v>
          </cell>
          <cell r="E277" t="str">
            <v>001</v>
          </cell>
          <cell r="F277" t="str">
            <v>08</v>
          </cell>
          <cell r="G277">
            <v>1001</v>
          </cell>
          <cell r="H277" t="str">
            <v>DO</v>
          </cell>
          <cell r="I277">
            <v>70010801001</v>
          </cell>
        </row>
        <row r="278">
          <cell r="C278" t="str">
            <v>Adams National High School</v>
          </cell>
          <cell r="D278" t="str">
            <v>07</v>
          </cell>
          <cell r="E278" t="str">
            <v>001</v>
          </cell>
          <cell r="F278" t="str">
            <v>09</v>
          </cell>
          <cell r="G278">
            <v>1001</v>
          </cell>
          <cell r="H278" t="str">
            <v>SU</v>
          </cell>
          <cell r="I278">
            <v>70010901001</v>
          </cell>
        </row>
        <row r="279">
          <cell r="C279" t="str">
            <v>Adriano P. Arzadon National High School</v>
          </cell>
          <cell r="D279" t="str">
            <v>07</v>
          </cell>
          <cell r="E279" t="str">
            <v>001</v>
          </cell>
          <cell r="F279" t="str">
            <v>09</v>
          </cell>
          <cell r="G279">
            <v>1002</v>
          </cell>
          <cell r="H279" t="str">
            <v>SU</v>
          </cell>
          <cell r="I279">
            <v>70010901002</v>
          </cell>
        </row>
        <row r="280">
          <cell r="C280" t="str">
            <v>Bacarra National Comprehensive High School</v>
          </cell>
          <cell r="D280" t="str">
            <v>07</v>
          </cell>
          <cell r="E280" t="str">
            <v>001</v>
          </cell>
          <cell r="F280" t="str">
            <v>09</v>
          </cell>
          <cell r="G280">
            <v>1003</v>
          </cell>
          <cell r="H280" t="str">
            <v>IU</v>
          </cell>
          <cell r="I280">
            <v>70010901003</v>
          </cell>
        </row>
        <row r="281">
          <cell r="C281" t="str">
            <v>Banban National High School</v>
          </cell>
          <cell r="D281" t="str">
            <v>07</v>
          </cell>
          <cell r="E281" t="str">
            <v>001</v>
          </cell>
          <cell r="F281" t="str">
            <v>09</v>
          </cell>
          <cell r="G281">
            <v>1004</v>
          </cell>
          <cell r="H281" t="str">
            <v>SU</v>
          </cell>
          <cell r="I281">
            <v>70010901004</v>
          </cell>
        </row>
        <row r="282">
          <cell r="C282" t="str">
            <v>Bangui National High School</v>
          </cell>
          <cell r="D282" t="str">
            <v>07</v>
          </cell>
          <cell r="E282" t="str">
            <v>001</v>
          </cell>
          <cell r="F282" t="str">
            <v>09</v>
          </cell>
          <cell r="G282">
            <v>1005</v>
          </cell>
          <cell r="H282" t="str">
            <v>IU</v>
          </cell>
          <cell r="I282">
            <v>70010901005</v>
          </cell>
        </row>
        <row r="283">
          <cell r="C283" t="str">
            <v>Bangui National High School (Lanao Campus)</v>
          </cell>
          <cell r="D283" t="str">
            <v>07</v>
          </cell>
          <cell r="E283" t="str">
            <v>001</v>
          </cell>
          <cell r="F283" t="str">
            <v>09</v>
          </cell>
          <cell r="G283">
            <v>1006</v>
          </cell>
          <cell r="H283" t="str">
            <v>SU</v>
          </cell>
          <cell r="I283">
            <v>70010901006</v>
          </cell>
        </row>
        <row r="284">
          <cell r="C284" t="str">
            <v>Banna High School (Banna National High School)</v>
          </cell>
          <cell r="D284" t="str">
            <v>07</v>
          </cell>
          <cell r="E284" t="str">
            <v>001</v>
          </cell>
          <cell r="F284" t="str">
            <v>09</v>
          </cell>
          <cell r="G284">
            <v>1007</v>
          </cell>
          <cell r="H284" t="str">
            <v>SU</v>
          </cell>
          <cell r="I284">
            <v>70010901007</v>
          </cell>
        </row>
        <row r="285">
          <cell r="C285" t="str">
            <v>Burgos Agro-Industrial School</v>
          </cell>
          <cell r="D285" t="str">
            <v>07</v>
          </cell>
          <cell r="E285" t="str">
            <v>001</v>
          </cell>
          <cell r="F285" t="str">
            <v>09</v>
          </cell>
          <cell r="G285">
            <v>1008</v>
          </cell>
          <cell r="H285" t="str">
            <v>IU</v>
          </cell>
          <cell r="I285">
            <v>70010901008</v>
          </cell>
        </row>
        <row r="286">
          <cell r="C286" t="str">
            <v>Cadaratan National High School</v>
          </cell>
          <cell r="D286" t="str">
            <v>07</v>
          </cell>
          <cell r="E286" t="str">
            <v>001</v>
          </cell>
          <cell r="F286" t="str">
            <v>09</v>
          </cell>
          <cell r="G286">
            <v>1009</v>
          </cell>
          <cell r="H286" t="str">
            <v>IU</v>
          </cell>
          <cell r="I286">
            <v>70010901009</v>
          </cell>
        </row>
        <row r="287">
          <cell r="C287" t="str">
            <v>Caestebanan National High School</v>
          </cell>
          <cell r="D287" t="str">
            <v>07</v>
          </cell>
          <cell r="E287" t="str">
            <v>001</v>
          </cell>
          <cell r="F287" t="str">
            <v>09</v>
          </cell>
          <cell r="G287">
            <v>1010</v>
          </cell>
          <cell r="H287" t="str">
            <v>IU</v>
          </cell>
          <cell r="I287">
            <v>70010901010</v>
          </cell>
        </row>
        <row r="288">
          <cell r="C288" t="str">
            <v>Carasi National High School</v>
          </cell>
          <cell r="D288" t="str">
            <v>07</v>
          </cell>
          <cell r="E288" t="str">
            <v>001</v>
          </cell>
          <cell r="F288" t="str">
            <v>09</v>
          </cell>
          <cell r="G288">
            <v>1011</v>
          </cell>
          <cell r="H288" t="str">
            <v>SU</v>
          </cell>
          <cell r="I288">
            <v>70010901011</v>
          </cell>
        </row>
        <row r="289">
          <cell r="C289" t="str">
            <v>Caribquib National High School</v>
          </cell>
          <cell r="D289" t="str">
            <v>07</v>
          </cell>
          <cell r="E289" t="str">
            <v>001</v>
          </cell>
          <cell r="F289" t="str">
            <v>09</v>
          </cell>
          <cell r="G289">
            <v>1012</v>
          </cell>
          <cell r="H289" t="str">
            <v>IU</v>
          </cell>
          <cell r="I289">
            <v>70010901012</v>
          </cell>
        </row>
        <row r="290">
          <cell r="C290" t="str">
            <v>Catagtaguen National High School</v>
          </cell>
          <cell r="D290" t="str">
            <v>07</v>
          </cell>
          <cell r="E290" t="str">
            <v>001</v>
          </cell>
          <cell r="F290" t="str">
            <v>09</v>
          </cell>
          <cell r="G290">
            <v>1013</v>
          </cell>
          <cell r="H290" t="str">
            <v>IU</v>
          </cell>
          <cell r="I290">
            <v>70010901013</v>
          </cell>
        </row>
        <row r="291">
          <cell r="C291" t="str">
            <v>Currimao National High School</v>
          </cell>
          <cell r="D291" t="str">
            <v>07</v>
          </cell>
          <cell r="E291" t="str">
            <v>001</v>
          </cell>
          <cell r="F291" t="str">
            <v>09</v>
          </cell>
          <cell r="G291">
            <v>1014</v>
          </cell>
          <cell r="H291" t="str">
            <v>IU</v>
          </cell>
          <cell r="I291">
            <v>70010901014</v>
          </cell>
        </row>
        <row r="292">
          <cell r="C292" t="str">
            <v>Currimao National High School (Pias-Gaang Campus)</v>
          </cell>
          <cell r="D292" t="str">
            <v>07</v>
          </cell>
          <cell r="E292" t="str">
            <v>001</v>
          </cell>
          <cell r="F292" t="str">
            <v>09</v>
          </cell>
          <cell r="G292">
            <v>1015</v>
          </cell>
          <cell r="H292" t="str">
            <v>SU</v>
          </cell>
          <cell r="I292">
            <v>70010901015</v>
          </cell>
        </row>
        <row r="293">
          <cell r="C293" t="str">
            <v>Davila National High School</v>
          </cell>
          <cell r="D293" t="str">
            <v>07</v>
          </cell>
          <cell r="E293" t="str">
            <v>001</v>
          </cell>
          <cell r="F293" t="str">
            <v>09</v>
          </cell>
          <cell r="G293">
            <v>1016</v>
          </cell>
          <cell r="H293" t="str">
            <v>IU</v>
          </cell>
          <cell r="I293">
            <v>70010901016</v>
          </cell>
        </row>
        <row r="294">
          <cell r="C294" t="str">
            <v>Dingras National High School &amp; Lt. Edgar Foz Memorial National High School</v>
          </cell>
          <cell r="D294" t="str">
            <v>07</v>
          </cell>
          <cell r="E294" t="str">
            <v>001</v>
          </cell>
          <cell r="F294" t="str">
            <v>09</v>
          </cell>
          <cell r="G294">
            <v>1017</v>
          </cell>
          <cell r="H294" t="str">
            <v>IU</v>
          </cell>
          <cell r="I294">
            <v>70010901017</v>
          </cell>
        </row>
        <row r="295">
          <cell r="C295" t="str">
            <v>Dingras National High School &amp; Lt. Edgar Foz Memorial National High School (Barong Campus)</v>
          </cell>
          <cell r="D295" t="str">
            <v>07</v>
          </cell>
          <cell r="E295" t="str">
            <v>001</v>
          </cell>
          <cell r="F295" t="str">
            <v>09</v>
          </cell>
          <cell r="G295">
            <v>1018</v>
          </cell>
          <cell r="H295" t="str">
            <v>SU</v>
          </cell>
          <cell r="I295">
            <v>70010901018</v>
          </cell>
        </row>
        <row r="296">
          <cell r="C296" t="str">
            <v>Dingras National High School &amp; Lt. Edgar Foz Memorial National High School (Sulquian Campus)</v>
          </cell>
          <cell r="D296" t="str">
            <v>07</v>
          </cell>
          <cell r="E296" t="str">
            <v>001</v>
          </cell>
          <cell r="F296" t="str">
            <v>09</v>
          </cell>
          <cell r="G296">
            <v>1019</v>
          </cell>
          <cell r="H296" t="str">
            <v>SU</v>
          </cell>
          <cell r="I296">
            <v>70010901019</v>
          </cell>
        </row>
        <row r="297">
          <cell r="C297" t="str">
            <v>Dingras National High School &amp;Lt. E. Foz Memorial National High School (San Marcos Campus)</v>
          </cell>
          <cell r="D297" t="str">
            <v>07</v>
          </cell>
          <cell r="E297" t="str">
            <v>001</v>
          </cell>
          <cell r="F297" t="str">
            <v>09</v>
          </cell>
          <cell r="G297">
            <v>1020</v>
          </cell>
          <cell r="H297" t="str">
            <v>SU</v>
          </cell>
          <cell r="I297">
            <v>70010901020</v>
          </cell>
        </row>
        <row r="298">
          <cell r="C298" t="str">
            <v>Don Salustiano Aquino Memorial National High School</v>
          </cell>
          <cell r="D298" t="str">
            <v>07</v>
          </cell>
          <cell r="E298" t="str">
            <v>001</v>
          </cell>
          <cell r="F298" t="str">
            <v>09</v>
          </cell>
          <cell r="G298">
            <v>1021</v>
          </cell>
          <cell r="H298" t="str">
            <v>IU</v>
          </cell>
          <cell r="I298">
            <v>70010901021</v>
          </cell>
        </row>
        <row r="299">
          <cell r="C299" t="str">
            <v>Dumalneg National High School</v>
          </cell>
          <cell r="D299" t="str">
            <v>07</v>
          </cell>
          <cell r="E299" t="str">
            <v>001</v>
          </cell>
          <cell r="F299" t="str">
            <v>09</v>
          </cell>
          <cell r="G299">
            <v>1022</v>
          </cell>
          <cell r="H299" t="str">
            <v>IU</v>
          </cell>
          <cell r="I299">
            <v>70010901022</v>
          </cell>
        </row>
        <row r="300">
          <cell r="C300" t="str">
            <v>Ilocos Norte Agricultural College</v>
          </cell>
          <cell r="D300" t="str">
            <v>07</v>
          </cell>
          <cell r="E300" t="str">
            <v>001</v>
          </cell>
          <cell r="F300" t="str">
            <v>09</v>
          </cell>
          <cell r="G300">
            <v>1023</v>
          </cell>
          <cell r="H300" t="str">
            <v>IU</v>
          </cell>
          <cell r="I300">
            <v>70010901023</v>
          </cell>
        </row>
        <row r="301">
          <cell r="C301" t="str">
            <v>Isic-Isic National High School</v>
          </cell>
          <cell r="D301" t="str">
            <v>07</v>
          </cell>
          <cell r="E301" t="str">
            <v>001</v>
          </cell>
          <cell r="F301" t="str">
            <v>09</v>
          </cell>
          <cell r="G301">
            <v>1024</v>
          </cell>
          <cell r="H301" t="str">
            <v>SU</v>
          </cell>
          <cell r="I301">
            <v>70010901024</v>
          </cell>
        </row>
        <row r="302">
          <cell r="C302" t="str">
            <v>Luzong National High School</v>
          </cell>
          <cell r="D302" t="str">
            <v>07</v>
          </cell>
          <cell r="E302" t="str">
            <v>001</v>
          </cell>
          <cell r="F302" t="str">
            <v>09</v>
          </cell>
          <cell r="G302">
            <v>1025</v>
          </cell>
          <cell r="H302" t="str">
            <v>IU</v>
          </cell>
          <cell r="I302">
            <v>70010901025</v>
          </cell>
        </row>
        <row r="303">
          <cell r="C303" t="str">
            <v>Malaguip Integrated School</v>
          </cell>
          <cell r="D303" t="str">
            <v>07</v>
          </cell>
          <cell r="E303" t="str">
            <v>001</v>
          </cell>
          <cell r="F303" t="str">
            <v>09</v>
          </cell>
          <cell r="G303">
            <v>1026</v>
          </cell>
          <cell r="H303" t="str">
            <v>SU</v>
          </cell>
          <cell r="I303">
            <v>70010901026</v>
          </cell>
        </row>
        <row r="304">
          <cell r="C304" t="str">
            <v>Marcos National High School (Agunit Campus)</v>
          </cell>
          <cell r="D304" t="str">
            <v>07</v>
          </cell>
          <cell r="E304" t="str">
            <v>001</v>
          </cell>
          <cell r="F304" t="str">
            <v>09</v>
          </cell>
          <cell r="G304">
            <v>1027</v>
          </cell>
          <cell r="H304" t="str">
            <v>SU</v>
          </cell>
          <cell r="I304">
            <v>70010901027</v>
          </cell>
        </row>
        <row r="305">
          <cell r="C305" t="str">
            <v>Marcos National High School (formerly Marcos AIS)</v>
          </cell>
          <cell r="D305" t="str">
            <v>07</v>
          </cell>
          <cell r="E305" t="str">
            <v>001</v>
          </cell>
          <cell r="F305" t="str">
            <v>09</v>
          </cell>
          <cell r="G305">
            <v>1028</v>
          </cell>
          <cell r="H305" t="str">
            <v>IU</v>
          </cell>
          <cell r="I305">
            <v>70010901028</v>
          </cell>
        </row>
        <row r="306">
          <cell r="C306" t="str">
            <v>Marcos National High School (Santiago Campus)</v>
          </cell>
          <cell r="D306" t="str">
            <v>07</v>
          </cell>
          <cell r="E306" t="str">
            <v>001</v>
          </cell>
          <cell r="F306" t="str">
            <v>09</v>
          </cell>
          <cell r="G306">
            <v>1029</v>
          </cell>
          <cell r="H306" t="str">
            <v>SU</v>
          </cell>
          <cell r="I306">
            <v>70010901029</v>
          </cell>
        </row>
        <row r="307">
          <cell r="C307" t="str">
            <v>Nagrebcan National High School</v>
          </cell>
          <cell r="D307" t="str">
            <v>07</v>
          </cell>
          <cell r="E307" t="str">
            <v>001</v>
          </cell>
          <cell r="F307" t="str">
            <v>09</v>
          </cell>
          <cell r="G307">
            <v>1030</v>
          </cell>
          <cell r="H307" t="str">
            <v>IU</v>
          </cell>
          <cell r="I307">
            <v>70010901030</v>
          </cell>
        </row>
        <row r="308">
          <cell r="C308" t="str">
            <v>Nueva Era National High School</v>
          </cell>
          <cell r="D308" t="str">
            <v>07</v>
          </cell>
          <cell r="E308" t="str">
            <v>001</v>
          </cell>
          <cell r="F308" t="str">
            <v>09</v>
          </cell>
          <cell r="G308">
            <v>1031</v>
          </cell>
          <cell r="H308" t="str">
            <v>IU</v>
          </cell>
          <cell r="I308">
            <v>70010901031</v>
          </cell>
        </row>
        <row r="309">
          <cell r="C309" t="str">
            <v>Pagsanahan National High School</v>
          </cell>
          <cell r="D309" t="str">
            <v>07</v>
          </cell>
          <cell r="E309" t="str">
            <v>001</v>
          </cell>
          <cell r="F309" t="str">
            <v>09</v>
          </cell>
          <cell r="G309">
            <v>1032</v>
          </cell>
          <cell r="H309" t="str">
            <v>IU</v>
          </cell>
          <cell r="I309">
            <v>70010901032</v>
          </cell>
        </row>
        <row r="310">
          <cell r="C310" t="str">
            <v>Pagudpud National Comprehensive High School (formerly Bangui School of Fisheries)</v>
          </cell>
          <cell r="D310" t="str">
            <v>07</v>
          </cell>
          <cell r="E310" t="str">
            <v>001</v>
          </cell>
          <cell r="F310" t="str">
            <v>09</v>
          </cell>
          <cell r="G310">
            <v>1033</v>
          </cell>
          <cell r="H310" t="str">
            <v>IU</v>
          </cell>
          <cell r="I310">
            <v>70010901033</v>
          </cell>
        </row>
        <row r="311">
          <cell r="C311" t="str">
            <v>Pagudpud National Comprehensive High School (Manayon Campus)</v>
          </cell>
          <cell r="D311" t="str">
            <v>07</v>
          </cell>
          <cell r="E311" t="str">
            <v>001</v>
          </cell>
          <cell r="F311" t="str">
            <v>09</v>
          </cell>
          <cell r="G311">
            <v>1034</v>
          </cell>
          <cell r="H311" t="str">
            <v>SU</v>
          </cell>
          <cell r="I311">
            <v>70010901034</v>
          </cell>
        </row>
        <row r="312">
          <cell r="C312" t="str">
            <v>Pallas Integrated School</v>
          </cell>
          <cell r="D312" t="str">
            <v>07</v>
          </cell>
          <cell r="E312" t="str">
            <v>001</v>
          </cell>
          <cell r="F312" t="str">
            <v>09</v>
          </cell>
          <cell r="G312">
            <v>1035</v>
          </cell>
          <cell r="H312" t="str">
            <v>SU</v>
          </cell>
          <cell r="I312">
            <v>70010901035</v>
          </cell>
        </row>
        <row r="313">
          <cell r="C313" t="str">
            <v>Paoay Lake National High School</v>
          </cell>
          <cell r="D313" t="str">
            <v>07</v>
          </cell>
          <cell r="E313" t="str">
            <v>001</v>
          </cell>
          <cell r="F313" t="str">
            <v>09</v>
          </cell>
          <cell r="G313">
            <v>1036</v>
          </cell>
          <cell r="H313" t="str">
            <v>IU</v>
          </cell>
          <cell r="I313">
            <v>70010901036</v>
          </cell>
        </row>
        <row r="314">
          <cell r="C314" t="str">
            <v>Paoay Lake National High School (Poblacion Campus)</v>
          </cell>
          <cell r="D314" t="str">
            <v>07</v>
          </cell>
          <cell r="E314" t="str">
            <v>001</v>
          </cell>
          <cell r="F314" t="str">
            <v>09</v>
          </cell>
          <cell r="G314">
            <v>1037</v>
          </cell>
          <cell r="H314" t="str">
            <v>SU</v>
          </cell>
          <cell r="I314">
            <v>70010901037</v>
          </cell>
        </row>
        <row r="315">
          <cell r="C315" t="str">
            <v>Pasaleng National High School</v>
          </cell>
          <cell r="D315" t="str">
            <v>07</v>
          </cell>
          <cell r="E315" t="str">
            <v>001</v>
          </cell>
          <cell r="F315" t="str">
            <v>09</v>
          </cell>
          <cell r="G315">
            <v>1038</v>
          </cell>
          <cell r="H315" t="str">
            <v>IU</v>
          </cell>
          <cell r="I315">
            <v>70010901038</v>
          </cell>
        </row>
        <row r="316">
          <cell r="C316" t="str">
            <v>Pinili National High School (Formerly Darat National High School)</v>
          </cell>
          <cell r="D316" t="str">
            <v>07</v>
          </cell>
          <cell r="E316" t="str">
            <v>001</v>
          </cell>
          <cell r="F316" t="str">
            <v>09</v>
          </cell>
          <cell r="G316">
            <v>1039</v>
          </cell>
          <cell r="H316" t="str">
            <v>IU</v>
          </cell>
          <cell r="I316">
            <v>70010901039</v>
          </cell>
        </row>
        <row r="317">
          <cell r="C317" t="str">
            <v>Salpad Integrated School</v>
          </cell>
          <cell r="D317" t="str">
            <v>07</v>
          </cell>
          <cell r="E317" t="str">
            <v>001</v>
          </cell>
          <cell r="F317" t="str">
            <v>09</v>
          </cell>
          <cell r="G317">
            <v>1040</v>
          </cell>
          <cell r="H317" t="str">
            <v>SU</v>
          </cell>
          <cell r="I317">
            <v>70010901040</v>
          </cell>
        </row>
        <row r="318">
          <cell r="C318" t="str">
            <v>San Marcelino National High School</v>
          </cell>
          <cell r="D318" t="str">
            <v>07</v>
          </cell>
          <cell r="E318" t="str">
            <v>001</v>
          </cell>
          <cell r="F318" t="str">
            <v>09</v>
          </cell>
          <cell r="G318">
            <v>1041</v>
          </cell>
          <cell r="H318" t="str">
            <v>SU</v>
          </cell>
          <cell r="I318">
            <v>70010901041</v>
          </cell>
        </row>
        <row r="319">
          <cell r="C319" t="str">
            <v>San Nicolas National High School</v>
          </cell>
          <cell r="D319" t="str">
            <v>07</v>
          </cell>
          <cell r="E319" t="str">
            <v>001</v>
          </cell>
          <cell r="F319" t="str">
            <v>09</v>
          </cell>
          <cell r="G319">
            <v>1042</v>
          </cell>
          <cell r="H319" t="str">
            <v>IU</v>
          </cell>
          <cell r="I319">
            <v>70010901042</v>
          </cell>
        </row>
        <row r="320">
          <cell r="C320" t="str">
            <v>San Nicolas National High School (Bingao Campus)</v>
          </cell>
          <cell r="D320" t="str">
            <v>07</v>
          </cell>
          <cell r="E320" t="str">
            <v>001</v>
          </cell>
          <cell r="F320" t="str">
            <v>09</v>
          </cell>
          <cell r="G320">
            <v>1043</v>
          </cell>
          <cell r="H320" t="str">
            <v>SU</v>
          </cell>
          <cell r="I320">
            <v>70010901043</v>
          </cell>
        </row>
        <row r="321">
          <cell r="C321" t="str">
            <v>Sarrat National High School</v>
          </cell>
          <cell r="D321" t="str">
            <v>07</v>
          </cell>
          <cell r="E321" t="str">
            <v>001</v>
          </cell>
          <cell r="F321" t="str">
            <v>09</v>
          </cell>
          <cell r="G321">
            <v>1044</v>
          </cell>
          <cell r="H321" t="str">
            <v>IU</v>
          </cell>
          <cell r="I321">
            <v>70010901044</v>
          </cell>
        </row>
        <row r="322">
          <cell r="C322" t="str">
            <v>Solsona National High School</v>
          </cell>
          <cell r="D322" t="str">
            <v>07</v>
          </cell>
          <cell r="E322" t="str">
            <v>001</v>
          </cell>
          <cell r="F322" t="str">
            <v>09</v>
          </cell>
          <cell r="G322">
            <v>1045</v>
          </cell>
          <cell r="H322" t="str">
            <v>IU</v>
          </cell>
          <cell r="I322">
            <v>70010901045</v>
          </cell>
        </row>
        <row r="323">
          <cell r="C323" t="str">
            <v>Solsona National High School (Bagbag Campus)</v>
          </cell>
          <cell r="D323" t="str">
            <v>07</v>
          </cell>
          <cell r="E323" t="str">
            <v>001</v>
          </cell>
          <cell r="F323" t="str">
            <v>09</v>
          </cell>
          <cell r="G323">
            <v>1046</v>
          </cell>
          <cell r="H323" t="str">
            <v>SU</v>
          </cell>
          <cell r="I323">
            <v>70010901046</v>
          </cell>
        </row>
        <row r="324">
          <cell r="C324" t="str">
            <v>Solsona National High School (Talugtog Campus)</v>
          </cell>
          <cell r="D324" t="str">
            <v>07</v>
          </cell>
          <cell r="E324" t="str">
            <v>001</v>
          </cell>
          <cell r="F324" t="str">
            <v>09</v>
          </cell>
          <cell r="G324">
            <v>1047</v>
          </cell>
          <cell r="H324" t="str">
            <v>SU</v>
          </cell>
          <cell r="I324">
            <v>70010901047</v>
          </cell>
        </row>
        <row r="325">
          <cell r="C325" t="str">
            <v>Sta. Rosa National High School</v>
          </cell>
          <cell r="D325" t="str">
            <v>07</v>
          </cell>
          <cell r="E325" t="str">
            <v>001</v>
          </cell>
          <cell r="F325" t="str">
            <v>09</v>
          </cell>
          <cell r="G325">
            <v>1048</v>
          </cell>
          <cell r="H325" t="str">
            <v>SU</v>
          </cell>
          <cell r="I325">
            <v>70010901048</v>
          </cell>
        </row>
        <row r="326">
          <cell r="C326" t="str">
            <v>Suyo National High School</v>
          </cell>
          <cell r="D326" t="str">
            <v>07</v>
          </cell>
          <cell r="E326" t="str">
            <v>001</v>
          </cell>
          <cell r="F326" t="str">
            <v>09</v>
          </cell>
          <cell r="G326">
            <v>1049</v>
          </cell>
          <cell r="H326" t="str">
            <v>SU</v>
          </cell>
          <cell r="I326">
            <v>70010901049</v>
          </cell>
        </row>
        <row r="327">
          <cell r="C327" t="str">
            <v>Vintar National High School</v>
          </cell>
          <cell r="D327" t="str">
            <v>07</v>
          </cell>
          <cell r="E327" t="str">
            <v>001</v>
          </cell>
          <cell r="F327" t="str">
            <v>09</v>
          </cell>
          <cell r="G327">
            <v>1050</v>
          </cell>
          <cell r="H327" t="str">
            <v>SU</v>
          </cell>
          <cell r="I327">
            <v>70010901050</v>
          </cell>
        </row>
        <row r="328">
          <cell r="C328" t="str">
            <v>Division of Ilocos Sur</v>
          </cell>
          <cell r="D328" t="str">
            <v>07</v>
          </cell>
          <cell r="E328" t="str">
            <v>001</v>
          </cell>
          <cell r="F328" t="str">
            <v>08</v>
          </cell>
          <cell r="G328">
            <v>1002</v>
          </cell>
          <cell r="H328" t="str">
            <v>DO</v>
          </cell>
          <cell r="I328">
            <v>70010801002</v>
          </cell>
        </row>
        <row r="329">
          <cell r="C329" t="str">
            <v>Ag-agrao National High School</v>
          </cell>
          <cell r="D329" t="str">
            <v>07</v>
          </cell>
          <cell r="E329" t="str">
            <v>001</v>
          </cell>
          <cell r="F329" t="str">
            <v>09</v>
          </cell>
          <cell r="G329">
            <v>1051</v>
          </cell>
          <cell r="H329" t="str">
            <v>SU</v>
          </cell>
          <cell r="I329">
            <v>70010901051</v>
          </cell>
        </row>
        <row r="330">
          <cell r="C330" t="str">
            <v>Alilem Daya National High School</v>
          </cell>
          <cell r="D330" t="str">
            <v>07</v>
          </cell>
          <cell r="E330" t="str">
            <v>001</v>
          </cell>
          <cell r="F330" t="str">
            <v>09</v>
          </cell>
          <cell r="G330">
            <v>1052</v>
          </cell>
          <cell r="H330" t="str">
            <v>SU</v>
          </cell>
          <cell r="I330">
            <v>70010901052</v>
          </cell>
        </row>
        <row r="331">
          <cell r="C331" t="str">
            <v>Amarao National High School</v>
          </cell>
          <cell r="D331" t="str">
            <v>07</v>
          </cell>
          <cell r="E331" t="str">
            <v>001</v>
          </cell>
          <cell r="F331" t="str">
            <v>09</v>
          </cell>
          <cell r="G331">
            <v>1053</v>
          </cell>
          <cell r="H331" t="str">
            <v>SU</v>
          </cell>
          <cell r="I331">
            <v>70010901053</v>
          </cell>
        </row>
        <row r="332">
          <cell r="C332" t="str">
            <v>Ambalayat Integrated School</v>
          </cell>
          <cell r="D332" t="str">
            <v>07</v>
          </cell>
          <cell r="E332" t="str">
            <v>001</v>
          </cell>
          <cell r="F332" t="str">
            <v>09</v>
          </cell>
          <cell r="G332">
            <v>1054</v>
          </cell>
          <cell r="H332" t="str">
            <v>SU</v>
          </cell>
          <cell r="I332">
            <v>70010901054</v>
          </cell>
        </row>
        <row r="333">
          <cell r="C333" t="str">
            <v>Banayoyo National High School</v>
          </cell>
          <cell r="D333" t="str">
            <v>07</v>
          </cell>
          <cell r="E333" t="str">
            <v>001</v>
          </cell>
          <cell r="F333" t="str">
            <v>09</v>
          </cell>
          <cell r="G333">
            <v>1055</v>
          </cell>
          <cell r="H333" t="str">
            <v>SU</v>
          </cell>
          <cell r="I333">
            <v>70010901055</v>
          </cell>
        </row>
        <row r="334">
          <cell r="C334" t="str">
            <v>Bantay National High School</v>
          </cell>
          <cell r="D334" t="str">
            <v>07</v>
          </cell>
          <cell r="E334" t="str">
            <v>001</v>
          </cell>
          <cell r="F334" t="str">
            <v>09</v>
          </cell>
          <cell r="G334">
            <v>1056</v>
          </cell>
          <cell r="H334" t="str">
            <v>SU</v>
          </cell>
          <cell r="I334">
            <v>70010901056</v>
          </cell>
        </row>
        <row r="335">
          <cell r="C335" t="str">
            <v>Basug National High School</v>
          </cell>
          <cell r="D335" t="str">
            <v>07</v>
          </cell>
          <cell r="E335" t="str">
            <v>001</v>
          </cell>
          <cell r="F335" t="str">
            <v>09</v>
          </cell>
          <cell r="G335">
            <v>1057</v>
          </cell>
          <cell r="H335" t="str">
            <v>SU</v>
          </cell>
          <cell r="I335">
            <v>70010901057</v>
          </cell>
        </row>
        <row r="336">
          <cell r="C336" t="str">
            <v>Belen National High School</v>
          </cell>
          <cell r="D336" t="str">
            <v>07</v>
          </cell>
          <cell r="E336" t="str">
            <v>001</v>
          </cell>
          <cell r="F336" t="str">
            <v>09</v>
          </cell>
          <cell r="G336">
            <v>1058</v>
          </cell>
          <cell r="H336" t="str">
            <v>SU</v>
          </cell>
          <cell r="I336">
            <v>70010901058</v>
          </cell>
        </row>
        <row r="337">
          <cell r="C337" t="str">
            <v>Binacud Integrated School</v>
          </cell>
          <cell r="D337" t="str">
            <v>07</v>
          </cell>
          <cell r="E337" t="str">
            <v>001</v>
          </cell>
          <cell r="F337" t="str">
            <v>09</v>
          </cell>
          <cell r="G337">
            <v>1059</v>
          </cell>
          <cell r="H337" t="str">
            <v>SU</v>
          </cell>
          <cell r="I337">
            <v>70010901059</v>
          </cell>
        </row>
        <row r="338">
          <cell r="C338" t="str">
            <v>Burgos National High School</v>
          </cell>
          <cell r="D338" t="str">
            <v>07</v>
          </cell>
          <cell r="E338" t="str">
            <v>001</v>
          </cell>
          <cell r="F338" t="str">
            <v>09</v>
          </cell>
          <cell r="G338">
            <v>1060</v>
          </cell>
          <cell r="H338" t="str">
            <v>SU</v>
          </cell>
          <cell r="I338">
            <v>70010901060</v>
          </cell>
        </row>
        <row r="339">
          <cell r="C339" t="str">
            <v>Cabittaogan National High School</v>
          </cell>
          <cell r="D339" t="str">
            <v>07</v>
          </cell>
          <cell r="E339" t="str">
            <v>001</v>
          </cell>
          <cell r="F339" t="str">
            <v>09</v>
          </cell>
          <cell r="G339">
            <v>1061</v>
          </cell>
          <cell r="H339" t="str">
            <v>SU</v>
          </cell>
          <cell r="I339">
            <v>70010901061</v>
          </cell>
        </row>
        <row r="340">
          <cell r="C340" t="str">
            <v>Cabugao National High School (Turrod National High School)</v>
          </cell>
          <cell r="D340" t="str">
            <v>07</v>
          </cell>
          <cell r="E340" t="str">
            <v>001</v>
          </cell>
          <cell r="F340" t="str">
            <v>09</v>
          </cell>
          <cell r="G340">
            <v>1062</v>
          </cell>
          <cell r="H340" t="str">
            <v>SU</v>
          </cell>
          <cell r="I340">
            <v>70010901062</v>
          </cell>
        </row>
        <row r="341">
          <cell r="C341" t="str">
            <v>Caoayan National High School</v>
          </cell>
          <cell r="D341" t="str">
            <v>07</v>
          </cell>
          <cell r="E341" t="str">
            <v>001</v>
          </cell>
          <cell r="F341" t="str">
            <v>09</v>
          </cell>
          <cell r="G341">
            <v>1063</v>
          </cell>
          <cell r="H341" t="str">
            <v>SU</v>
          </cell>
          <cell r="I341">
            <v>70010901063</v>
          </cell>
        </row>
        <row r="342">
          <cell r="C342" t="str">
            <v>Cervantes National High School</v>
          </cell>
          <cell r="D342" t="str">
            <v>07</v>
          </cell>
          <cell r="E342" t="str">
            <v>001</v>
          </cell>
          <cell r="F342" t="str">
            <v>09</v>
          </cell>
          <cell r="G342">
            <v>1064</v>
          </cell>
          <cell r="H342" t="str">
            <v>SU</v>
          </cell>
          <cell r="I342">
            <v>70010901064</v>
          </cell>
        </row>
        <row r="343">
          <cell r="C343" t="str">
            <v>Del Pilar National High School</v>
          </cell>
          <cell r="D343" t="str">
            <v>07</v>
          </cell>
          <cell r="E343" t="str">
            <v>001</v>
          </cell>
          <cell r="F343" t="str">
            <v>09</v>
          </cell>
          <cell r="G343">
            <v>1065</v>
          </cell>
          <cell r="H343" t="str">
            <v>SU</v>
          </cell>
          <cell r="I343">
            <v>70010901065</v>
          </cell>
        </row>
        <row r="344">
          <cell r="C344" t="str">
            <v>Dili National High School</v>
          </cell>
          <cell r="D344" t="str">
            <v>07</v>
          </cell>
          <cell r="E344" t="str">
            <v>001</v>
          </cell>
          <cell r="F344" t="str">
            <v>09</v>
          </cell>
          <cell r="G344">
            <v>1066</v>
          </cell>
          <cell r="H344" t="str">
            <v>SU</v>
          </cell>
          <cell r="I344">
            <v>70010901066</v>
          </cell>
        </row>
        <row r="345">
          <cell r="C345" t="str">
            <v>Dinaratan National High School</v>
          </cell>
          <cell r="D345" t="str">
            <v>07</v>
          </cell>
          <cell r="E345" t="str">
            <v>001</v>
          </cell>
          <cell r="F345" t="str">
            <v>09</v>
          </cell>
          <cell r="G345">
            <v>1067</v>
          </cell>
          <cell r="H345" t="str">
            <v>SU</v>
          </cell>
          <cell r="I345">
            <v>70010901067</v>
          </cell>
        </row>
        <row r="346">
          <cell r="C346" t="str">
            <v>Imelda National High School</v>
          </cell>
          <cell r="D346" t="str">
            <v>07</v>
          </cell>
          <cell r="E346" t="str">
            <v>001</v>
          </cell>
          <cell r="F346" t="str">
            <v>09</v>
          </cell>
          <cell r="G346">
            <v>1068</v>
          </cell>
          <cell r="H346" t="str">
            <v>SU</v>
          </cell>
          <cell r="I346">
            <v>70010901068</v>
          </cell>
        </row>
        <row r="347">
          <cell r="C347" t="str">
            <v>Lidlidda National High School</v>
          </cell>
          <cell r="D347" t="str">
            <v>07</v>
          </cell>
          <cell r="E347" t="str">
            <v>001</v>
          </cell>
          <cell r="F347" t="str">
            <v>09</v>
          </cell>
          <cell r="G347">
            <v>1069</v>
          </cell>
          <cell r="H347" t="str">
            <v>SU</v>
          </cell>
          <cell r="I347">
            <v>70010901069</v>
          </cell>
        </row>
        <row r="348">
          <cell r="C348" t="str">
            <v>Lipit National High School</v>
          </cell>
          <cell r="D348" t="str">
            <v>07</v>
          </cell>
          <cell r="E348" t="str">
            <v>001</v>
          </cell>
          <cell r="F348" t="str">
            <v>09</v>
          </cell>
          <cell r="G348">
            <v>1070</v>
          </cell>
          <cell r="H348" t="str">
            <v>SU</v>
          </cell>
          <cell r="I348">
            <v>70010901070</v>
          </cell>
        </row>
        <row r="349">
          <cell r="C349" t="str">
            <v>Lungug Integrated School</v>
          </cell>
          <cell r="D349" t="str">
            <v>07</v>
          </cell>
          <cell r="E349" t="str">
            <v>001</v>
          </cell>
          <cell r="F349" t="str">
            <v>09</v>
          </cell>
          <cell r="G349">
            <v>1071</v>
          </cell>
          <cell r="H349" t="str">
            <v>SU</v>
          </cell>
          <cell r="I349">
            <v>70010901071</v>
          </cell>
        </row>
        <row r="350">
          <cell r="C350" t="str">
            <v>Lussoc National High School</v>
          </cell>
          <cell r="D350" t="str">
            <v>07</v>
          </cell>
          <cell r="E350" t="str">
            <v>001</v>
          </cell>
          <cell r="F350" t="str">
            <v>09</v>
          </cell>
          <cell r="G350">
            <v>1072</v>
          </cell>
          <cell r="H350" t="str">
            <v>IU</v>
          </cell>
          <cell r="I350">
            <v>70010901072</v>
          </cell>
        </row>
        <row r="351">
          <cell r="C351" t="str">
            <v>Mabilbila Integrated School</v>
          </cell>
          <cell r="D351" t="str">
            <v>07</v>
          </cell>
          <cell r="E351" t="str">
            <v>001</v>
          </cell>
          <cell r="F351" t="str">
            <v>09</v>
          </cell>
          <cell r="G351">
            <v>1073</v>
          </cell>
          <cell r="H351" t="str">
            <v>SU</v>
          </cell>
          <cell r="I351">
            <v>70010901073</v>
          </cell>
        </row>
        <row r="352">
          <cell r="C352" t="str">
            <v>Magsingal National High School</v>
          </cell>
          <cell r="D352" t="str">
            <v>07</v>
          </cell>
          <cell r="E352" t="str">
            <v>001</v>
          </cell>
          <cell r="F352" t="str">
            <v>09</v>
          </cell>
          <cell r="G352">
            <v>1074</v>
          </cell>
          <cell r="H352" t="str">
            <v>SU</v>
          </cell>
          <cell r="I352">
            <v>70010901074</v>
          </cell>
        </row>
        <row r="353">
          <cell r="C353" t="str">
            <v>Manzante National High School</v>
          </cell>
          <cell r="D353" t="str">
            <v>07</v>
          </cell>
          <cell r="E353" t="str">
            <v>001</v>
          </cell>
          <cell r="F353" t="str">
            <v>09</v>
          </cell>
          <cell r="G353">
            <v>1075</v>
          </cell>
          <cell r="H353" t="str">
            <v>SU</v>
          </cell>
          <cell r="I353">
            <v>70010901075</v>
          </cell>
        </row>
        <row r="354">
          <cell r="C354" t="str">
            <v>Nagbukel National High School</v>
          </cell>
          <cell r="D354" t="str">
            <v>07</v>
          </cell>
          <cell r="E354" t="str">
            <v>001</v>
          </cell>
          <cell r="F354" t="str">
            <v>09</v>
          </cell>
          <cell r="G354">
            <v>1076</v>
          </cell>
          <cell r="H354" t="str">
            <v>SU</v>
          </cell>
          <cell r="I354">
            <v>70010901076</v>
          </cell>
        </row>
        <row r="355">
          <cell r="C355" t="str">
            <v>Naglaoa-an National High School</v>
          </cell>
          <cell r="D355" t="str">
            <v>07</v>
          </cell>
          <cell r="E355" t="str">
            <v>001</v>
          </cell>
          <cell r="F355" t="str">
            <v>09</v>
          </cell>
          <cell r="G355">
            <v>1077</v>
          </cell>
          <cell r="H355" t="str">
            <v>IU</v>
          </cell>
          <cell r="I355">
            <v>70010901077</v>
          </cell>
        </row>
        <row r="356">
          <cell r="C356" t="str">
            <v>Nagsuputan National High School</v>
          </cell>
          <cell r="D356" t="str">
            <v>07</v>
          </cell>
          <cell r="E356" t="str">
            <v>001</v>
          </cell>
          <cell r="F356" t="str">
            <v>09</v>
          </cell>
          <cell r="G356">
            <v>1078</v>
          </cell>
          <cell r="H356" t="str">
            <v>SU</v>
          </cell>
          <cell r="I356">
            <v>70010901078</v>
          </cell>
        </row>
        <row r="357">
          <cell r="C357" t="str">
            <v>Nagtablaan National High School</v>
          </cell>
          <cell r="D357" t="str">
            <v>07</v>
          </cell>
          <cell r="E357" t="str">
            <v>001</v>
          </cell>
          <cell r="F357" t="str">
            <v>09</v>
          </cell>
          <cell r="G357">
            <v>1079</v>
          </cell>
          <cell r="H357" t="str">
            <v>SU</v>
          </cell>
          <cell r="I357">
            <v>70010901079</v>
          </cell>
        </row>
        <row r="358">
          <cell r="C358" t="str">
            <v>Narvacan National Central High School (Narvacan National High School)</v>
          </cell>
          <cell r="D358" t="str">
            <v>07</v>
          </cell>
          <cell r="E358" t="str">
            <v>001</v>
          </cell>
          <cell r="F358" t="str">
            <v>09</v>
          </cell>
          <cell r="G358">
            <v>1080</v>
          </cell>
          <cell r="H358" t="str">
            <v>IU</v>
          </cell>
          <cell r="I358">
            <v>70010901080</v>
          </cell>
        </row>
        <row r="359">
          <cell r="C359" t="str">
            <v>Pagangpang National High School</v>
          </cell>
          <cell r="D359" t="str">
            <v>07</v>
          </cell>
          <cell r="E359" t="str">
            <v>001</v>
          </cell>
          <cell r="F359" t="str">
            <v>09</v>
          </cell>
          <cell r="G359">
            <v>1081</v>
          </cell>
          <cell r="H359" t="str">
            <v>SU</v>
          </cell>
          <cell r="I359">
            <v>70010901081</v>
          </cell>
        </row>
        <row r="360">
          <cell r="C360" t="str">
            <v>Palali National High School</v>
          </cell>
          <cell r="D360" t="str">
            <v>07</v>
          </cell>
          <cell r="E360" t="str">
            <v>001</v>
          </cell>
          <cell r="F360" t="str">
            <v>09</v>
          </cell>
          <cell r="G360">
            <v>1082</v>
          </cell>
          <cell r="H360" t="str">
            <v>SU</v>
          </cell>
          <cell r="I360">
            <v>70010901082</v>
          </cell>
        </row>
        <row r="361">
          <cell r="C361" t="str">
            <v>Pantay Tamurong National High School</v>
          </cell>
          <cell r="D361" t="str">
            <v>07</v>
          </cell>
          <cell r="E361" t="str">
            <v>001</v>
          </cell>
          <cell r="F361" t="str">
            <v>09</v>
          </cell>
          <cell r="G361">
            <v>1083</v>
          </cell>
          <cell r="H361" t="str">
            <v>SU</v>
          </cell>
          <cell r="I361">
            <v>70010901083</v>
          </cell>
        </row>
        <row r="362">
          <cell r="C362" t="str">
            <v>Pudoc West Integrated School</v>
          </cell>
          <cell r="D362" t="str">
            <v>07</v>
          </cell>
          <cell r="E362" t="str">
            <v>001</v>
          </cell>
          <cell r="F362" t="str">
            <v>09</v>
          </cell>
          <cell r="G362">
            <v>1084</v>
          </cell>
          <cell r="H362" t="str">
            <v>SU</v>
          </cell>
          <cell r="I362">
            <v>70010901084</v>
          </cell>
        </row>
        <row r="363">
          <cell r="C363" t="str">
            <v>Pug-os National High School, Cabugao</v>
          </cell>
          <cell r="D363" t="str">
            <v>07</v>
          </cell>
          <cell r="E363" t="str">
            <v>001</v>
          </cell>
          <cell r="F363" t="str">
            <v>09</v>
          </cell>
          <cell r="G363">
            <v>1085</v>
          </cell>
          <cell r="H363" t="str">
            <v>SU</v>
          </cell>
          <cell r="I363">
            <v>70010901085</v>
          </cell>
        </row>
        <row r="364">
          <cell r="C364" t="str">
            <v>Puro National High School (Magsingal)</v>
          </cell>
          <cell r="D364" t="str">
            <v>07</v>
          </cell>
          <cell r="E364" t="str">
            <v>001</v>
          </cell>
          <cell r="F364" t="str">
            <v>09</v>
          </cell>
          <cell r="G364">
            <v>1086</v>
          </cell>
          <cell r="H364" t="str">
            <v>SU</v>
          </cell>
          <cell r="I364">
            <v>70010901086</v>
          </cell>
        </row>
        <row r="365">
          <cell r="C365" t="str">
            <v>Puro National High School, Caoayan</v>
          </cell>
          <cell r="D365" t="str">
            <v>07</v>
          </cell>
          <cell r="E365" t="str">
            <v>001</v>
          </cell>
          <cell r="F365" t="str">
            <v>09</v>
          </cell>
          <cell r="G365">
            <v>1087</v>
          </cell>
          <cell r="H365" t="str">
            <v>SU</v>
          </cell>
          <cell r="I365">
            <v>70010901087</v>
          </cell>
        </row>
        <row r="366">
          <cell r="C366" t="str">
            <v>Quirino National High School</v>
          </cell>
          <cell r="D366" t="str">
            <v>07</v>
          </cell>
          <cell r="E366" t="str">
            <v>001</v>
          </cell>
          <cell r="F366" t="str">
            <v>09</v>
          </cell>
          <cell r="G366">
            <v>1088</v>
          </cell>
          <cell r="H366" t="str">
            <v>SU</v>
          </cell>
          <cell r="I366">
            <v>70010901088</v>
          </cell>
        </row>
        <row r="367">
          <cell r="C367" t="str">
            <v>Rancho National High School</v>
          </cell>
          <cell r="D367" t="str">
            <v>07</v>
          </cell>
          <cell r="E367" t="str">
            <v>001</v>
          </cell>
          <cell r="F367" t="str">
            <v>09</v>
          </cell>
          <cell r="G367">
            <v>1089</v>
          </cell>
          <cell r="H367" t="str">
            <v>SU</v>
          </cell>
          <cell r="I367">
            <v>70010901089</v>
          </cell>
        </row>
        <row r="368">
          <cell r="C368" t="str">
            <v>Salcedo National High School</v>
          </cell>
          <cell r="D368" t="str">
            <v>07</v>
          </cell>
          <cell r="E368" t="str">
            <v>001</v>
          </cell>
          <cell r="F368" t="str">
            <v>09</v>
          </cell>
          <cell r="G368">
            <v>1090</v>
          </cell>
          <cell r="H368" t="str">
            <v>SU</v>
          </cell>
          <cell r="I368">
            <v>70010901090</v>
          </cell>
        </row>
        <row r="369">
          <cell r="C369" t="str">
            <v>San Emilio National High School (formerly Tiangan Matibuey National High School)</v>
          </cell>
          <cell r="D369" t="str">
            <v>07</v>
          </cell>
          <cell r="E369" t="str">
            <v>001</v>
          </cell>
          <cell r="F369" t="str">
            <v>09</v>
          </cell>
          <cell r="G369">
            <v>1091</v>
          </cell>
          <cell r="H369" t="str">
            <v>SU</v>
          </cell>
          <cell r="I369">
            <v>70010901091</v>
          </cell>
        </row>
        <row r="370">
          <cell r="C370" t="str">
            <v>San Esteban National High School</v>
          </cell>
          <cell r="D370" t="str">
            <v>07</v>
          </cell>
          <cell r="E370" t="str">
            <v>001</v>
          </cell>
          <cell r="F370" t="str">
            <v>09</v>
          </cell>
          <cell r="G370">
            <v>1092</v>
          </cell>
          <cell r="H370" t="str">
            <v>SU</v>
          </cell>
          <cell r="I370">
            <v>70010901092</v>
          </cell>
        </row>
        <row r="371">
          <cell r="C371" t="str">
            <v>San Juan National High School</v>
          </cell>
          <cell r="D371" t="str">
            <v>07</v>
          </cell>
          <cell r="E371" t="str">
            <v>001</v>
          </cell>
          <cell r="F371" t="str">
            <v>09</v>
          </cell>
          <cell r="G371">
            <v>1093</v>
          </cell>
          <cell r="H371" t="str">
            <v>IU</v>
          </cell>
          <cell r="I371">
            <v>70010901093</v>
          </cell>
        </row>
        <row r="372">
          <cell r="C372" t="str">
            <v>San Pedro National High School</v>
          </cell>
          <cell r="D372" t="str">
            <v>07</v>
          </cell>
          <cell r="E372" t="str">
            <v>001</v>
          </cell>
          <cell r="F372" t="str">
            <v>09</v>
          </cell>
          <cell r="G372">
            <v>1094</v>
          </cell>
          <cell r="H372" t="str">
            <v>SU</v>
          </cell>
          <cell r="I372">
            <v>70010901094</v>
          </cell>
        </row>
        <row r="373">
          <cell r="C373" t="str">
            <v>San Sebastian National High School</v>
          </cell>
          <cell r="D373" t="str">
            <v>07</v>
          </cell>
          <cell r="E373" t="str">
            <v>001</v>
          </cell>
          <cell r="F373" t="str">
            <v>09</v>
          </cell>
          <cell r="G373">
            <v>1095</v>
          </cell>
          <cell r="H373" t="str">
            <v>SU</v>
          </cell>
          <cell r="I373">
            <v>70010901095</v>
          </cell>
        </row>
        <row r="374">
          <cell r="C374" t="str">
            <v>San Vicente Integrated School</v>
          </cell>
          <cell r="D374" t="str">
            <v>07</v>
          </cell>
          <cell r="E374" t="str">
            <v>001</v>
          </cell>
          <cell r="F374" t="str">
            <v>09</v>
          </cell>
          <cell r="G374">
            <v>1096</v>
          </cell>
          <cell r="H374" t="str">
            <v>SU</v>
          </cell>
          <cell r="I374">
            <v>70010901096</v>
          </cell>
        </row>
        <row r="375">
          <cell r="C375" t="str">
            <v>Santiago National High School (formerly ISPSC High School - Santiago Campus)</v>
          </cell>
          <cell r="D375" t="str">
            <v>07</v>
          </cell>
          <cell r="E375" t="str">
            <v>001</v>
          </cell>
          <cell r="F375" t="str">
            <v>09</v>
          </cell>
          <cell r="G375">
            <v>1097</v>
          </cell>
          <cell r="H375" t="str">
            <v>SU</v>
          </cell>
          <cell r="I375">
            <v>70010901097</v>
          </cell>
        </row>
        <row r="376">
          <cell r="C376" t="str">
            <v>Sigay National High School</v>
          </cell>
          <cell r="D376" t="str">
            <v>07</v>
          </cell>
          <cell r="E376" t="str">
            <v>001</v>
          </cell>
          <cell r="F376" t="str">
            <v>09</v>
          </cell>
          <cell r="G376">
            <v>1098</v>
          </cell>
          <cell r="H376" t="str">
            <v>SU</v>
          </cell>
          <cell r="I376">
            <v>70010901098</v>
          </cell>
        </row>
        <row r="377">
          <cell r="C377" t="str">
            <v>Sinait National High School</v>
          </cell>
          <cell r="D377" t="str">
            <v>07</v>
          </cell>
          <cell r="E377" t="str">
            <v>001</v>
          </cell>
          <cell r="F377" t="str">
            <v>09</v>
          </cell>
          <cell r="G377">
            <v>1099</v>
          </cell>
          <cell r="H377" t="str">
            <v>IU</v>
          </cell>
          <cell r="I377">
            <v>70010901099</v>
          </cell>
        </row>
        <row r="378">
          <cell r="C378" t="str">
            <v>Sisim National High School</v>
          </cell>
          <cell r="D378" t="str">
            <v>07</v>
          </cell>
          <cell r="E378" t="str">
            <v>001</v>
          </cell>
          <cell r="F378" t="str">
            <v>09</v>
          </cell>
          <cell r="G378">
            <v>1100</v>
          </cell>
          <cell r="H378" t="str">
            <v>SU</v>
          </cell>
          <cell r="I378">
            <v>70010901100</v>
          </cell>
        </row>
        <row r="379">
          <cell r="C379" t="str">
            <v>Solot-Solot National High School</v>
          </cell>
          <cell r="D379" t="str">
            <v>07</v>
          </cell>
          <cell r="E379" t="str">
            <v>001</v>
          </cell>
          <cell r="F379" t="str">
            <v>09</v>
          </cell>
          <cell r="G379">
            <v>1101</v>
          </cell>
          <cell r="H379" t="str">
            <v>SU</v>
          </cell>
          <cell r="I379">
            <v>70010901101</v>
          </cell>
        </row>
        <row r="380">
          <cell r="C380" t="str">
            <v>Sta. Maria National High School (ISPSC High School - Santa Maria)</v>
          </cell>
          <cell r="D380" t="str">
            <v>07</v>
          </cell>
          <cell r="E380" t="str">
            <v>001</v>
          </cell>
          <cell r="F380" t="str">
            <v>09</v>
          </cell>
          <cell r="G380">
            <v>1102</v>
          </cell>
          <cell r="H380" t="str">
            <v>IU</v>
          </cell>
          <cell r="I380">
            <v>70010901102</v>
          </cell>
        </row>
        <row r="381">
          <cell r="C381" t="str">
            <v>Sugpon National High School (Balbalayang National High School)</v>
          </cell>
          <cell r="D381" t="str">
            <v>07</v>
          </cell>
          <cell r="E381" t="str">
            <v>001</v>
          </cell>
          <cell r="F381" t="str">
            <v>09</v>
          </cell>
          <cell r="G381">
            <v>1103</v>
          </cell>
          <cell r="H381" t="str">
            <v>SU</v>
          </cell>
          <cell r="I381">
            <v>70010901103</v>
          </cell>
        </row>
        <row r="382">
          <cell r="C382" t="str">
            <v>Sulvec Integrated School (formerly ISPSC - Narvacan Campus)</v>
          </cell>
          <cell r="D382" t="str">
            <v>07</v>
          </cell>
          <cell r="E382" t="str">
            <v>001</v>
          </cell>
          <cell r="F382" t="str">
            <v>09</v>
          </cell>
          <cell r="G382">
            <v>1104</v>
          </cell>
          <cell r="H382" t="str">
            <v>SU</v>
          </cell>
          <cell r="I382">
            <v>70010901104</v>
          </cell>
        </row>
        <row r="383">
          <cell r="C383" t="str">
            <v>Suyo National High School (formerly ISPSC High School - Suyo Campus)</v>
          </cell>
          <cell r="D383" t="str">
            <v>07</v>
          </cell>
          <cell r="E383" t="str">
            <v>001</v>
          </cell>
          <cell r="F383" t="str">
            <v>09</v>
          </cell>
          <cell r="G383">
            <v>1105</v>
          </cell>
          <cell r="H383" t="str">
            <v>IU</v>
          </cell>
          <cell r="I383">
            <v>70010901105</v>
          </cell>
        </row>
        <row r="384">
          <cell r="C384" t="str">
            <v>Suyo National High School Annex, Barangay Baringcucurong</v>
          </cell>
          <cell r="D384" t="str">
            <v>07</v>
          </cell>
          <cell r="E384" t="str">
            <v>001</v>
          </cell>
          <cell r="F384" t="str">
            <v>09</v>
          </cell>
          <cell r="G384">
            <v>1106</v>
          </cell>
          <cell r="H384" t="str">
            <v>SU</v>
          </cell>
          <cell r="I384">
            <v>70010901106</v>
          </cell>
        </row>
        <row r="385">
          <cell r="C385" t="str">
            <v>Tagudin National High School (ISPSC High School - Tagudin)</v>
          </cell>
          <cell r="D385" t="str">
            <v>07</v>
          </cell>
          <cell r="E385" t="str">
            <v>001</v>
          </cell>
          <cell r="F385" t="str">
            <v>09</v>
          </cell>
          <cell r="G385">
            <v>1107</v>
          </cell>
          <cell r="H385" t="str">
            <v>IU</v>
          </cell>
          <cell r="I385">
            <v>70010901107</v>
          </cell>
        </row>
        <row r="386">
          <cell r="C386" t="str">
            <v>Tay-ac National High School</v>
          </cell>
          <cell r="D386" t="str">
            <v>07</v>
          </cell>
          <cell r="E386" t="str">
            <v>001</v>
          </cell>
          <cell r="F386" t="str">
            <v>09</v>
          </cell>
          <cell r="G386">
            <v>1108</v>
          </cell>
          <cell r="H386" t="str">
            <v>SU</v>
          </cell>
          <cell r="I386">
            <v>70010901108</v>
          </cell>
        </row>
        <row r="387">
          <cell r="C387" t="str">
            <v>Teodoro Hernaez National High School (Sabuanan National High School)</v>
          </cell>
          <cell r="D387" t="str">
            <v>07</v>
          </cell>
          <cell r="E387" t="str">
            <v>001</v>
          </cell>
          <cell r="F387" t="str">
            <v>09</v>
          </cell>
          <cell r="G387">
            <v>1109</v>
          </cell>
          <cell r="H387" t="str">
            <v>IU</v>
          </cell>
          <cell r="I387">
            <v>70010901109</v>
          </cell>
        </row>
        <row r="388">
          <cell r="C388" t="str">
            <v>Division of La Union</v>
          </cell>
          <cell r="D388" t="str">
            <v>07</v>
          </cell>
          <cell r="E388" t="str">
            <v>001</v>
          </cell>
          <cell r="F388" t="str">
            <v>08</v>
          </cell>
          <cell r="G388">
            <v>1003</v>
          </cell>
          <cell r="H388" t="str">
            <v>DO</v>
          </cell>
          <cell r="I388">
            <v>70010801003</v>
          </cell>
        </row>
        <row r="389">
          <cell r="C389" t="str">
            <v>Acao National High School</v>
          </cell>
          <cell r="D389" t="str">
            <v>07</v>
          </cell>
          <cell r="E389" t="str">
            <v>001</v>
          </cell>
          <cell r="F389" t="str">
            <v>09</v>
          </cell>
          <cell r="G389">
            <v>1110</v>
          </cell>
          <cell r="H389" t="str">
            <v>SU</v>
          </cell>
          <cell r="I389">
            <v>70010901110</v>
          </cell>
        </row>
        <row r="390">
          <cell r="C390" t="str">
            <v>Amlang-Nagtagaan National High School</v>
          </cell>
          <cell r="D390" t="str">
            <v>07</v>
          </cell>
          <cell r="E390" t="str">
            <v>001</v>
          </cell>
          <cell r="F390" t="str">
            <v>09</v>
          </cell>
          <cell r="G390">
            <v>1111</v>
          </cell>
          <cell r="H390" t="str">
            <v>SU</v>
          </cell>
          <cell r="I390">
            <v>70010901111</v>
          </cell>
        </row>
        <row r="391">
          <cell r="C391" t="str">
            <v>Anduyan National High School</v>
          </cell>
          <cell r="D391" t="str">
            <v>07</v>
          </cell>
          <cell r="E391" t="str">
            <v>001</v>
          </cell>
          <cell r="F391" t="str">
            <v>09</v>
          </cell>
          <cell r="G391">
            <v>1112</v>
          </cell>
          <cell r="H391" t="str">
            <v>SU</v>
          </cell>
          <cell r="I391">
            <v>70010901112</v>
          </cell>
        </row>
        <row r="392">
          <cell r="C392" t="str">
            <v>Aringay National High School</v>
          </cell>
          <cell r="D392" t="str">
            <v>07</v>
          </cell>
          <cell r="E392" t="str">
            <v>001</v>
          </cell>
          <cell r="F392" t="str">
            <v>09</v>
          </cell>
          <cell r="G392">
            <v>1113</v>
          </cell>
          <cell r="H392" t="str">
            <v>IU</v>
          </cell>
          <cell r="I392">
            <v>70010901113</v>
          </cell>
        </row>
        <row r="393">
          <cell r="C393" t="str">
            <v>Aringay National High School - Basca Annex</v>
          </cell>
          <cell r="D393" t="str">
            <v>07</v>
          </cell>
          <cell r="E393" t="str">
            <v>001</v>
          </cell>
          <cell r="F393" t="str">
            <v>09</v>
          </cell>
          <cell r="G393">
            <v>1114</v>
          </cell>
          <cell r="H393" t="str">
            <v>SU</v>
          </cell>
          <cell r="I393">
            <v>70010901114</v>
          </cell>
        </row>
        <row r="394">
          <cell r="C394" t="str">
            <v>Baay Integrated School</v>
          </cell>
          <cell r="D394" t="str">
            <v>07</v>
          </cell>
          <cell r="E394" t="str">
            <v>001</v>
          </cell>
          <cell r="F394" t="str">
            <v>09</v>
          </cell>
          <cell r="G394">
            <v>1115</v>
          </cell>
          <cell r="H394" t="str">
            <v>SU</v>
          </cell>
          <cell r="I394">
            <v>70010901115</v>
          </cell>
        </row>
        <row r="395">
          <cell r="C395" t="str">
            <v>Baccuit National High School</v>
          </cell>
          <cell r="D395" t="str">
            <v>07</v>
          </cell>
          <cell r="E395" t="str">
            <v>001</v>
          </cell>
          <cell r="F395" t="str">
            <v>09</v>
          </cell>
          <cell r="G395">
            <v>1116</v>
          </cell>
          <cell r="H395" t="str">
            <v>SU</v>
          </cell>
          <cell r="I395">
            <v>70010901116</v>
          </cell>
        </row>
        <row r="396">
          <cell r="C396" t="str">
            <v>Bacnotan National High School</v>
          </cell>
          <cell r="D396" t="str">
            <v>07</v>
          </cell>
          <cell r="E396" t="str">
            <v>001</v>
          </cell>
          <cell r="F396" t="str">
            <v>09</v>
          </cell>
          <cell r="G396">
            <v>1117</v>
          </cell>
          <cell r="H396" t="str">
            <v>IU</v>
          </cell>
          <cell r="I396">
            <v>70010901117</v>
          </cell>
        </row>
        <row r="397">
          <cell r="C397" t="str">
            <v>Bacnotan National High School - Annex (Bitalag)</v>
          </cell>
          <cell r="D397" t="str">
            <v>07</v>
          </cell>
          <cell r="E397" t="str">
            <v>001</v>
          </cell>
          <cell r="F397" t="str">
            <v>09</v>
          </cell>
          <cell r="G397">
            <v>1118</v>
          </cell>
          <cell r="H397" t="str">
            <v>SU</v>
          </cell>
          <cell r="I397">
            <v>70010901118</v>
          </cell>
        </row>
        <row r="398">
          <cell r="C398" t="str">
            <v>Bail National High School</v>
          </cell>
          <cell r="D398" t="str">
            <v>07</v>
          </cell>
          <cell r="E398" t="str">
            <v>001</v>
          </cell>
          <cell r="F398" t="str">
            <v>09</v>
          </cell>
          <cell r="G398">
            <v>1119</v>
          </cell>
          <cell r="H398" t="str">
            <v>SU</v>
          </cell>
          <cell r="I398">
            <v>70010901119</v>
          </cell>
        </row>
        <row r="399">
          <cell r="C399" t="str">
            <v>Balbalayang National High School</v>
          </cell>
          <cell r="D399" t="str">
            <v>07</v>
          </cell>
          <cell r="E399" t="str">
            <v>001</v>
          </cell>
          <cell r="F399" t="str">
            <v>09</v>
          </cell>
          <cell r="G399">
            <v>1120</v>
          </cell>
          <cell r="H399" t="str">
            <v>SU</v>
          </cell>
          <cell r="I399">
            <v>70010901120</v>
          </cell>
        </row>
        <row r="400">
          <cell r="C400" t="str">
            <v>Ballay National High School</v>
          </cell>
          <cell r="D400" t="str">
            <v>07</v>
          </cell>
          <cell r="E400" t="str">
            <v>001</v>
          </cell>
          <cell r="F400" t="str">
            <v>09</v>
          </cell>
          <cell r="G400">
            <v>1121</v>
          </cell>
          <cell r="H400" t="str">
            <v>SU</v>
          </cell>
          <cell r="I400">
            <v>70010901121</v>
          </cell>
        </row>
        <row r="401">
          <cell r="C401" t="str">
            <v>Bawanta National High School</v>
          </cell>
          <cell r="D401" t="str">
            <v>07</v>
          </cell>
          <cell r="E401" t="str">
            <v>001</v>
          </cell>
          <cell r="F401" t="str">
            <v>09</v>
          </cell>
          <cell r="G401">
            <v>1122</v>
          </cell>
          <cell r="H401" t="str">
            <v>SU</v>
          </cell>
          <cell r="I401">
            <v>70010901122</v>
          </cell>
        </row>
        <row r="402">
          <cell r="C402" t="str">
            <v xml:space="preserve">Bitalag Integrated School </v>
          </cell>
          <cell r="D402" t="str">
            <v>07</v>
          </cell>
          <cell r="E402" t="str">
            <v>001</v>
          </cell>
          <cell r="F402" t="str">
            <v>09</v>
          </cell>
          <cell r="G402">
            <v>1123</v>
          </cell>
          <cell r="H402" t="str">
            <v>IU</v>
          </cell>
          <cell r="I402">
            <v>70010901123</v>
          </cell>
        </row>
        <row r="403">
          <cell r="C403" t="str">
            <v>Bungol National High School</v>
          </cell>
          <cell r="D403" t="str">
            <v>07</v>
          </cell>
          <cell r="E403" t="str">
            <v>001</v>
          </cell>
          <cell r="F403" t="str">
            <v>09</v>
          </cell>
          <cell r="G403">
            <v>1124</v>
          </cell>
          <cell r="H403" t="str">
            <v>SU</v>
          </cell>
          <cell r="I403">
            <v>70010901124</v>
          </cell>
        </row>
        <row r="404">
          <cell r="C404" t="str">
            <v>Bungro-Sucoc Integrated School</v>
          </cell>
          <cell r="D404" t="str">
            <v>07</v>
          </cell>
          <cell r="E404" t="str">
            <v>001</v>
          </cell>
          <cell r="F404" t="str">
            <v>09</v>
          </cell>
          <cell r="G404">
            <v>1125</v>
          </cell>
          <cell r="H404" t="str">
            <v>SU</v>
          </cell>
          <cell r="I404">
            <v>70010901125</v>
          </cell>
        </row>
        <row r="405">
          <cell r="C405" t="str">
            <v>Burgos National High School</v>
          </cell>
          <cell r="D405" t="str">
            <v>07</v>
          </cell>
          <cell r="E405" t="str">
            <v>001</v>
          </cell>
          <cell r="F405" t="str">
            <v>09</v>
          </cell>
          <cell r="G405">
            <v>1126</v>
          </cell>
          <cell r="H405" t="str">
            <v>SU</v>
          </cell>
          <cell r="I405">
            <v>70010901126</v>
          </cell>
        </row>
        <row r="406">
          <cell r="C406" t="str">
            <v>Burgos National High School - Upper Tumapok Annex</v>
          </cell>
          <cell r="D406" t="str">
            <v>07</v>
          </cell>
          <cell r="E406" t="str">
            <v>001</v>
          </cell>
          <cell r="F406" t="str">
            <v>09</v>
          </cell>
          <cell r="G406">
            <v>1127</v>
          </cell>
          <cell r="H406" t="str">
            <v>SU</v>
          </cell>
          <cell r="I406">
            <v>70010901127</v>
          </cell>
        </row>
        <row r="407">
          <cell r="C407" t="str">
            <v>Butubut National High School</v>
          </cell>
          <cell r="D407" t="str">
            <v>07</v>
          </cell>
          <cell r="E407" t="str">
            <v>001</v>
          </cell>
          <cell r="F407" t="str">
            <v>09</v>
          </cell>
          <cell r="G407">
            <v>1128</v>
          </cell>
          <cell r="H407" t="str">
            <v>SU</v>
          </cell>
          <cell r="I407">
            <v>70010901128</v>
          </cell>
        </row>
        <row r="408">
          <cell r="C408" t="str">
            <v>Caba National High School (formerly  Poblacion Norte National High School)</v>
          </cell>
          <cell r="D408" t="str">
            <v>07</v>
          </cell>
          <cell r="E408" t="str">
            <v>001</v>
          </cell>
          <cell r="F408" t="str">
            <v>09</v>
          </cell>
          <cell r="G408">
            <v>1129</v>
          </cell>
          <cell r="H408" t="str">
            <v>SU</v>
          </cell>
          <cell r="I408">
            <v>70010901129</v>
          </cell>
        </row>
        <row r="409">
          <cell r="C409" t="str">
            <v>Cambaly National High School</v>
          </cell>
          <cell r="D409" t="str">
            <v>07</v>
          </cell>
          <cell r="E409" t="str">
            <v>001</v>
          </cell>
          <cell r="F409" t="str">
            <v>09</v>
          </cell>
          <cell r="G409">
            <v>1130</v>
          </cell>
          <cell r="H409" t="str">
            <v>SU</v>
          </cell>
          <cell r="I409">
            <v>70010901130</v>
          </cell>
        </row>
        <row r="410">
          <cell r="C410" t="str">
            <v>Casilagan Integrated School</v>
          </cell>
          <cell r="D410" t="str">
            <v>07</v>
          </cell>
          <cell r="E410" t="str">
            <v>001</v>
          </cell>
          <cell r="F410" t="str">
            <v>09</v>
          </cell>
          <cell r="G410">
            <v>1131</v>
          </cell>
          <cell r="H410" t="str">
            <v>SU</v>
          </cell>
          <cell r="I410">
            <v>70010901131</v>
          </cell>
        </row>
        <row r="411">
          <cell r="C411" t="str">
            <v xml:space="preserve">Castor Z. Concepcion Memorial National High School </v>
          </cell>
          <cell r="D411" t="str">
            <v>07</v>
          </cell>
          <cell r="E411" t="str">
            <v>001</v>
          </cell>
          <cell r="F411" t="str">
            <v>09</v>
          </cell>
          <cell r="G411">
            <v>1132</v>
          </cell>
          <cell r="H411" t="str">
            <v>IU</v>
          </cell>
          <cell r="I411">
            <v>70010901132</v>
          </cell>
        </row>
        <row r="412">
          <cell r="C412" t="str">
            <v>Corrooy National High School</v>
          </cell>
          <cell r="D412" t="str">
            <v>07</v>
          </cell>
          <cell r="E412" t="str">
            <v>001</v>
          </cell>
          <cell r="F412" t="str">
            <v>09</v>
          </cell>
          <cell r="G412">
            <v>1133</v>
          </cell>
          <cell r="H412" t="str">
            <v>SU</v>
          </cell>
          <cell r="I412">
            <v>70010901133</v>
          </cell>
        </row>
        <row r="413">
          <cell r="C413" t="str">
            <v>Cuenca National High School</v>
          </cell>
          <cell r="D413" t="str">
            <v>07</v>
          </cell>
          <cell r="E413" t="str">
            <v>001</v>
          </cell>
          <cell r="F413" t="str">
            <v>09</v>
          </cell>
          <cell r="G413">
            <v>1134</v>
          </cell>
          <cell r="H413" t="str">
            <v>SU</v>
          </cell>
          <cell r="I413">
            <v>70010901134</v>
          </cell>
        </row>
        <row r="414">
          <cell r="C414" t="str">
            <v>Dagup Integrated School</v>
          </cell>
          <cell r="D414" t="str">
            <v>07</v>
          </cell>
          <cell r="E414" t="str">
            <v>001</v>
          </cell>
          <cell r="F414" t="str">
            <v>09</v>
          </cell>
          <cell r="G414">
            <v>1135</v>
          </cell>
          <cell r="H414" t="str">
            <v>SU</v>
          </cell>
          <cell r="I414">
            <v>70010901135</v>
          </cell>
        </row>
        <row r="415">
          <cell r="C415" t="str">
            <v>Damortis National High School</v>
          </cell>
          <cell r="D415" t="str">
            <v>07</v>
          </cell>
          <cell r="E415" t="str">
            <v>001</v>
          </cell>
          <cell r="F415" t="str">
            <v>09</v>
          </cell>
          <cell r="G415">
            <v>1136</v>
          </cell>
          <cell r="H415" t="str">
            <v>IU</v>
          </cell>
          <cell r="I415">
            <v>70010901136</v>
          </cell>
        </row>
        <row r="416">
          <cell r="C416" t="str">
            <v>Damortis National High School - Annex</v>
          </cell>
          <cell r="D416" t="str">
            <v>07</v>
          </cell>
          <cell r="E416" t="str">
            <v>001</v>
          </cell>
          <cell r="F416" t="str">
            <v>09</v>
          </cell>
          <cell r="G416">
            <v>1137</v>
          </cell>
          <cell r="H416" t="str">
            <v>IU</v>
          </cell>
          <cell r="I416">
            <v>70010901137</v>
          </cell>
        </row>
        <row r="417">
          <cell r="C417" t="str">
            <v>DMMMSU National High School (Alipang)</v>
          </cell>
          <cell r="D417" t="str">
            <v>07</v>
          </cell>
          <cell r="E417" t="str">
            <v>001</v>
          </cell>
          <cell r="F417" t="str">
            <v>09</v>
          </cell>
          <cell r="G417">
            <v>1138</v>
          </cell>
          <cell r="H417" t="str">
            <v>SU</v>
          </cell>
          <cell r="I417">
            <v>70010901138</v>
          </cell>
        </row>
        <row r="418">
          <cell r="C418" t="str">
            <v>Don E. De Guzman Memorial National High School</v>
          </cell>
          <cell r="D418" t="str">
            <v>07</v>
          </cell>
          <cell r="E418" t="str">
            <v>001</v>
          </cell>
          <cell r="F418" t="str">
            <v>09</v>
          </cell>
          <cell r="G418">
            <v>1139</v>
          </cell>
          <cell r="H418" t="str">
            <v>IU</v>
          </cell>
          <cell r="I418">
            <v>70010901139</v>
          </cell>
        </row>
        <row r="419">
          <cell r="C419" t="str">
            <v>Don Eufemio F. Eriguel Memorial National High School (Pres. Elpidio Quirino National High School Annex)</v>
          </cell>
          <cell r="D419" t="str">
            <v>07</v>
          </cell>
          <cell r="E419" t="str">
            <v>001</v>
          </cell>
          <cell r="F419" t="str">
            <v>09</v>
          </cell>
          <cell r="G419">
            <v>1140</v>
          </cell>
          <cell r="H419" t="str">
            <v>IU</v>
          </cell>
          <cell r="I419">
            <v>70010901140</v>
          </cell>
        </row>
        <row r="420">
          <cell r="C420" t="str">
            <v>Don Rufino Olarte Memorial National High School (formerly Lloren National High School)</v>
          </cell>
          <cell r="D420" t="str">
            <v>07</v>
          </cell>
          <cell r="E420" t="str">
            <v>001</v>
          </cell>
          <cell r="F420" t="str">
            <v>09</v>
          </cell>
          <cell r="G420">
            <v>1141</v>
          </cell>
          <cell r="H420" t="str">
            <v>SU</v>
          </cell>
          <cell r="I420">
            <v>70010901141</v>
          </cell>
        </row>
        <row r="421">
          <cell r="C421" t="str">
            <v>Doña Francisca Lacsamana Viuda de Ortega Memorial National High School</v>
          </cell>
          <cell r="D421" t="str">
            <v>07</v>
          </cell>
          <cell r="E421" t="str">
            <v>001</v>
          </cell>
          <cell r="F421" t="str">
            <v>09</v>
          </cell>
          <cell r="G421">
            <v>1142</v>
          </cell>
          <cell r="H421" t="str">
            <v>IU</v>
          </cell>
          <cell r="I421">
            <v>70010901142</v>
          </cell>
        </row>
        <row r="422">
          <cell r="C422" t="str">
            <v>Doña Francisca Lacsamana Viuda De Ortega Memorial National High School - Casacristo Annex</v>
          </cell>
          <cell r="D422" t="str">
            <v>07</v>
          </cell>
          <cell r="E422" t="str">
            <v>001</v>
          </cell>
          <cell r="F422" t="str">
            <v>09</v>
          </cell>
          <cell r="G422">
            <v>1143</v>
          </cell>
          <cell r="H422" t="str">
            <v>SU</v>
          </cell>
          <cell r="I422">
            <v>70010901143</v>
          </cell>
        </row>
        <row r="423">
          <cell r="C423" t="str">
            <v>Duplas National High School</v>
          </cell>
          <cell r="D423" t="str">
            <v>07</v>
          </cell>
          <cell r="E423" t="str">
            <v>001</v>
          </cell>
          <cell r="F423" t="str">
            <v>09</v>
          </cell>
          <cell r="G423">
            <v>1144</v>
          </cell>
          <cell r="H423" t="str">
            <v>SU</v>
          </cell>
          <cell r="I423">
            <v>70010901144</v>
          </cell>
        </row>
        <row r="424">
          <cell r="C424" t="str">
            <v>Guesset National High School</v>
          </cell>
          <cell r="D424" t="str">
            <v>07</v>
          </cell>
          <cell r="E424" t="str">
            <v>001</v>
          </cell>
          <cell r="F424" t="str">
            <v>09</v>
          </cell>
          <cell r="G424">
            <v>1145</v>
          </cell>
          <cell r="H424" t="str">
            <v>SU</v>
          </cell>
          <cell r="I424">
            <v>70010901145</v>
          </cell>
        </row>
        <row r="425">
          <cell r="C425" t="str">
            <v>Leones National High School</v>
          </cell>
          <cell r="D425" t="str">
            <v>07</v>
          </cell>
          <cell r="E425" t="str">
            <v>001</v>
          </cell>
          <cell r="F425" t="str">
            <v>09</v>
          </cell>
          <cell r="G425">
            <v>1146</v>
          </cell>
          <cell r="H425" t="str">
            <v>SU</v>
          </cell>
          <cell r="I425">
            <v>70010901146</v>
          </cell>
        </row>
        <row r="426">
          <cell r="C426" t="str">
            <v>Lipay Integrated School</v>
          </cell>
          <cell r="D426" t="str">
            <v>07</v>
          </cell>
          <cell r="E426" t="str">
            <v>001</v>
          </cell>
          <cell r="F426" t="str">
            <v>09</v>
          </cell>
          <cell r="G426">
            <v>1147</v>
          </cell>
          <cell r="H426" t="str">
            <v>SU</v>
          </cell>
          <cell r="I426">
            <v>70010901147</v>
          </cell>
        </row>
        <row r="427">
          <cell r="C427" t="str">
            <v>Liquicia Integrated School</v>
          </cell>
          <cell r="D427" t="str">
            <v>07</v>
          </cell>
          <cell r="E427" t="str">
            <v>001</v>
          </cell>
          <cell r="F427" t="str">
            <v>09</v>
          </cell>
          <cell r="G427">
            <v>1148</v>
          </cell>
          <cell r="H427" t="str">
            <v>SU</v>
          </cell>
          <cell r="I427">
            <v>70010901148</v>
          </cell>
        </row>
        <row r="428">
          <cell r="C428" t="str">
            <v>Luna National High School</v>
          </cell>
          <cell r="D428" t="str">
            <v>07</v>
          </cell>
          <cell r="E428" t="str">
            <v>001</v>
          </cell>
          <cell r="F428" t="str">
            <v>09</v>
          </cell>
          <cell r="G428">
            <v>1149</v>
          </cell>
          <cell r="H428" t="str">
            <v>IU</v>
          </cell>
          <cell r="I428">
            <v>70010901149</v>
          </cell>
        </row>
        <row r="429">
          <cell r="C429" t="str">
            <v>Luna National High School - Cantoria Annex</v>
          </cell>
          <cell r="D429" t="str">
            <v>07</v>
          </cell>
          <cell r="E429" t="str">
            <v>001</v>
          </cell>
          <cell r="F429" t="str">
            <v>09</v>
          </cell>
          <cell r="G429">
            <v>1150</v>
          </cell>
          <cell r="H429" t="str">
            <v>SU</v>
          </cell>
          <cell r="I429">
            <v>70010901150</v>
          </cell>
        </row>
        <row r="430">
          <cell r="C430" t="str">
            <v>Luna National High School - Rimos Annex</v>
          </cell>
          <cell r="D430" t="str">
            <v>07</v>
          </cell>
          <cell r="E430" t="str">
            <v>001</v>
          </cell>
          <cell r="F430" t="str">
            <v>09</v>
          </cell>
          <cell r="G430">
            <v>1151</v>
          </cell>
          <cell r="H430" t="str">
            <v>SU</v>
          </cell>
          <cell r="I430">
            <v>70010901151</v>
          </cell>
        </row>
        <row r="431">
          <cell r="C431" t="str">
            <v>Luna National Vocational High School</v>
          </cell>
          <cell r="D431" t="str">
            <v>07</v>
          </cell>
          <cell r="E431" t="str">
            <v>001</v>
          </cell>
          <cell r="F431" t="str">
            <v>09</v>
          </cell>
          <cell r="G431">
            <v>1152</v>
          </cell>
          <cell r="H431" t="str">
            <v>SU</v>
          </cell>
          <cell r="I431">
            <v>70010901152</v>
          </cell>
        </row>
        <row r="432">
          <cell r="C432" t="str">
            <v>Manga Community High School</v>
          </cell>
          <cell r="D432" t="str">
            <v>07</v>
          </cell>
          <cell r="E432" t="str">
            <v>001</v>
          </cell>
          <cell r="F432" t="str">
            <v>09</v>
          </cell>
          <cell r="G432">
            <v>1153</v>
          </cell>
          <cell r="H432" t="str">
            <v>SU</v>
          </cell>
          <cell r="I432">
            <v>70010901153</v>
          </cell>
        </row>
        <row r="433">
          <cell r="C433" t="str">
            <v>Maoasoas National High School</v>
          </cell>
          <cell r="D433" t="str">
            <v>07</v>
          </cell>
          <cell r="E433" t="str">
            <v>001</v>
          </cell>
          <cell r="F433" t="str">
            <v>09</v>
          </cell>
          <cell r="G433">
            <v>1154</v>
          </cell>
          <cell r="H433" t="str">
            <v>SU</v>
          </cell>
          <cell r="I433">
            <v>70010901154</v>
          </cell>
        </row>
        <row r="434">
          <cell r="C434" t="str">
            <v>Mindoro Integrated School</v>
          </cell>
          <cell r="D434" t="str">
            <v>07</v>
          </cell>
          <cell r="E434" t="str">
            <v>001</v>
          </cell>
          <cell r="F434" t="str">
            <v>09</v>
          </cell>
          <cell r="G434">
            <v>1155</v>
          </cell>
          <cell r="H434" t="str">
            <v>SU</v>
          </cell>
          <cell r="I434">
            <v>70010901155</v>
          </cell>
        </row>
        <row r="435">
          <cell r="C435" t="str">
            <v>Naguilian National High School</v>
          </cell>
          <cell r="D435" t="str">
            <v>07</v>
          </cell>
          <cell r="E435" t="str">
            <v>001</v>
          </cell>
          <cell r="F435" t="str">
            <v>09</v>
          </cell>
          <cell r="G435">
            <v>1156</v>
          </cell>
          <cell r="H435" t="str">
            <v>IU</v>
          </cell>
          <cell r="I435">
            <v>70010901156</v>
          </cell>
        </row>
        <row r="436">
          <cell r="C436" t="str">
            <v>Northern Naguilian National High School (formerly Gusing National High School)</v>
          </cell>
          <cell r="D436" t="str">
            <v>07</v>
          </cell>
          <cell r="E436" t="str">
            <v>001</v>
          </cell>
          <cell r="F436" t="str">
            <v>09</v>
          </cell>
          <cell r="G436">
            <v>1157</v>
          </cell>
          <cell r="H436" t="str">
            <v>SU</v>
          </cell>
          <cell r="I436">
            <v>70010901157</v>
          </cell>
        </row>
        <row r="437">
          <cell r="C437" t="str">
            <v>Oanari National High School</v>
          </cell>
          <cell r="D437" t="str">
            <v>07</v>
          </cell>
          <cell r="E437" t="str">
            <v>001</v>
          </cell>
          <cell r="F437" t="str">
            <v>09</v>
          </cell>
          <cell r="G437">
            <v>1158</v>
          </cell>
          <cell r="H437" t="str">
            <v>SU</v>
          </cell>
          <cell r="I437">
            <v>70010901158</v>
          </cell>
        </row>
        <row r="438">
          <cell r="C438" t="str">
            <v>Old Sudipen National High School</v>
          </cell>
          <cell r="D438" t="str">
            <v>07</v>
          </cell>
          <cell r="E438" t="str">
            <v>001</v>
          </cell>
          <cell r="F438" t="str">
            <v>09</v>
          </cell>
          <cell r="G438">
            <v>1159</v>
          </cell>
          <cell r="H438" t="str">
            <v>SU</v>
          </cell>
          <cell r="I438">
            <v>70010901159</v>
          </cell>
        </row>
        <row r="439">
          <cell r="C439" t="str">
            <v>Paraoir National High School</v>
          </cell>
          <cell r="D439" t="str">
            <v>07</v>
          </cell>
          <cell r="E439" t="str">
            <v>001</v>
          </cell>
          <cell r="F439" t="str">
            <v>09</v>
          </cell>
          <cell r="G439">
            <v>1160</v>
          </cell>
          <cell r="H439" t="str">
            <v>IU</v>
          </cell>
          <cell r="I439">
            <v>70010901160</v>
          </cell>
        </row>
        <row r="440">
          <cell r="C440" t="str">
            <v>Parasapas National High School</v>
          </cell>
          <cell r="D440" t="str">
            <v>07</v>
          </cell>
          <cell r="E440" t="str">
            <v>001</v>
          </cell>
          <cell r="F440" t="str">
            <v>09</v>
          </cell>
          <cell r="G440">
            <v>1161</v>
          </cell>
          <cell r="H440" t="str">
            <v>SU</v>
          </cell>
          <cell r="I440">
            <v>70010901161</v>
          </cell>
        </row>
        <row r="441">
          <cell r="C441" t="str">
            <v>Paringao National High School</v>
          </cell>
          <cell r="D441" t="str">
            <v>07</v>
          </cell>
          <cell r="E441" t="str">
            <v>001</v>
          </cell>
          <cell r="F441" t="str">
            <v>09</v>
          </cell>
          <cell r="G441">
            <v>1162</v>
          </cell>
          <cell r="H441" t="str">
            <v>SU</v>
          </cell>
          <cell r="I441">
            <v>70010901162</v>
          </cell>
        </row>
        <row r="442">
          <cell r="C442" t="str">
            <v>President Elpidio Quirino National High School</v>
          </cell>
          <cell r="D442" t="str">
            <v>07</v>
          </cell>
          <cell r="E442" t="str">
            <v>001</v>
          </cell>
          <cell r="F442" t="str">
            <v>09</v>
          </cell>
          <cell r="G442">
            <v>1163</v>
          </cell>
          <cell r="H442" t="str">
            <v>IU</v>
          </cell>
          <cell r="I442">
            <v>70010901163</v>
          </cell>
        </row>
        <row r="443">
          <cell r="C443" t="str">
            <v>Pugo Central National High School</v>
          </cell>
          <cell r="D443" t="str">
            <v>07</v>
          </cell>
          <cell r="E443" t="str">
            <v>001</v>
          </cell>
          <cell r="F443" t="str">
            <v>09</v>
          </cell>
          <cell r="G443">
            <v>1164</v>
          </cell>
          <cell r="H443" t="str">
            <v>SU</v>
          </cell>
          <cell r="I443">
            <v>70010901164</v>
          </cell>
        </row>
        <row r="444">
          <cell r="C444" t="str">
            <v>Regional Science High School, La Union</v>
          </cell>
          <cell r="D444" t="str">
            <v>07</v>
          </cell>
          <cell r="E444" t="str">
            <v>001</v>
          </cell>
          <cell r="F444" t="str">
            <v>09</v>
          </cell>
          <cell r="G444">
            <v>1165</v>
          </cell>
          <cell r="H444" t="str">
            <v>IU</v>
          </cell>
          <cell r="I444">
            <v>70010901165</v>
          </cell>
        </row>
        <row r="445">
          <cell r="C445" t="str">
            <v>Rosario Integrated School</v>
          </cell>
          <cell r="D445" t="str">
            <v>07</v>
          </cell>
          <cell r="E445" t="str">
            <v>001</v>
          </cell>
          <cell r="F445" t="str">
            <v>09</v>
          </cell>
          <cell r="G445">
            <v>1166</v>
          </cell>
          <cell r="H445" t="str">
            <v>IU</v>
          </cell>
          <cell r="I445">
            <v>70010901166</v>
          </cell>
        </row>
        <row r="446">
          <cell r="C446" t="str">
            <v>San Francisco National High School</v>
          </cell>
          <cell r="D446" t="str">
            <v>07</v>
          </cell>
          <cell r="E446" t="str">
            <v>001</v>
          </cell>
          <cell r="F446" t="str">
            <v>09</v>
          </cell>
          <cell r="G446">
            <v>1167</v>
          </cell>
          <cell r="H446" t="str">
            <v>SU</v>
          </cell>
          <cell r="I446">
            <v>70010901167</v>
          </cell>
        </row>
        <row r="447">
          <cell r="C447" t="str">
            <v>San Gabriel Vocational High School</v>
          </cell>
          <cell r="D447" t="str">
            <v>07</v>
          </cell>
          <cell r="E447" t="str">
            <v>001</v>
          </cell>
          <cell r="F447" t="str">
            <v>09</v>
          </cell>
          <cell r="G447">
            <v>1168</v>
          </cell>
          <cell r="H447" t="str">
            <v>SU</v>
          </cell>
          <cell r="I447">
            <v>70010901168</v>
          </cell>
        </row>
        <row r="448">
          <cell r="C448" t="str">
            <v>San Gregorio National High School</v>
          </cell>
          <cell r="D448" t="str">
            <v>07</v>
          </cell>
          <cell r="E448" t="str">
            <v>001</v>
          </cell>
          <cell r="F448" t="str">
            <v>09</v>
          </cell>
          <cell r="G448">
            <v>1169</v>
          </cell>
          <cell r="H448" t="str">
            <v>SU</v>
          </cell>
          <cell r="I448">
            <v>70010901169</v>
          </cell>
        </row>
        <row r="449">
          <cell r="C449" t="str">
            <v>San Jose National High School</v>
          </cell>
          <cell r="D449" t="str">
            <v>07</v>
          </cell>
          <cell r="E449" t="str">
            <v>001</v>
          </cell>
          <cell r="F449" t="str">
            <v>09</v>
          </cell>
          <cell r="G449">
            <v>1170</v>
          </cell>
          <cell r="H449" t="str">
            <v>SU</v>
          </cell>
          <cell r="I449">
            <v>70010901170</v>
          </cell>
        </row>
        <row r="450">
          <cell r="C450" t="str">
            <v>San Juan National High School - Sto. Rosario National High School Annex</v>
          </cell>
          <cell r="D450" t="str">
            <v>07</v>
          </cell>
          <cell r="E450" t="str">
            <v>001</v>
          </cell>
          <cell r="F450" t="str">
            <v>09</v>
          </cell>
          <cell r="G450">
            <v>1171</v>
          </cell>
          <cell r="H450" t="str">
            <v>SU</v>
          </cell>
          <cell r="I450">
            <v>70010901171</v>
          </cell>
        </row>
        <row r="451">
          <cell r="C451" t="str">
            <v>San Luis National High School</v>
          </cell>
          <cell r="D451" t="str">
            <v>07</v>
          </cell>
          <cell r="E451" t="str">
            <v>001</v>
          </cell>
          <cell r="F451" t="str">
            <v>09</v>
          </cell>
          <cell r="G451">
            <v>1172</v>
          </cell>
          <cell r="H451" t="str">
            <v>SU</v>
          </cell>
          <cell r="I451">
            <v>70010901172</v>
          </cell>
        </row>
        <row r="452">
          <cell r="C452" t="str">
            <v>San Manuel Norte National High School</v>
          </cell>
          <cell r="D452" t="str">
            <v>07</v>
          </cell>
          <cell r="E452" t="str">
            <v>001</v>
          </cell>
          <cell r="F452" t="str">
            <v>09</v>
          </cell>
          <cell r="G452">
            <v>1173</v>
          </cell>
          <cell r="H452" t="str">
            <v>SU</v>
          </cell>
          <cell r="I452">
            <v>70010901173</v>
          </cell>
        </row>
        <row r="453">
          <cell r="C453" t="str">
            <v>Santol Vocational High School (Santol National High School ) Lignay Annex</v>
          </cell>
          <cell r="D453" t="str">
            <v>07</v>
          </cell>
          <cell r="E453" t="str">
            <v>001</v>
          </cell>
          <cell r="F453" t="str">
            <v>09</v>
          </cell>
          <cell r="G453">
            <v>1174</v>
          </cell>
          <cell r="H453" t="str">
            <v>SU</v>
          </cell>
          <cell r="I453">
            <v>70010901174</v>
          </cell>
        </row>
        <row r="454">
          <cell r="C454" t="str">
            <v>Santol Vocational High School (Santol National High School)</v>
          </cell>
          <cell r="D454" t="str">
            <v>07</v>
          </cell>
          <cell r="E454" t="str">
            <v>001</v>
          </cell>
          <cell r="F454" t="str">
            <v>09</v>
          </cell>
          <cell r="G454">
            <v>1175</v>
          </cell>
          <cell r="H454" t="str">
            <v>SU</v>
          </cell>
          <cell r="I454">
            <v>70010901175</v>
          </cell>
        </row>
        <row r="455">
          <cell r="C455" t="str">
            <v>Saytan National High School</v>
          </cell>
          <cell r="D455" t="str">
            <v>07</v>
          </cell>
          <cell r="E455" t="str">
            <v>001</v>
          </cell>
          <cell r="F455" t="str">
            <v>09</v>
          </cell>
          <cell r="G455">
            <v>1176</v>
          </cell>
          <cell r="H455" t="str">
            <v>SU</v>
          </cell>
          <cell r="I455">
            <v>70010901176</v>
          </cell>
        </row>
        <row r="456">
          <cell r="C456" t="str">
            <v>Sinapangan National High School</v>
          </cell>
          <cell r="D456" t="str">
            <v>07</v>
          </cell>
          <cell r="E456" t="str">
            <v>001</v>
          </cell>
          <cell r="F456" t="str">
            <v>09</v>
          </cell>
          <cell r="G456">
            <v>1177</v>
          </cell>
          <cell r="H456" t="str">
            <v>SU</v>
          </cell>
          <cell r="I456">
            <v>70010901177</v>
          </cell>
        </row>
        <row r="457">
          <cell r="C457" t="str">
            <v>Southern Naguilian National High School (formerly Magungunay National High School)</v>
          </cell>
          <cell r="D457" t="str">
            <v>07</v>
          </cell>
          <cell r="E457" t="str">
            <v>001</v>
          </cell>
          <cell r="F457" t="str">
            <v>09</v>
          </cell>
          <cell r="G457">
            <v>1178</v>
          </cell>
          <cell r="H457" t="str">
            <v>SU</v>
          </cell>
          <cell r="I457">
            <v>70010901178</v>
          </cell>
        </row>
        <row r="458">
          <cell r="C458" t="str">
            <v>Sta. Teresa National High School</v>
          </cell>
          <cell r="D458" t="str">
            <v>07</v>
          </cell>
          <cell r="E458" t="str">
            <v>001</v>
          </cell>
          <cell r="F458" t="str">
            <v>09</v>
          </cell>
          <cell r="G458">
            <v>1179</v>
          </cell>
          <cell r="H458" t="str">
            <v>SU</v>
          </cell>
          <cell r="I458">
            <v>70010901179</v>
          </cell>
        </row>
        <row r="459">
          <cell r="C459" t="str">
            <v>Sto. Rosario National High School</v>
          </cell>
          <cell r="D459" t="str">
            <v>07</v>
          </cell>
          <cell r="E459" t="str">
            <v>001</v>
          </cell>
          <cell r="F459" t="str">
            <v>09</v>
          </cell>
          <cell r="G459">
            <v>1180</v>
          </cell>
          <cell r="H459" t="str">
            <v>IU</v>
          </cell>
          <cell r="I459">
            <v>70010901180</v>
          </cell>
        </row>
        <row r="460">
          <cell r="C460" t="str">
            <v>Sto. Tomas National High School</v>
          </cell>
          <cell r="D460" t="str">
            <v>07</v>
          </cell>
          <cell r="E460" t="str">
            <v>001</v>
          </cell>
          <cell r="F460" t="str">
            <v>09</v>
          </cell>
          <cell r="G460">
            <v>1181</v>
          </cell>
          <cell r="H460" t="str">
            <v>SU</v>
          </cell>
          <cell r="I460">
            <v>70010901181</v>
          </cell>
        </row>
        <row r="461">
          <cell r="C461" t="str">
            <v>Sudipen Vocational High School</v>
          </cell>
          <cell r="D461" t="str">
            <v>07</v>
          </cell>
          <cell r="E461" t="str">
            <v>001</v>
          </cell>
          <cell r="F461" t="str">
            <v>09</v>
          </cell>
          <cell r="G461">
            <v>1182</v>
          </cell>
          <cell r="H461" t="str">
            <v>SU</v>
          </cell>
          <cell r="I461">
            <v>70010901182</v>
          </cell>
        </row>
        <row r="462">
          <cell r="C462" t="str">
            <v>Suguidan Integrated School</v>
          </cell>
          <cell r="D462" t="str">
            <v>07</v>
          </cell>
          <cell r="E462" t="str">
            <v>001</v>
          </cell>
          <cell r="F462" t="str">
            <v>09</v>
          </cell>
          <cell r="G462">
            <v>1183</v>
          </cell>
          <cell r="H462" t="str">
            <v>SU</v>
          </cell>
          <cell r="I462">
            <v>70010901183</v>
          </cell>
        </row>
        <row r="463">
          <cell r="C463" t="str">
            <v>Suyo National High School</v>
          </cell>
          <cell r="D463" t="str">
            <v>07</v>
          </cell>
          <cell r="E463" t="str">
            <v>001</v>
          </cell>
          <cell r="F463" t="str">
            <v>09</v>
          </cell>
          <cell r="G463">
            <v>1184</v>
          </cell>
          <cell r="H463" t="str">
            <v>SU</v>
          </cell>
          <cell r="I463">
            <v>70010901184</v>
          </cell>
        </row>
        <row r="464">
          <cell r="C464" t="str">
            <v>Tagudtod National High School</v>
          </cell>
          <cell r="D464" t="str">
            <v>07</v>
          </cell>
          <cell r="E464" t="str">
            <v>001</v>
          </cell>
          <cell r="F464" t="str">
            <v>09</v>
          </cell>
          <cell r="G464">
            <v>1185</v>
          </cell>
          <cell r="H464" t="str">
            <v>SU</v>
          </cell>
          <cell r="I464">
            <v>70010901185</v>
          </cell>
        </row>
        <row r="465">
          <cell r="C465" t="str">
            <v>Tanglag National High School</v>
          </cell>
          <cell r="D465" t="str">
            <v>07</v>
          </cell>
          <cell r="E465" t="str">
            <v>001</v>
          </cell>
          <cell r="F465" t="str">
            <v>09</v>
          </cell>
          <cell r="G465">
            <v>1186</v>
          </cell>
          <cell r="H465" t="str">
            <v>SU</v>
          </cell>
          <cell r="I465">
            <v>70010901186</v>
          </cell>
        </row>
        <row r="466">
          <cell r="C466" t="str">
            <v>Tubao National High School</v>
          </cell>
          <cell r="D466" t="str">
            <v>07</v>
          </cell>
          <cell r="E466" t="str">
            <v>001</v>
          </cell>
          <cell r="F466" t="str">
            <v>09</v>
          </cell>
          <cell r="G466">
            <v>1187</v>
          </cell>
          <cell r="H466" t="str">
            <v>SU</v>
          </cell>
          <cell r="I466">
            <v>70010901187</v>
          </cell>
        </row>
        <row r="467">
          <cell r="C467" t="str">
            <v>Tubao National High School - Halog West Annex</v>
          </cell>
          <cell r="D467" t="str">
            <v>07</v>
          </cell>
          <cell r="E467" t="str">
            <v>001</v>
          </cell>
          <cell r="F467" t="str">
            <v>09</v>
          </cell>
          <cell r="G467">
            <v>1188</v>
          </cell>
          <cell r="H467" t="str">
            <v>SU</v>
          </cell>
          <cell r="I467">
            <v>70010901188</v>
          </cell>
        </row>
        <row r="468">
          <cell r="C468" t="str">
            <v>Wenceslao National High School</v>
          </cell>
          <cell r="D468" t="str">
            <v>07</v>
          </cell>
          <cell r="E468" t="str">
            <v>001</v>
          </cell>
          <cell r="F468" t="str">
            <v>09</v>
          </cell>
          <cell r="G468">
            <v>1189</v>
          </cell>
          <cell r="H468" t="str">
            <v>SU</v>
          </cell>
          <cell r="I468">
            <v>70010901189</v>
          </cell>
        </row>
        <row r="469">
          <cell r="C469" t="str">
            <v>Division of Pangasinan I</v>
          </cell>
          <cell r="D469" t="str">
            <v>07</v>
          </cell>
          <cell r="E469" t="str">
            <v>001</v>
          </cell>
          <cell r="F469" t="str">
            <v>08</v>
          </cell>
          <cell r="G469">
            <v>1004</v>
          </cell>
          <cell r="H469" t="str">
            <v>DO</v>
          </cell>
          <cell r="I469">
            <v>70010801004</v>
          </cell>
        </row>
        <row r="470">
          <cell r="C470" t="str">
            <v>A.P. Guevarra Integrated School</v>
          </cell>
          <cell r="D470" t="str">
            <v>07</v>
          </cell>
          <cell r="E470" t="str">
            <v>001</v>
          </cell>
          <cell r="F470" t="str">
            <v>09</v>
          </cell>
          <cell r="G470">
            <v>1190</v>
          </cell>
          <cell r="H470" t="str">
            <v>SU</v>
          </cell>
          <cell r="I470">
            <v>70010901190</v>
          </cell>
        </row>
        <row r="471">
          <cell r="C471" t="str">
            <v>Abatagamen Integrated School</v>
          </cell>
          <cell r="D471" t="str">
            <v>07</v>
          </cell>
          <cell r="E471" t="str">
            <v>001</v>
          </cell>
          <cell r="F471" t="str">
            <v>09</v>
          </cell>
          <cell r="G471">
            <v>1191</v>
          </cell>
          <cell r="H471" t="str">
            <v>SU</v>
          </cell>
          <cell r="I471">
            <v>70010901191</v>
          </cell>
        </row>
        <row r="472">
          <cell r="C472" t="str">
            <v>Agno National High School</v>
          </cell>
          <cell r="D472" t="str">
            <v>07</v>
          </cell>
          <cell r="E472" t="str">
            <v>001</v>
          </cell>
          <cell r="F472" t="str">
            <v>09</v>
          </cell>
          <cell r="G472">
            <v>1192</v>
          </cell>
          <cell r="H472" t="str">
            <v>IU</v>
          </cell>
          <cell r="I472">
            <v>70010901192</v>
          </cell>
        </row>
        <row r="473">
          <cell r="C473" t="str">
            <v>Aliaga High School</v>
          </cell>
          <cell r="D473" t="str">
            <v>07</v>
          </cell>
          <cell r="E473" t="str">
            <v>001</v>
          </cell>
          <cell r="F473" t="str">
            <v>09</v>
          </cell>
          <cell r="G473">
            <v>1193</v>
          </cell>
          <cell r="H473" t="str">
            <v>SU</v>
          </cell>
          <cell r="I473">
            <v>70010901193</v>
          </cell>
        </row>
        <row r="474">
          <cell r="C474" t="str">
            <v>Anda National High School</v>
          </cell>
          <cell r="D474" t="str">
            <v>07</v>
          </cell>
          <cell r="E474" t="str">
            <v>001</v>
          </cell>
          <cell r="F474" t="str">
            <v>09</v>
          </cell>
          <cell r="G474">
            <v>1194</v>
          </cell>
          <cell r="H474" t="str">
            <v>IU</v>
          </cell>
          <cell r="I474">
            <v>70010901194</v>
          </cell>
        </row>
        <row r="475">
          <cell r="C475" t="str">
            <v>Arnedo National High School</v>
          </cell>
          <cell r="D475" t="str">
            <v>07</v>
          </cell>
          <cell r="E475" t="str">
            <v>001</v>
          </cell>
          <cell r="F475" t="str">
            <v>09</v>
          </cell>
          <cell r="G475">
            <v>1195</v>
          </cell>
          <cell r="H475" t="str">
            <v>SU</v>
          </cell>
          <cell r="I475">
            <v>70010901195</v>
          </cell>
        </row>
        <row r="476">
          <cell r="C476" t="str">
            <v>Bacnit Integrated School</v>
          </cell>
          <cell r="D476" t="str">
            <v>07</v>
          </cell>
          <cell r="E476" t="str">
            <v>001</v>
          </cell>
          <cell r="F476" t="str">
            <v>09</v>
          </cell>
          <cell r="G476">
            <v>1196</v>
          </cell>
          <cell r="H476" t="str">
            <v>SU</v>
          </cell>
          <cell r="I476">
            <v>70010901196</v>
          </cell>
        </row>
        <row r="477">
          <cell r="C477" t="str">
            <v>Balangay National High School</v>
          </cell>
          <cell r="D477" t="str">
            <v>07</v>
          </cell>
          <cell r="E477" t="str">
            <v>001</v>
          </cell>
          <cell r="F477" t="str">
            <v>09</v>
          </cell>
          <cell r="G477">
            <v>1197</v>
          </cell>
          <cell r="H477" t="str">
            <v>SU</v>
          </cell>
          <cell r="I477">
            <v>70010901197</v>
          </cell>
        </row>
        <row r="478">
          <cell r="C478" t="str">
            <v>Balingasay National High School</v>
          </cell>
          <cell r="D478" t="str">
            <v>07</v>
          </cell>
          <cell r="E478" t="str">
            <v>001</v>
          </cell>
          <cell r="F478" t="str">
            <v>09</v>
          </cell>
          <cell r="G478">
            <v>1198</v>
          </cell>
          <cell r="H478" t="str">
            <v>SU</v>
          </cell>
          <cell r="I478">
            <v>70010901198</v>
          </cell>
        </row>
        <row r="479">
          <cell r="C479" t="str">
            <v>Baloling National High School</v>
          </cell>
          <cell r="D479" t="str">
            <v>07</v>
          </cell>
          <cell r="E479" t="str">
            <v>001</v>
          </cell>
          <cell r="F479" t="str">
            <v>09</v>
          </cell>
          <cell r="G479">
            <v>1199</v>
          </cell>
          <cell r="H479" t="str">
            <v>SU</v>
          </cell>
          <cell r="I479">
            <v>70010901199</v>
          </cell>
        </row>
        <row r="480">
          <cell r="C480" t="str">
            <v>Banaoang National High School</v>
          </cell>
          <cell r="D480" t="str">
            <v>07</v>
          </cell>
          <cell r="E480" t="str">
            <v>001</v>
          </cell>
          <cell r="F480" t="str">
            <v>09</v>
          </cell>
          <cell r="G480">
            <v>1200</v>
          </cell>
          <cell r="H480" t="str">
            <v>SU</v>
          </cell>
          <cell r="I480">
            <v>70010901200</v>
          </cell>
        </row>
        <row r="481">
          <cell r="C481" t="str">
            <v>Bangan Oda National High School</v>
          </cell>
          <cell r="D481" t="str">
            <v>07</v>
          </cell>
          <cell r="E481" t="str">
            <v>001</v>
          </cell>
          <cell r="F481" t="str">
            <v>09</v>
          </cell>
          <cell r="G481">
            <v>1201</v>
          </cell>
          <cell r="H481" t="str">
            <v>IU</v>
          </cell>
          <cell r="I481">
            <v>70010901201</v>
          </cell>
        </row>
        <row r="482">
          <cell r="C482" t="str">
            <v>Bani National High School (San Jose)</v>
          </cell>
          <cell r="D482" t="str">
            <v>07</v>
          </cell>
          <cell r="E482" t="str">
            <v>001</v>
          </cell>
          <cell r="F482" t="str">
            <v>09</v>
          </cell>
          <cell r="G482">
            <v>1202</v>
          </cell>
          <cell r="H482" t="str">
            <v>IU</v>
          </cell>
          <cell r="I482">
            <v>70010901202</v>
          </cell>
        </row>
        <row r="483">
          <cell r="C483" t="str">
            <v>Banog Sur National High School</v>
          </cell>
          <cell r="D483" t="str">
            <v>07</v>
          </cell>
          <cell r="E483" t="str">
            <v>001</v>
          </cell>
          <cell r="F483" t="str">
            <v>09</v>
          </cell>
          <cell r="G483">
            <v>1203</v>
          </cell>
          <cell r="H483" t="str">
            <v>SU</v>
          </cell>
          <cell r="I483">
            <v>70010901203</v>
          </cell>
        </row>
        <row r="484">
          <cell r="C484" t="str">
            <v>Basista National High School</v>
          </cell>
          <cell r="D484" t="str">
            <v>07</v>
          </cell>
          <cell r="E484" t="str">
            <v>001</v>
          </cell>
          <cell r="F484" t="str">
            <v>09</v>
          </cell>
          <cell r="G484">
            <v>1204</v>
          </cell>
          <cell r="H484" t="str">
            <v>IU</v>
          </cell>
          <cell r="I484">
            <v>70010901204</v>
          </cell>
        </row>
        <row r="485">
          <cell r="C485" t="str">
            <v>Bayambang National High School (Bayambang)</v>
          </cell>
          <cell r="D485" t="str">
            <v>07</v>
          </cell>
          <cell r="E485" t="str">
            <v>001</v>
          </cell>
          <cell r="F485" t="str">
            <v>09</v>
          </cell>
          <cell r="G485">
            <v>1205</v>
          </cell>
          <cell r="H485" t="str">
            <v>IU</v>
          </cell>
          <cell r="I485">
            <v>70010901205</v>
          </cell>
        </row>
        <row r="486">
          <cell r="C486" t="str">
            <v>Bayambang National High School (Infanta)</v>
          </cell>
          <cell r="D486" t="str">
            <v>07</v>
          </cell>
          <cell r="E486" t="str">
            <v>001</v>
          </cell>
          <cell r="F486" t="str">
            <v>09</v>
          </cell>
          <cell r="G486">
            <v>1206</v>
          </cell>
          <cell r="H486" t="str">
            <v>SU</v>
          </cell>
          <cell r="I486">
            <v>70010901206</v>
          </cell>
        </row>
        <row r="487">
          <cell r="C487" t="str">
            <v>Bayaoas National High School (Attached to Buer Bayaoas National High School)</v>
          </cell>
          <cell r="D487" t="str">
            <v>07</v>
          </cell>
          <cell r="E487" t="str">
            <v>001</v>
          </cell>
          <cell r="F487" t="str">
            <v>09</v>
          </cell>
          <cell r="G487">
            <v>1207</v>
          </cell>
          <cell r="H487" t="str">
            <v>SU</v>
          </cell>
          <cell r="I487">
            <v>70010901207</v>
          </cell>
        </row>
        <row r="488">
          <cell r="C488" t="str">
            <v>Bayoyong National High School</v>
          </cell>
          <cell r="D488" t="str">
            <v>07</v>
          </cell>
          <cell r="E488" t="str">
            <v>001</v>
          </cell>
          <cell r="F488" t="str">
            <v>09</v>
          </cell>
          <cell r="G488">
            <v>1208</v>
          </cell>
          <cell r="H488" t="str">
            <v>SU</v>
          </cell>
          <cell r="I488">
            <v>70010901208</v>
          </cell>
        </row>
        <row r="489">
          <cell r="C489" t="str">
            <v>Beleng National High School</v>
          </cell>
          <cell r="D489" t="str">
            <v>07</v>
          </cell>
          <cell r="E489" t="str">
            <v>001</v>
          </cell>
          <cell r="F489" t="str">
            <v>09</v>
          </cell>
          <cell r="G489">
            <v>1209</v>
          </cell>
          <cell r="H489" t="str">
            <v>SU</v>
          </cell>
          <cell r="I489">
            <v>70010901209</v>
          </cell>
        </row>
        <row r="490">
          <cell r="C490" t="str">
            <v>Binabalian National High School</v>
          </cell>
          <cell r="D490" t="str">
            <v>07</v>
          </cell>
          <cell r="E490" t="str">
            <v>001</v>
          </cell>
          <cell r="F490" t="str">
            <v>09</v>
          </cell>
          <cell r="G490">
            <v>1210</v>
          </cell>
          <cell r="H490" t="str">
            <v>SU</v>
          </cell>
          <cell r="I490">
            <v>70010901210</v>
          </cell>
        </row>
        <row r="491">
          <cell r="C491" t="str">
            <v>Binmaley School of Fisheries (Pangasinan College of Fisheries)</v>
          </cell>
          <cell r="D491" t="str">
            <v>07</v>
          </cell>
          <cell r="E491" t="str">
            <v>001</v>
          </cell>
          <cell r="F491" t="str">
            <v>09</v>
          </cell>
          <cell r="G491">
            <v>1211</v>
          </cell>
          <cell r="H491" t="str">
            <v>IU</v>
          </cell>
          <cell r="I491">
            <v>70010901211</v>
          </cell>
        </row>
        <row r="492">
          <cell r="C492" t="str">
            <v>Bocboc East National High School</v>
          </cell>
          <cell r="D492" t="str">
            <v>07</v>
          </cell>
          <cell r="E492" t="str">
            <v>001</v>
          </cell>
          <cell r="F492" t="str">
            <v>09</v>
          </cell>
          <cell r="G492">
            <v>1212</v>
          </cell>
          <cell r="H492" t="str">
            <v>SU</v>
          </cell>
          <cell r="I492">
            <v>70010901212</v>
          </cell>
        </row>
        <row r="493">
          <cell r="C493" t="str">
            <v>Bogtong National High School</v>
          </cell>
          <cell r="D493" t="str">
            <v>07</v>
          </cell>
          <cell r="E493" t="str">
            <v>001</v>
          </cell>
          <cell r="F493" t="str">
            <v>09</v>
          </cell>
          <cell r="G493">
            <v>1213</v>
          </cell>
          <cell r="H493" t="str">
            <v>SU</v>
          </cell>
          <cell r="I493">
            <v>70010901213</v>
          </cell>
        </row>
        <row r="494">
          <cell r="C494" t="str">
            <v>Bolinao Integrated School</v>
          </cell>
          <cell r="D494" t="str">
            <v>07</v>
          </cell>
          <cell r="E494" t="str">
            <v>001</v>
          </cell>
          <cell r="F494" t="str">
            <v>09</v>
          </cell>
          <cell r="G494">
            <v>1214</v>
          </cell>
          <cell r="H494" t="str">
            <v>SU</v>
          </cell>
          <cell r="I494">
            <v>70010901214</v>
          </cell>
        </row>
        <row r="495">
          <cell r="C495" t="str">
            <v>Bolinao School of Fisheries</v>
          </cell>
          <cell r="D495" t="str">
            <v>07</v>
          </cell>
          <cell r="E495" t="str">
            <v>001</v>
          </cell>
          <cell r="F495" t="str">
            <v>09</v>
          </cell>
          <cell r="G495">
            <v>1215</v>
          </cell>
          <cell r="H495" t="str">
            <v>IU</v>
          </cell>
          <cell r="I495">
            <v>70010901215</v>
          </cell>
        </row>
        <row r="496">
          <cell r="C496" t="str">
            <v>Botao National High School</v>
          </cell>
          <cell r="D496" t="str">
            <v>07</v>
          </cell>
          <cell r="E496" t="str">
            <v>001</v>
          </cell>
          <cell r="F496" t="str">
            <v>09</v>
          </cell>
          <cell r="G496">
            <v>1216</v>
          </cell>
          <cell r="H496" t="str">
            <v>SU</v>
          </cell>
          <cell r="I496">
            <v>70010901216</v>
          </cell>
        </row>
        <row r="497">
          <cell r="C497" t="str">
            <v>Bued National High School</v>
          </cell>
          <cell r="D497" t="str">
            <v>07</v>
          </cell>
          <cell r="E497" t="str">
            <v>001</v>
          </cell>
          <cell r="F497" t="str">
            <v>09</v>
          </cell>
          <cell r="G497">
            <v>1217</v>
          </cell>
          <cell r="H497" t="str">
            <v>IU</v>
          </cell>
          <cell r="I497">
            <v>70010901217</v>
          </cell>
        </row>
        <row r="498">
          <cell r="C498" t="str">
            <v>Buenlag National High School</v>
          </cell>
          <cell r="D498" t="str">
            <v>07</v>
          </cell>
          <cell r="E498" t="str">
            <v>001</v>
          </cell>
          <cell r="F498" t="str">
            <v>09</v>
          </cell>
          <cell r="G498">
            <v>1218</v>
          </cell>
          <cell r="H498" t="str">
            <v>SU</v>
          </cell>
          <cell r="I498">
            <v>70010901218</v>
          </cell>
        </row>
        <row r="499">
          <cell r="C499" t="str">
            <v>Bugallon Integrated School</v>
          </cell>
          <cell r="D499" t="str">
            <v>07</v>
          </cell>
          <cell r="E499" t="str">
            <v>001</v>
          </cell>
          <cell r="F499" t="str">
            <v>09</v>
          </cell>
          <cell r="G499">
            <v>1219</v>
          </cell>
          <cell r="H499" t="str">
            <v>SU</v>
          </cell>
          <cell r="I499">
            <v>70010901219</v>
          </cell>
        </row>
        <row r="500">
          <cell r="C500" t="str">
            <v>Burgos National High School</v>
          </cell>
          <cell r="D500" t="str">
            <v>07</v>
          </cell>
          <cell r="E500" t="str">
            <v>001</v>
          </cell>
          <cell r="F500" t="str">
            <v>09</v>
          </cell>
          <cell r="G500">
            <v>1220</v>
          </cell>
          <cell r="H500" t="str">
            <v>IU</v>
          </cell>
          <cell r="I500">
            <v>70010901220</v>
          </cell>
        </row>
        <row r="501">
          <cell r="C501" t="str">
            <v>Cabanaetan National High School</v>
          </cell>
          <cell r="D501" t="str">
            <v>07</v>
          </cell>
          <cell r="E501" t="str">
            <v>001</v>
          </cell>
          <cell r="F501" t="str">
            <v>09</v>
          </cell>
          <cell r="G501">
            <v>1221</v>
          </cell>
          <cell r="H501" t="str">
            <v>SU</v>
          </cell>
          <cell r="I501">
            <v>70010901221</v>
          </cell>
        </row>
        <row r="502">
          <cell r="C502" t="str">
            <v>Cabayaoasan National High School</v>
          </cell>
          <cell r="D502" t="str">
            <v>07</v>
          </cell>
          <cell r="E502" t="str">
            <v>001</v>
          </cell>
          <cell r="F502" t="str">
            <v>09</v>
          </cell>
          <cell r="G502">
            <v>1222</v>
          </cell>
          <cell r="H502" t="str">
            <v>SU</v>
          </cell>
          <cell r="I502">
            <v>70010901222</v>
          </cell>
        </row>
        <row r="503">
          <cell r="C503" t="str">
            <v>Cabungan National High School</v>
          </cell>
          <cell r="D503" t="str">
            <v>07</v>
          </cell>
          <cell r="E503" t="str">
            <v>001</v>
          </cell>
          <cell r="F503" t="str">
            <v>09</v>
          </cell>
          <cell r="G503">
            <v>1223</v>
          </cell>
          <cell r="H503" t="str">
            <v>SU</v>
          </cell>
          <cell r="I503">
            <v>70010901223</v>
          </cell>
        </row>
        <row r="504">
          <cell r="C504" t="str">
            <v>Calasiao Comprehensive National High School</v>
          </cell>
          <cell r="D504" t="str">
            <v>07</v>
          </cell>
          <cell r="E504" t="str">
            <v>001</v>
          </cell>
          <cell r="F504" t="str">
            <v>09</v>
          </cell>
          <cell r="G504">
            <v>1224</v>
          </cell>
          <cell r="H504" t="str">
            <v>IU</v>
          </cell>
          <cell r="I504">
            <v>70010901224</v>
          </cell>
        </row>
        <row r="505">
          <cell r="C505" t="str">
            <v>Calbeg National High School</v>
          </cell>
          <cell r="D505" t="str">
            <v>07</v>
          </cell>
          <cell r="E505" t="str">
            <v>001</v>
          </cell>
          <cell r="F505" t="str">
            <v>09</v>
          </cell>
          <cell r="G505">
            <v>1225</v>
          </cell>
          <cell r="H505" t="str">
            <v>SU</v>
          </cell>
          <cell r="I505">
            <v>70010901225</v>
          </cell>
        </row>
        <row r="506">
          <cell r="C506" t="str">
            <v>Camaley National High School</v>
          </cell>
          <cell r="D506" t="str">
            <v>07</v>
          </cell>
          <cell r="E506" t="str">
            <v>001</v>
          </cell>
          <cell r="F506" t="str">
            <v>09</v>
          </cell>
          <cell r="G506">
            <v>1226</v>
          </cell>
          <cell r="H506" t="str">
            <v>SU</v>
          </cell>
          <cell r="I506">
            <v>70010901226</v>
          </cell>
        </row>
        <row r="507">
          <cell r="C507" t="str">
            <v>Canan National High School (including Palapar National High School)</v>
          </cell>
          <cell r="D507" t="str">
            <v>07</v>
          </cell>
          <cell r="E507" t="str">
            <v>001</v>
          </cell>
          <cell r="F507" t="str">
            <v>09</v>
          </cell>
          <cell r="G507">
            <v>1227</v>
          </cell>
          <cell r="H507" t="str">
            <v>SU</v>
          </cell>
          <cell r="I507">
            <v>70010901227</v>
          </cell>
        </row>
        <row r="508">
          <cell r="C508" t="str">
            <v>Carot National High School</v>
          </cell>
          <cell r="D508" t="str">
            <v>07</v>
          </cell>
          <cell r="E508" t="str">
            <v>001</v>
          </cell>
          <cell r="F508" t="str">
            <v>09</v>
          </cell>
          <cell r="G508">
            <v>1228</v>
          </cell>
          <cell r="H508" t="str">
            <v>SU</v>
          </cell>
          <cell r="I508">
            <v>70010901228</v>
          </cell>
        </row>
        <row r="509">
          <cell r="C509" t="str">
            <v>Catalino D. Cerezo National High School</v>
          </cell>
          <cell r="D509" t="str">
            <v>07</v>
          </cell>
          <cell r="E509" t="str">
            <v>001</v>
          </cell>
          <cell r="F509" t="str">
            <v>09</v>
          </cell>
          <cell r="G509">
            <v>1229</v>
          </cell>
          <cell r="H509" t="str">
            <v>SU</v>
          </cell>
          <cell r="I509">
            <v>70010901229</v>
          </cell>
        </row>
        <row r="510">
          <cell r="C510" t="str">
            <v>Cato National High School</v>
          </cell>
          <cell r="D510" t="str">
            <v>07</v>
          </cell>
          <cell r="E510" t="str">
            <v>001</v>
          </cell>
          <cell r="F510" t="str">
            <v>09</v>
          </cell>
          <cell r="G510">
            <v>1230</v>
          </cell>
          <cell r="H510" t="str">
            <v>SU</v>
          </cell>
          <cell r="I510">
            <v>70010901230</v>
          </cell>
        </row>
        <row r="511">
          <cell r="C511" t="str">
            <v>Catubig Integrated School</v>
          </cell>
          <cell r="D511" t="str">
            <v>07</v>
          </cell>
          <cell r="E511" t="str">
            <v>001</v>
          </cell>
          <cell r="F511" t="str">
            <v>09</v>
          </cell>
          <cell r="G511">
            <v>1231</v>
          </cell>
          <cell r="H511" t="str">
            <v>SU</v>
          </cell>
          <cell r="I511">
            <v>70010901231</v>
          </cell>
        </row>
        <row r="512">
          <cell r="C512" t="str">
            <v>Clemente Cristobal National High School</v>
          </cell>
          <cell r="D512" t="str">
            <v>07</v>
          </cell>
          <cell r="E512" t="str">
            <v>001</v>
          </cell>
          <cell r="F512" t="str">
            <v>09</v>
          </cell>
          <cell r="G512">
            <v>1232</v>
          </cell>
          <cell r="H512" t="str">
            <v>SU</v>
          </cell>
          <cell r="I512">
            <v>70010901232</v>
          </cell>
        </row>
        <row r="513">
          <cell r="C513" t="str">
            <v>Dacap Norte National High School</v>
          </cell>
          <cell r="D513" t="str">
            <v>07</v>
          </cell>
          <cell r="E513" t="str">
            <v>001</v>
          </cell>
          <cell r="F513" t="str">
            <v>09</v>
          </cell>
          <cell r="G513">
            <v>1233</v>
          </cell>
          <cell r="H513" t="str">
            <v>IU</v>
          </cell>
          <cell r="I513">
            <v>70010901233</v>
          </cell>
        </row>
        <row r="514">
          <cell r="C514" t="str">
            <v>Dalanguiring Integrated School</v>
          </cell>
          <cell r="D514" t="str">
            <v>07</v>
          </cell>
          <cell r="E514" t="str">
            <v>001</v>
          </cell>
          <cell r="F514" t="str">
            <v>09</v>
          </cell>
          <cell r="G514">
            <v>1234</v>
          </cell>
          <cell r="H514" t="str">
            <v>SU</v>
          </cell>
          <cell r="I514">
            <v>70010901234</v>
          </cell>
        </row>
        <row r="515">
          <cell r="C515" t="str">
            <v>Daniel Maramba National High School</v>
          </cell>
          <cell r="D515" t="str">
            <v>07</v>
          </cell>
          <cell r="E515" t="str">
            <v>001</v>
          </cell>
          <cell r="F515" t="str">
            <v>09</v>
          </cell>
          <cell r="G515">
            <v>1235</v>
          </cell>
          <cell r="H515" t="str">
            <v>IU</v>
          </cell>
          <cell r="I515">
            <v>70010901235</v>
          </cell>
        </row>
        <row r="516">
          <cell r="C516" t="str">
            <v>Dewey National High School</v>
          </cell>
          <cell r="D516" t="str">
            <v>07</v>
          </cell>
          <cell r="E516" t="str">
            <v>001</v>
          </cell>
          <cell r="F516" t="str">
            <v>09</v>
          </cell>
          <cell r="G516">
            <v>1236</v>
          </cell>
          <cell r="H516" t="str">
            <v>SU</v>
          </cell>
          <cell r="I516">
            <v>70010901236</v>
          </cell>
        </row>
        <row r="517">
          <cell r="C517" t="str">
            <v>Domalandan Center Integrated School</v>
          </cell>
          <cell r="D517" t="str">
            <v>07</v>
          </cell>
          <cell r="E517" t="str">
            <v>001</v>
          </cell>
          <cell r="F517" t="str">
            <v>09</v>
          </cell>
          <cell r="G517">
            <v>1237</v>
          </cell>
          <cell r="H517" t="str">
            <v>SU</v>
          </cell>
          <cell r="I517">
            <v>70010901237</v>
          </cell>
        </row>
        <row r="518">
          <cell r="C518" t="str">
            <v>Domingo P. Boquiren National High School</v>
          </cell>
          <cell r="D518" t="str">
            <v>07</v>
          </cell>
          <cell r="E518" t="str">
            <v>001</v>
          </cell>
          <cell r="F518" t="str">
            <v>09</v>
          </cell>
          <cell r="G518">
            <v>1238</v>
          </cell>
          <cell r="H518" t="str">
            <v>SU</v>
          </cell>
          <cell r="I518">
            <v>70010901238</v>
          </cell>
        </row>
        <row r="519">
          <cell r="C519" t="str">
            <v>Don Gaudencio B. Dumlao National High School</v>
          </cell>
          <cell r="D519" t="str">
            <v>07</v>
          </cell>
          <cell r="E519" t="str">
            <v>001</v>
          </cell>
          <cell r="F519" t="str">
            <v>09</v>
          </cell>
          <cell r="G519">
            <v>1239</v>
          </cell>
          <cell r="H519" t="str">
            <v>SU</v>
          </cell>
          <cell r="I519">
            <v>70010901239</v>
          </cell>
        </row>
        <row r="520">
          <cell r="C520" t="str">
            <v>Don Pedro  National High School</v>
          </cell>
          <cell r="D520" t="str">
            <v>07</v>
          </cell>
          <cell r="E520" t="str">
            <v>001</v>
          </cell>
          <cell r="F520" t="str">
            <v>09</v>
          </cell>
          <cell r="G520">
            <v>1240</v>
          </cell>
          <cell r="H520" t="str">
            <v>SU</v>
          </cell>
          <cell r="I520">
            <v>70010901240</v>
          </cell>
        </row>
        <row r="521">
          <cell r="C521" t="str">
            <v>Doña Irene Rayos Ombac Memorial National High School (formerly Umanday National High School)</v>
          </cell>
          <cell r="D521" t="str">
            <v>07</v>
          </cell>
          <cell r="E521" t="str">
            <v>001</v>
          </cell>
          <cell r="F521" t="str">
            <v>09</v>
          </cell>
          <cell r="G521">
            <v>1241</v>
          </cell>
          <cell r="H521" t="str">
            <v>IU</v>
          </cell>
          <cell r="I521">
            <v>70010901241</v>
          </cell>
        </row>
        <row r="522">
          <cell r="C522" t="str">
            <v>Doyong Malabago National High School</v>
          </cell>
          <cell r="D522" t="str">
            <v>07</v>
          </cell>
          <cell r="E522" t="str">
            <v>001</v>
          </cell>
          <cell r="F522" t="str">
            <v>09</v>
          </cell>
          <cell r="G522">
            <v>1242</v>
          </cell>
          <cell r="H522" t="str">
            <v>SU</v>
          </cell>
          <cell r="I522">
            <v>70010901242</v>
          </cell>
        </row>
        <row r="523">
          <cell r="C523" t="str">
            <v>Dulag National High School</v>
          </cell>
          <cell r="D523" t="str">
            <v>07</v>
          </cell>
          <cell r="E523" t="str">
            <v>001</v>
          </cell>
          <cell r="F523" t="str">
            <v>09</v>
          </cell>
          <cell r="G523">
            <v>1243</v>
          </cell>
          <cell r="H523" t="str">
            <v>IU</v>
          </cell>
          <cell r="I523">
            <v>70010901243</v>
          </cell>
        </row>
        <row r="524">
          <cell r="C524" t="str">
            <v>Dumpay National High School</v>
          </cell>
          <cell r="D524" t="str">
            <v>07</v>
          </cell>
          <cell r="E524" t="str">
            <v>001</v>
          </cell>
          <cell r="F524" t="str">
            <v>09</v>
          </cell>
          <cell r="G524">
            <v>1244</v>
          </cell>
          <cell r="H524" t="str">
            <v>IU</v>
          </cell>
          <cell r="I524">
            <v>70010901244</v>
          </cell>
        </row>
        <row r="525">
          <cell r="C525" t="str">
            <v>Eguia National High School</v>
          </cell>
          <cell r="D525" t="str">
            <v>07</v>
          </cell>
          <cell r="E525" t="str">
            <v>001</v>
          </cell>
          <cell r="F525" t="str">
            <v>09</v>
          </cell>
          <cell r="G525">
            <v>1245</v>
          </cell>
          <cell r="H525" t="str">
            <v>IU</v>
          </cell>
          <cell r="I525">
            <v>70010901245</v>
          </cell>
        </row>
        <row r="526">
          <cell r="C526" t="str">
            <v>Enrico T. Prado National High School (Buer-Bayaoas National High School)</v>
          </cell>
          <cell r="D526" t="str">
            <v>07</v>
          </cell>
          <cell r="E526" t="str">
            <v>001</v>
          </cell>
          <cell r="F526" t="str">
            <v>09</v>
          </cell>
          <cell r="G526">
            <v>1246</v>
          </cell>
          <cell r="H526" t="str">
            <v>SU</v>
          </cell>
          <cell r="I526">
            <v>70010901246</v>
          </cell>
        </row>
        <row r="527">
          <cell r="C527" t="str">
            <v>Estanza National High School</v>
          </cell>
          <cell r="D527" t="str">
            <v>07</v>
          </cell>
          <cell r="E527" t="str">
            <v>001</v>
          </cell>
          <cell r="F527" t="str">
            <v>09</v>
          </cell>
          <cell r="G527">
            <v>1247</v>
          </cell>
          <cell r="H527" t="str">
            <v>IU</v>
          </cell>
          <cell r="I527">
            <v>70010901247</v>
          </cell>
        </row>
        <row r="528">
          <cell r="C528" t="str">
            <v>Galarin National High School</v>
          </cell>
          <cell r="D528" t="str">
            <v>07</v>
          </cell>
          <cell r="E528" t="str">
            <v>001</v>
          </cell>
          <cell r="F528" t="str">
            <v>09</v>
          </cell>
          <cell r="G528">
            <v>1248</v>
          </cell>
          <cell r="H528" t="str">
            <v>SU</v>
          </cell>
          <cell r="I528">
            <v>70010901248</v>
          </cell>
        </row>
        <row r="529">
          <cell r="C529" t="str">
            <v>Garreta National High School</v>
          </cell>
          <cell r="D529" t="str">
            <v>07</v>
          </cell>
          <cell r="E529" t="str">
            <v>001</v>
          </cell>
          <cell r="F529" t="str">
            <v>09</v>
          </cell>
          <cell r="G529">
            <v>1249</v>
          </cell>
          <cell r="H529" t="str">
            <v>SU</v>
          </cell>
          <cell r="I529">
            <v>70010901249</v>
          </cell>
        </row>
        <row r="530">
          <cell r="C530" t="str">
            <v>Hermosa National High School</v>
          </cell>
          <cell r="D530" t="str">
            <v>07</v>
          </cell>
          <cell r="E530" t="str">
            <v>001</v>
          </cell>
          <cell r="F530" t="str">
            <v>09</v>
          </cell>
          <cell r="G530">
            <v>1250</v>
          </cell>
          <cell r="H530" t="str">
            <v>SU</v>
          </cell>
          <cell r="I530">
            <v>70010901250</v>
          </cell>
        </row>
        <row r="531">
          <cell r="C531" t="str">
            <v>Ilog Malino National High School</v>
          </cell>
          <cell r="D531" t="str">
            <v>07</v>
          </cell>
          <cell r="E531" t="str">
            <v>001</v>
          </cell>
          <cell r="F531" t="str">
            <v>09</v>
          </cell>
          <cell r="G531">
            <v>1251</v>
          </cell>
          <cell r="H531" t="str">
            <v>SU</v>
          </cell>
          <cell r="I531">
            <v>70010901251</v>
          </cell>
        </row>
        <row r="532">
          <cell r="C532" t="str">
            <v>Infanta Integrated School</v>
          </cell>
          <cell r="D532" t="str">
            <v>07</v>
          </cell>
          <cell r="E532" t="str">
            <v>001</v>
          </cell>
          <cell r="F532" t="str">
            <v>09</v>
          </cell>
          <cell r="G532">
            <v>1252</v>
          </cell>
          <cell r="H532" t="str">
            <v>SU</v>
          </cell>
          <cell r="I532">
            <v>70010901252</v>
          </cell>
        </row>
        <row r="533">
          <cell r="C533" t="str">
            <v>Labrador National High School</v>
          </cell>
          <cell r="D533" t="str">
            <v>07</v>
          </cell>
          <cell r="E533" t="str">
            <v>001</v>
          </cell>
          <cell r="F533" t="str">
            <v>09</v>
          </cell>
          <cell r="G533">
            <v>1253</v>
          </cell>
          <cell r="H533" t="str">
            <v>IU</v>
          </cell>
          <cell r="I533">
            <v>70010901253</v>
          </cell>
        </row>
        <row r="534">
          <cell r="C534" t="str">
            <v>Lareg-Lareg National High School (Mendoza National High School)</v>
          </cell>
          <cell r="D534" t="str">
            <v>07</v>
          </cell>
          <cell r="E534" t="str">
            <v>001</v>
          </cell>
          <cell r="F534" t="str">
            <v>09</v>
          </cell>
          <cell r="G534">
            <v>1254</v>
          </cell>
          <cell r="H534" t="str">
            <v>SU</v>
          </cell>
          <cell r="I534">
            <v>70010901254</v>
          </cell>
        </row>
        <row r="535">
          <cell r="C535" t="str">
            <v>Lasip National High School</v>
          </cell>
          <cell r="D535" t="str">
            <v>07</v>
          </cell>
          <cell r="E535" t="str">
            <v>001</v>
          </cell>
          <cell r="F535" t="str">
            <v>09</v>
          </cell>
          <cell r="G535">
            <v>1255</v>
          </cell>
          <cell r="H535" t="str">
            <v>SU</v>
          </cell>
          <cell r="I535">
            <v>70010901255</v>
          </cell>
        </row>
        <row r="536">
          <cell r="C536" t="str">
            <v>Liwa-liwa Integrated School</v>
          </cell>
          <cell r="D536" t="str">
            <v>07</v>
          </cell>
          <cell r="E536" t="str">
            <v>001</v>
          </cell>
          <cell r="F536" t="str">
            <v>09</v>
          </cell>
          <cell r="G536">
            <v>1256</v>
          </cell>
          <cell r="H536" t="str">
            <v>SU</v>
          </cell>
          <cell r="I536">
            <v>70010901256</v>
          </cell>
        </row>
        <row r="537">
          <cell r="C537" t="str">
            <v>Lokeb Norte National High School</v>
          </cell>
          <cell r="D537" t="str">
            <v>07</v>
          </cell>
          <cell r="E537" t="str">
            <v>001</v>
          </cell>
          <cell r="F537" t="str">
            <v>09</v>
          </cell>
          <cell r="G537">
            <v>1257</v>
          </cell>
          <cell r="H537" t="str">
            <v>SU</v>
          </cell>
          <cell r="I537">
            <v>70010901257</v>
          </cell>
        </row>
        <row r="538">
          <cell r="C538" t="str">
            <v>Lokeb Sur National High School</v>
          </cell>
          <cell r="D538" t="str">
            <v>07</v>
          </cell>
          <cell r="E538" t="str">
            <v>001</v>
          </cell>
          <cell r="F538" t="str">
            <v>09</v>
          </cell>
          <cell r="G538">
            <v>1258</v>
          </cell>
          <cell r="H538" t="str">
            <v>SU</v>
          </cell>
          <cell r="I538">
            <v>70010901258</v>
          </cell>
        </row>
        <row r="539">
          <cell r="C539" t="str">
            <v>Luciente II National High School</v>
          </cell>
          <cell r="D539" t="str">
            <v>07</v>
          </cell>
          <cell r="E539" t="str">
            <v>001</v>
          </cell>
          <cell r="F539" t="str">
            <v>09</v>
          </cell>
          <cell r="G539">
            <v>1259</v>
          </cell>
          <cell r="H539" t="str">
            <v>SU</v>
          </cell>
          <cell r="I539">
            <v>70010901259</v>
          </cell>
        </row>
        <row r="540">
          <cell r="C540" t="str">
            <v>Luna National High School</v>
          </cell>
          <cell r="D540" t="str">
            <v>07</v>
          </cell>
          <cell r="E540" t="str">
            <v>001</v>
          </cell>
          <cell r="F540" t="str">
            <v>09</v>
          </cell>
          <cell r="G540">
            <v>1260</v>
          </cell>
          <cell r="H540" t="str">
            <v>SU</v>
          </cell>
          <cell r="I540">
            <v>70010901260</v>
          </cell>
        </row>
        <row r="541">
          <cell r="C541" t="str">
            <v>Luna National High School (Catuday Annex)</v>
          </cell>
          <cell r="D541" t="str">
            <v>07</v>
          </cell>
          <cell r="E541" t="str">
            <v>001</v>
          </cell>
          <cell r="F541" t="str">
            <v>09</v>
          </cell>
          <cell r="G541">
            <v>1261</v>
          </cell>
          <cell r="H541" t="str">
            <v>SU</v>
          </cell>
          <cell r="I541">
            <v>70010901261</v>
          </cell>
        </row>
        <row r="542">
          <cell r="C542" t="str">
            <v>Lunec National High School</v>
          </cell>
          <cell r="D542" t="str">
            <v>07</v>
          </cell>
          <cell r="E542" t="str">
            <v>001</v>
          </cell>
          <cell r="F542" t="str">
            <v>09</v>
          </cell>
          <cell r="G542">
            <v>1262</v>
          </cell>
          <cell r="H542" t="str">
            <v>SU</v>
          </cell>
          <cell r="I542">
            <v>70010901262</v>
          </cell>
        </row>
        <row r="543">
          <cell r="C543" t="str">
            <v>Mabulitec Integrated School</v>
          </cell>
          <cell r="D543" t="str">
            <v>07</v>
          </cell>
          <cell r="E543" t="str">
            <v>001</v>
          </cell>
          <cell r="F543" t="str">
            <v>09</v>
          </cell>
          <cell r="G543">
            <v>1263</v>
          </cell>
          <cell r="H543" t="str">
            <v>SU</v>
          </cell>
          <cell r="I543">
            <v>70010901263</v>
          </cell>
        </row>
        <row r="544">
          <cell r="C544" t="str">
            <v>Macaleeng National High School</v>
          </cell>
          <cell r="D544" t="str">
            <v>07</v>
          </cell>
          <cell r="E544" t="str">
            <v>001</v>
          </cell>
          <cell r="F544" t="str">
            <v>09</v>
          </cell>
          <cell r="G544">
            <v>1264</v>
          </cell>
          <cell r="H544" t="str">
            <v>SU</v>
          </cell>
          <cell r="I544">
            <v>70010901264</v>
          </cell>
        </row>
        <row r="545">
          <cell r="C545" t="str">
            <v>Macarang National High School</v>
          </cell>
          <cell r="D545" t="str">
            <v>07</v>
          </cell>
          <cell r="E545" t="str">
            <v>001</v>
          </cell>
          <cell r="F545" t="str">
            <v>09</v>
          </cell>
          <cell r="G545">
            <v>1265</v>
          </cell>
          <cell r="H545" t="str">
            <v>SU</v>
          </cell>
          <cell r="I545">
            <v>70010901265</v>
          </cell>
        </row>
        <row r="546">
          <cell r="C546" t="str">
            <v>Magalong National High School</v>
          </cell>
          <cell r="D546" t="str">
            <v>07</v>
          </cell>
          <cell r="E546" t="str">
            <v>001</v>
          </cell>
          <cell r="F546" t="str">
            <v>09</v>
          </cell>
          <cell r="G546">
            <v>1266</v>
          </cell>
          <cell r="H546" t="str">
            <v>SU</v>
          </cell>
          <cell r="I546">
            <v>70010901266</v>
          </cell>
        </row>
        <row r="547">
          <cell r="C547" t="str">
            <v>Malasiqui National High School</v>
          </cell>
          <cell r="D547" t="str">
            <v>07</v>
          </cell>
          <cell r="E547" t="str">
            <v>001</v>
          </cell>
          <cell r="F547" t="str">
            <v>09</v>
          </cell>
          <cell r="G547">
            <v>1267</v>
          </cell>
          <cell r="H547" t="str">
            <v>IU</v>
          </cell>
          <cell r="I547">
            <v>70010901267</v>
          </cell>
        </row>
        <row r="548">
          <cell r="C548" t="str">
            <v>Malawa Integrated School</v>
          </cell>
          <cell r="D548" t="str">
            <v>07</v>
          </cell>
          <cell r="E548" t="str">
            <v>001</v>
          </cell>
          <cell r="F548" t="str">
            <v>09</v>
          </cell>
          <cell r="G548">
            <v>1268</v>
          </cell>
          <cell r="H548" t="str">
            <v>SU</v>
          </cell>
          <cell r="I548">
            <v>70010901268</v>
          </cell>
        </row>
        <row r="549">
          <cell r="C549" t="str">
            <v>Malimpin National High School</v>
          </cell>
          <cell r="D549" t="str">
            <v>07</v>
          </cell>
          <cell r="E549" t="str">
            <v>001</v>
          </cell>
          <cell r="F549" t="str">
            <v>09</v>
          </cell>
          <cell r="G549">
            <v>1269</v>
          </cell>
          <cell r="H549" t="str">
            <v>SU</v>
          </cell>
          <cell r="I549">
            <v>70010901269</v>
          </cell>
        </row>
        <row r="550">
          <cell r="C550" t="str">
            <v>Mangatarem National High School</v>
          </cell>
          <cell r="D550" t="str">
            <v>07</v>
          </cell>
          <cell r="E550" t="str">
            <v>001</v>
          </cell>
          <cell r="F550" t="str">
            <v>09</v>
          </cell>
          <cell r="G550">
            <v>1270</v>
          </cell>
          <cell r="H550" t="str">
            <v>IU</v>
          </cell>
          <cell r="I550">
            <v>70010901270</v>
          </cell>
        </row>
        <row r="551">
          <cell r="C551" t="str">
            <v>Mapandan National High School</v>
          </cell>
          <cell r="D551" t="str">
            <v>07</v>
          </cell>
          <cell r="E551" t="str">
            <v>001</v>
          </cell>
          <cell r="F551" t="str">
            <v>09</v>
          </cell>
          <cell r="G551">
            <v>1271</v>
          </cell>
          <cell r="H551" t="str">
            <v>IU</v>
          </cell>
          <cell r="I551">
            <v>70010901271</v>
          </cell>
        </row>
        <row r="552">
          <cell r="C552" t="str">
            <v>Matic-Matic National High School</v>
          </cell>
          <cell r="D552" t="str">
            <v>07</v>
          </cell>
          <cell r="E552" t="str">
            <v>001</v>
          </cell>
          <cell r="F552" t="str">
            <v>09</v>
          </cell>
          <cell r="G552">
            <v>1272</v>
          </cell>
          <cell r="H552" t="str">
            <v>SU</v>
          </cell>
          <cell r="I552">
            <v>70010901272</v>
          </cell>
        </row>
        <row r="553">
          <cell r="C553" t="str">
            <v>Minien National High School</v>
          </cell>
          <cell r="D553" t="str">
            <v>07</v>
          </cell>
          <cell r="E553" t="str">
            <v>001</v>
          </cell>
          <cell r="F553" t="str">
            <v>09</v>
          </cell>
          <cell r="G553">
            <v>1273</v>
          </cell>
          <cell r="H553" t="str">
            <v>SU</v>
          </cell>
          <cell r="I553">
            <v>70010901273</v>
          </cell>
        </row>
        <row r="554">
          <cell r="C554" t="str">
            <v>Moises Rebamontan High School (Carungay National High School - M. R. Rebamontan)</v>
          </cell>
          <cell r="D554" t="str">
            <v>07</v>
          </cell>
          <cell r="E554" t="str">
            <v>001</v>
          </cell>
          <cell r="F554" t="str">
            <v>09</v>
          </cell>
          <cell r="G554">
            <v>1274</v>
          </cell>
          <cell r="H554" t="str">
            <v>SU</v>
          </cell>
          <cell r="I554">
            <v>70010901274</v>
          </cell>
        </row>
        <row r="555">
          <cell r="C555" t="str">
            <v>Naguilayan National High School</v>
          </cell>
          <cell r="D555" t="str">
            <v>07</v>
          </cell>
          <cell r="E555" t="str">
            <v>001</v>
          </cell>
          <cell r="F555" t="str">
            <v>09</v>
          </cell>
          <cell r="G555">
            <v>1275</v>
          </cell>
          <cell r="H555" t="str">
            <v>SU</v>
          </cell>
          <cell r="I555">
            <v>70010901275</v>
          </cell>
        </row>
        <row r="556">
          <cell r="C556" t="str">
            <v>Nalsian Tombling National High School</v>
          </cell>
          <cell r="D556" t="str">
            <v>07</v>
          </cell>
          <cell r="E556" t="str">
            <v>001</v>
          </cell>
          <cell r="F556" t="str">
            <v>09</v>
          </cell>
          <cell r="G556">
            <v>1276</v>
          </cell>
          <cell r="H556" t="str">
            <v>SU</v>
          </cell>
          <cell r="I556">
            <v>70010901276</v>
          </cell>
        </row>
        <row r="557">
          <cell r="C557" t="str">
            <v>Nancapian National High School</v>
          </cell>
          <cell r="D557" t="str">
            <v>07</v>
          </cell>
          <cell r="E557" t="str">
            <v>001</v>
          </cell>
          <cell r="F557" t="str">
            <v>09</v>
          </cell>
          <cell r="G557">
            <v>1277</v>
          </cell>
          <cell r="H557" t="str">
            <v>SU</v>
          </cell>
          <cell r="I557">
            <v>70010901277</v>
          </cell>
        </row>
        <row r="558">
          <cell r="C558" t="str">
            <v>Olea National High School</v>
          </cell>
          <cell r="D558" t="str">
            <v>07</v>
          </cell>
          <cell r="E558" t="str">
            <v>001</v>
          </cell>
          <cell r="F558" t="str">
            <v>09</v>
          </cell>
          <cell r="G558">
            <v>1278</v>
          </cell>
          <cell r="H558" t="str">
            <v>SU</v>
          </cell>
          <cell r="I558">
            <v>70010901278</v>
          </cell>
        </row>
        <row r="559">
          <cell r="C559" t="str">
            <v>Olo National High School</v>
          </cell>
          <cell r="D559" t="str">
            <v>07</v>
          </cell>
          <cell r="E559" t="str">
            <v>001</v>
          </cell>
          <cell r="F559" t="str">
            <v>09</v>
          </cell>
          <cell r="G559">
            <v>1279</v>
          </cell>
          <cell r="H559" t="str">
            <v>SU</v>
          </cell>
          <cell r="I559">
            <v>70010901279</v>
          </cell>
        </row>
        <row r="560">
          <cell r="C560" t="str">
            <v>Palapar National High School (Attached to Canan National High School)</v>
          </cell>
          <cell r="D560" t="str">
            <v>07</v>
          </cell>
          <cell r="E560" t="str">
            <v>001</v>
          </cell>
          <cell r="F560" t="str">
            <v>09</v>
          </cell>
          <cell r="G560">
            <v>1280</v>
          </cell>
          <cell r="H560" t="str">
            <v>SU</v>
          </cell>
          <cell r="I560">
            <v>70010901280</v>
          </cell>
        </row>
        <row r="561">
          <cell r="C561" t="str">
            <v>Pangascasan Integrated School</v>
          </cell>
          <cell r="D561" t="str">
            <v>07</v>
          </cell>
          <cell r="E561" t="str">
            <v>001</v>
          </cell>
          <cell r="F561" t="str">
            <v>09</v>
          </cell>
          <cell r="G561">
            <v>1281</v>
          </cell>
          <cell r="H561" t="str">
            <v>SU</v>
          </cell>
          <cell r="I561">
            <v>70010901281</v>
          </cell>
        </row>
        <row r="562">
          <cell r="C562" t="str">
            <v>Pangasinan National High School</v>
          </cell>
          <cell r="D562" t="str">
            <v>07</v>
          </cell>
          <cell r="E562" t="str">
            <v>001</v>
          </cell>
          <cell r="F562" t="str">
            <v>09</v>
          </cell>
          <cell r="G562">
            <v>1282</v>
          </cell>
          <cell r="H562" t="str">
            <v>IU</v>
          </cell>
          <cell r="I562">
            <v>70010901282</v>
          </cell>
        </row>
        <row r="563">
          <cell r="C563" t="str">
            <v>Pangasinan School of Arts and Trades</v>
          </cell>
          <cell r="D563" t="str">
            <v>07</v>
          </cell>
          <cell r="E563" t="str">
            <v>001</v>
          </cell>
          <cell r="F563" t="str">
            <v>09</v>
          </cell>
          <cell r="G563">
            <v>1283</v>
          </cell>
          <cell r="H563" t="str">
            <v>IU</v>
          </cell>
          <cell r="I563">
            <v>70010901283</v>
          </cell>
        </row>
        <row r="564">
          <cell r="C564" t="str">
            <v>Parayao National High School</v>
          </cell>
          <cell r="D564" t="str">
            <v>07</v>
          </cell>
          <cell r="E564" t="str">
            <v>001</v>
          </cell>
          <cell r="F564" t="str">
            <v>09</v>
          </cell>
          <cell r="G564">
            <v>1284</v>
          </cell>
          <cell r="H564" t="str">
            <v>IU</v>
          </cell>
          <cell r="I564">
            <v>70010901284</v>
          </cell>
        </row>
        <row r="565">
          <cell r="C565" t="str">
            <v>Payas National High School</v>
          </cell>
          <cell r="D565" t="str">
            <v>07</v>
          </cell>
          <cell r="E565" t="str">
            <v>001</v>
          </cell>
          <cell r="F565" t="str">
            <v>09</v>
          </cell>
          <cell r="G565">
            <v>1285</v>
          </cell>
          <cell r="H565" t="str">
            <v>SU</v>
          </cell>
          <cell r="I565">
            <v>70010901285</v>
          </cell>
        </row>
        <row r="566">
          <cell r="C566" t="str">
            <v>Pilar National High School</v>
          </cell>
          <cell r="D566" t="str">
            <v>07</v>
          </cell>
          <cell r="E566" t="str">
            <v>001</v>
          </cell>
          <cell r="F566" t="str">
            <v>09</v>
          </cell>
          <cell r="G566">
            <v>1286</v>
          </cell>
          <cell r="H566" t="str">
            <v>IU</v>
          </cell>
          <cell r="I566">
            <v>70010901286</v>
          </cell>
        </row>
        <row r="567">
          <cell r="C567" t="str">
            <v>Pogoruac National High School</v>
          </cell>
          <cell r="D567" t="str">
            <v>07</v>
          </cell>
          <cell r="E567" t="str">
            <v>001</v>
          </cell>
          <cell r="F567" t="str">
            <v>09</v>
          </cell>
          <cell r="G567">
            <v>1287</v>
          </cell>
          <cell r="H567" t="str">
            <v>SU</v>
          </cell>
          <cell r="I567">
            <v>70010901287</v>
          </cell>
        </row>
        <row r="568">
          <cell r="C568" t="str">
            <v>Polong National High School</v>
          </cell>
          <cell r="D568" t="str">
            <v>07</v>
          </cell>
          <cell r="E568" t="str">
            <v>001</v>
          </cell>
          <cell r="F568" t="str">
            <v>09</v>
          </cell>
          <cell r="G568">
            <v>1288</v>
          </cell>
          <cell r="H568" t="str">
            <v>IU</v>
          </cell>
          <cell r="I568">
            <v>70010901288</v>
          </cell>
        </row>
        <row r="569">
          <cell r="C569" t="str">
            <v>Portic Integrated School</v>
          </cell>
          <cell r="D569" t="str">
            <v>07</v>
          </cell>
          <cell r="E569" t="str">
            <v>001</v>
          </cell>
          <cell r="F569" t="str">
            <v>09</v>
          </cell>
          <cell r="G569">
            <v>1289</v>
          </cell>
          <cell r="H569" t="str">
            <v>SU</v>
          </cell>
          <cell r="I569">
            <v>70010901289</v>
          </cell>
        </row>
        <row r="570">
          <cell r="C570" t="str">
            <v>Primicias National High School</v>
          </cell>
          <cell r="D570" t="str">
            <v>07</v>
          </cell>
          <cell r="E570" t="str">
            <v>001</v>
          </cell>
          <cell r="F570" t="str">
            <v>09</v>
          </cell>
          <cell r="G570">
            <v>1290</v>
          </cell>
          <cell r="H570" t="str">
            <v>SU</v>
          </cell>
          <cell r="I570">
            <v>70010901290</v>
          </cell>
        </row>
        <row r="571">
          <cell r="C571" t="str">
            <v>Quetegan National High School</v>
          </cell>
          <cell r="D571" t="str">
            <v>07</v>
          </cell>
          <cell r="E571" t="str">
            <v>001</v>
          </cell>
          <cell r="F571" t="str">
            <v>09</v>
          </cell>
          <cell r="G571">
            <v>1291</v>
          </cell>
          <cell r="H571" t="str">
            <v>SU</v>
          </cell>
          <cell r="I571">
            <v>70010901291</v>
          </cell>
        </row>
        <row r="572">
          <cell r="C572" t="str">
            <v>Quinaoayanan National High School</v>
          </cell>
          <cell r="D572" t="str">
            <v>07</v>
          </cell>
          <cell r="E572" t="str">
            <v>001</v>
          </cell>
          <cell r="F572" t="str">
            <v>09</v>
          </cell>
          <cell r="G572">
            <v>1292</v>
          </cell>
          <cell r="H572" t="str">
            <v>SU</v>
          </cell>
          <cell r="I572">
            <v>70010901292</v>
          </cell>
        </row>
        <row r="573">
          <cell r="C573" t="str">
            <v>Ramon Magsaysay Integrated School</v>
          </cell>
          <cell r="D573" t="str">
            <v>07</v>
          </cell>
          <cell r="E573" t="str">
            <v>001</v>
          </cell>
          <cell r="F573" t="str">
            <v>09</v>
          </cell>
          <cell r="G573">
            <v>1293</v>
          </cell>
          <cell r="H573" t="str">
            <v>SU</v>
          </cell>
          <cell r="I573">
            <v>70010901293</v>
          </cell>
        </row>
        <row r="574">
          <cell r="C574" t="str">
            <v>Ranao National High School</v>
          </cell>
          <cell r="D574" t="str">
            <v>07</v>
          </cell>
          <cell r="E574" t="str">
            <v>001</v>
          </cell>
          <cell r="F574" t="str">
            <v>09</v>
          </cell>
          <cell r="G574">
            <v>1294</v>
          </cell>
          <cell r="H574" t="str">
            <v>SU</v>
          </cell>
          <cell r="I574">
            <v>70010901294</v>
          </cell>
        </row>
        <row r="575">
          <cell r="C575" t="str">
            <v>Ranom Iloco National High School</v>
          </cell>
          <cell r="D575" t="str">
            <v>07</v>
          </cell>
          <cell r="E575" t="str">
            <v>001</v>
          </cell>
          <cell r="F575" t="str">
            <v>09</v>
          </cell>
          <cell r="G575">
            <v>1295</v>
          </cell>
          <cell r="H575" t="str">
            <v>SU</v>
          </cell>
          <cell r="I575">
            <v>70010901295</v>
          </cell>
        </row>
        <row r="576">
          <cell r="C576" t="str">
            <v>Real National High School</v>
          </cell>
          <cell r="D576" t="str">
            <v>07</v>
          </cell>
          <cell r="E576" t="str">
            <v>001</v>
          </cell>
          <cell r="F576" t="str">
            <v>09</v>
          </cell>
          <cell r="G576">
            <v>1296</v>
          </cell>
          <cell r="H576" t="str">
            <v>SU</v>
          </cell>
          <cell r="I576">
            <v>70010901296</v>
          </cell>
        </row>
        <row r="577">
          <cell r="C577" t="str">
            <v>Salomague National High School</v>
          </cell>
          <cell r="D577" t="str">
            <v>07</v>
          </cell>
          <cell r="E577" t="str">
            <v>001</v>
          </cell>
          <cell r="F577" t="str">
            <v>09</v>
          </cell>
          <cell r="G577">
            <v>1297</v>
          </cell>
          <cell r="H577" t="str">
            <v>SU</v>
          </cell>
          <cell r="I577">
            <v>70010901297</v>
          </cell>
        </row>
        <row r="578">
          <cell r="C578" t="str">
            <v>Sampaloc National High School</v>
          </cell>
          <cell r="D578" t="str">
            <v>07</v>
          </cell>
          <cell r="E578" t="str">
            <v>001</v>
          </cell>
          <cell r="F578" t="str">
            <v>09</v>
          </cell>
          <cell r="G578">
            <v>1298</v>
          </cell>
          <cell r="H578" t="str">
            <v>SU</v>
          </cell>
          <cell r="I578">
            <v>70010901298</v>
          </cell>
        </row>
        <row r="579">
          <cell r="C579" t="str">
            <v>San Jose National High School, Anda</v>
          </cell>
          <cell r="D579" t="str">
            <v>07</v>
          </cell>
          <cell r="E579" t="str">
            <v>001</v>
          </cell>
          <cell r="F579" t="str">
            <v>09</v>
          </cell>
          <cell r="G579">
            <v>1299</v>
          </cell>
          <cell r="H579" t="str">
            <v>SU</v>
          </cell>
          <cell r="I579">
            <v>70010901299</v>
          </cell>
        </row>
        <row r="580">
          <cell r="C580" t="str">
            <v>San Julian National High School</v>
          </cell>
          <cell r="D580" t="str">
            <v>07</v>
          </cell>
          <cell r="E580" t="str">
            <v>001</v>
          </cell>
          <cell r="F580" t="str">
            <v>09</v>
          </cell>
          <cell r="G580">
            <v>1300</v>
          </cell>
          <cell r="H580" t="str">
            <v>SU</v>
          </cell>
          <cell r="I580">
            <v>70010901300</v>
          </cell>
        </row>
        <row r="581">
          <cell r="C581" t="str">
            <v>San Miguel National High School, Bani</v>
          </cell>
          <cell r="D581" t="str">
            <v>07</v>
          </cell>
          <cell r="E581" t="str">
            <v>001</v>
          </cell>
          <cell r="F581" t="str">
            <v>09</v>
          </cell>
          <cell r="G581">
            <v>1301</v>
          </cell>
          <cell r="H581" t="str">
            <v>SU</v>
          </cell>
          <cell r="I581">
            <v>70010901301</v>
          </cell>
        </row>
        <row r="582">
          <cell r="C582" t="str">
            <v>Sanlibo National High School</v>
          </cell>
          <cell r="D582" t="str">
            <v>07</v>
          </cell>
          <cell r="E582" t="str">
            <v>001</v>
          </cell>
          <cell r="F582" t="str">
            <v>09</v>
          </cell>
          <cell r="G582">
            <v>1302</v>
          </cell>
          <cell r="H582" t="str">
            <v>SU</v>
          </cell>
          <cell r="I582">
            <v>70010901302</v>
          </cell>
        </row>
        <row r="583">
          <cell r="C583" t="str">
            <v>Sapa Grande Integrated School</v>
          </cell>
          <cell r="D583" t="str">
            <v>07</v>
          </cell>
          <cell r="E583" t="str">
            <v>001</v>
          </cell>
          <cell r="F583" t="str">
            <v>09</v>
          </cell>
          <cell r="G583">
            <v>1303</v>
          </cell>
          <cell r="H583" t="str">
            <v>SU</v>
          </cell>
          <cell r="I583">
            <v>70010901303</v>
          </cell>
        </row>
        <row r="584">
          <cell r="C584" t="str">
            <v>Sual National High School</v>
          </cell>
          <cell r="D584" t="str">
            <v>07</v>
          </cell>
          <cell r="E584" t="str">
            <v>001</v>
          </cell>
          <cell r="F584" t="str">
            <v>09</v>
          </cell>
          <cell r="G584">
            <v>1304</v>
          </cell>
          <cell r="H584" t="str">
            <v>IU</v>
          </cell>
          <cell r="I584">
            <v>70010901304</v>
          </cell>
        </row>
        <row r="585">
          <cell r="C585" t="str">
            <v>Tagudin National High School</v>
          </cell>
          <cell r="D585" t="str">
            <v>07</v>
          </cell>
          <cell r="E585" t="str">
            <v>001</v>
          </cell>
          <cell r="F585" t="str">
            <v>09</v>
          </cell>
          <cell r="G585">
            <v>1305</v>
          </cell>
          <cell r="H585" t="str">
            <v>SU</v>
          </cell>
          <cell r="I585">
            <v>70010901305</v>
          </cell>
        </row>
        <row r="586">
          <cell r="C586" t="str">
            <v>Talospatang National High School</v>
          </cell>
          <cell r="D586" t="str">
            <v>07</v>
          </cell>
          <cell r="E586" t="str">
            <v>001</v>
          </cell>
          <cell r="F586" t="str">
            <v>09</v>
          </cell>
          <cell r="G586">
            <v>1306</v>
          </cell>
          <cell r="H586" t="str">
            <v>SU</v>
          </cell>
          <cell r="I586">
            <v>70010901306</v>
          </cell>
        </row>
        <row r="587">
          <cell r="C587" t="str">
            <v>Tambobong National High School</v>
          </cell>
          <cell r="D587" t="str">
            <v>07</v>
          </cell>
          <cell r="E587" t="str">
            <v>001</v>
          </cell>
          <cell r="F587" t="str">
            <v>09</v>
          </cell>
          <cell r="G587">
            <v>1307</v>
          </cell>
          <cell r="H587" t="str">
            <v>SU</v>
          </cell>
          <cell r="I587">
            <v>70010901307</v>
          </cell>
        </row>
        <row r="588">
          <cell r="C588" t="str">
            <v>Tampac Integrated School</v>
          </cell>
          <cell r="D588" t="str">
            <v>07</v>
          </cell>
          <cell r="E588" t="str">
            <v>001</v>
          </cell>
          <cell r="F588" t="str">
            <v>09</v>
          </cell>
          <cell r="G588">
            <v>1308</v>
          </cell>
          <cell r="H588" t="str">
            <v>SU</v>
          </cell>
          <cell r="I588">
            <v>70010901308</v>
          </cell>
        </row>
        <row r="589">
          <cell r="C589" t="str">
            <v>Tanolong National High School</v>
          </cell>
          <cell r="D589" t="str">
            <v>07</v>
          </cell>
          <cell r="E589" t="str">
            <v>001</v>
          </cell>
          <cell r="F589" t="str">
            <v>09</v>
          </cell>
          <cell r="G589">
            <v>1309</v>
          </cell>
          <cell r="H589" t="str">
            <v>SU</v>
          </cell>
          <cell r="I589">
            <v>70010901309</v>
          </cell>
        </row>
        <row r="590">
          <cell r="C590" t="str">
            <v>Tiep National High School</v>
          </cell>
          <cell r="D590" t="str">
            <v>07</v>
          </cell>
          <cell r="E590" t="str">
            <v>001</v>
          </cell>
          <cell r="F590" t="str">
            <v>09</v>
          </cell>
          <cell r="G590">
            <v>1310</v>
          </cell>
          <cell r="H590" t="str">
            <v>SU</v>
          </cell>
          <cell r="I590">
            <v>70010901310</v>
          </cell>
        </row>
        <row r="591">
          <cell r="C591" t="str">
            <v>Tobor National High School</v>
          </cell>
          <cell r="D591" t="str">
            <v>07</v>
          </cell>
          <cell r="E591" t="str">
            <v>001</v>
          </cell>
          <cell r="F591" t="str">
            <v>09</v>
          </cell>
          <cell r="G591">
            <v>1311</v>
          </cell>
          <cell r="H591" t="str">
            <v>SU</v>
          </cell>
          <cell r="I591">
            <v>70010901311</v>
          </cell>
        </row>
        <row r="592">
          <cell r="C592" t="str">
            <v>Tococ National High School</v>
          </cell>
          <cell r="D592" t="str">
            <v>07</v>
          </cell>
          <cell r="E592" t="str">
            <v>001</v>
          </cell>
          <cell r="F592" t="str">
            <v>09</v>
          </cell>
          <cell r="G592">
            <v>1312</v>
          </cell>
          <cell r="H592" t="str">
            <v>SU</v>
          </cell>
          <cell r="I592">
            <v>70010901312</v>
          </cell>
        </row>
        <row r="593">
          <cell r="C593" t="str">
            <v>Tondol National High School</v>
          </cell>
          <cell r="D593" t="str">
            <v>07</v>
          </cell>
          <cell r="E593" t="str">
            <v>001</v>
          </cell>
          <cell r="F593" t="str">
            <v>09</v>
          </cell>
          <cell r="G593">
            <v>1313</v>
          </cell>
          <cell r="H593" t="str">
            <v>SU</v>
          </cell>
          <cell r="I593">
            <v>70010901313</v>
          </cell>
        </row>
        <row r="594">
          <cell r="C594" t="str">
            <v>Torres National High School</v>
          </cell>
          <cell r="D594" t="str">
            <v>07</v>
          </cell>
          <cell r="E594" t="str">
            <v>001</v>
          </cell>
          <cell r="F594" t="str">
            <v>09</v>
          </cell>
          <cell r="G594">
            <v>1314</v>
          </cell>
          <cell r="H594" t="str">
            <v>SU</v>
          </cell>
          <cell r="I594">
            <v>70010901314</v>
          </cell>
        </row>
        <row r="595">
          <cell r="C595" t="str">
            <v>Tuliao National High School</v>
          </cell>
          <cell r="D595" t="str">
            <v>07</v>
          </cell>
          <cell r="E595" t="str">
            <v>001</v>
          </cell>
          <cell r="F595" t="str">
            <v>09</v>
          </cell>
          <cell r="G595">
            <v>1315</v>
          </cell>
          <cell r="H595" t="str">
            <v>SU</v>
          </cell>
          <cell r="I595">
            <v>70010901315</v>
          </cell>
        </row>
        <row r="596">
          <cell r="C596" t="str">
            <v>Tupa Integrated School</v>
          </cell>
          <cell r="D596" t="str">
            <v>07</v>
          </cell>
          <cell r="E596" t="str">
            <v>001</v>
          </cell>
          <cell r="F596" t="str">
            <v>09</v>
          </cell>
          <cell r="G596">
            <v>1316</v>
          </cell>
          <cell r="H596" t="str">
            <v>SU</v>
          </cell>
          <cell r="I596">
            <v>70010901316</v>
          </cell>
        </row>
        <row r="597">
          <cell r="C597" t="str">
            <v>Urbiztondo Integrated School</v>
          </cell>
          <cell r="D597" t="str">
            <v>07</v>
          </cell>
          <cell r="E597" t="str">
            <v>001</v>
          </cell>
          <cell r="F597" t="str">
            <v>09</v>
          </cell>
          <cell r="G597">
            <v>1317</v>
          </cell>
          <cell r="H597" t="str">
            <v>SU</v>
          </cell>
          <cell r="I597">
            <v>70010901317</v>
          </cell>
        </row>
        <row r="598">
          <cell r="C598" t="str">
            <v>Urbiztondo National High School (formerly Pasibi National High School)</v>
          </cell>
          <cell r="D598" t="str">
            <v>07</v>
          </cell>
          <cell r="E598" t="str">
            <v>001</v>
          </cell>
          <cell r="F598" t="str">
            <v>09</v>
          </cell>
          <cell r="G598">
            <v>1318</v>
          </cell>
          <cell r="H598" t="str">
            <v>IU</v>
          </cell>
          <cell r="I598">
            <v>70010901318</v>
          </cell>
        </row>
        <row r="599">
          <cell r="C599" t="str">
            <v>Zaragoza National High School</v>
          </cell>
          <cell r="D599" t="str">
            <v>07</v>
          </cell>
          <cell r="E599" t="str">
            <v>001</v>
          </cell>
          <cell r="F599" t="str">
            <v>09</v>
          </cell>
          <cell r="G599">
            <v>1319</v>
          </cell>
          <cell r="H599" t="str">
            <v>IU</v>
          </cell>
          <cell r="I599">
            <v>70010901319</v>
          </cell>
        </row>
        <row r="600">
          <cell r="C600" t="str">
            <v>Division of Pangasinan II</v>
          </cell>
          <cell r="D600" t="str">
            <v>07</v>
          </cell>
          <cell r="E600" t="str">
            <v>001</v>
          </cell>
          <cell r="F600" t="str">
            <v>08</v>
          </cell>
          <cell r="G600">
            <v>1005</v>
          </cell>
          <cell r="H600" t="str">
            <v>DO</v>
          </cell>
          <cell r="I600">
            <v>70010801005</v>
          </cell>
        </row>
        <row r="601">
          <cell r="C601" t="str">
            <v>Alejandro F. Oligan National High School (Formerly Asan Sur National High School)</v>
          </cell>
          <cell r="D601" t="str">
            <v>07</v>
          </cell>
          <cell r="E601" t="str">
            <v>001</v>
          </cell>
          <cell r="F601" t="str">
            <v>09</v>
          </cell>
          <cell r="G601">
            <v>1320</v>
          </cell>
          <cell r="H601" t="str">
            <v>SU</v>
          </cell>
          <cell r="I601">
            <v>70010901320</v>
          </cell>
        </row>
        <row r="602">
          <cell r="C602" t="str">
            <v>Alibeng National High School</v>
          </cell>
          <cell r="D602" t="str">
            <v>07</v>
          </cell>
          <cell r="E602" t="str">
            <v>001</v>
          </cell>
          <cell r="F602" t="str">
            <v>09</v>
          </cell>
          <cell r="G602">
            <v>1321</v>
          </cell>
          <cell r="H602" t="str">
            <v>SU</v>
          </cell>
          <cell r="I602">
            <v>70010901321</v>
          </cell>
        </row>
        <row r="603">
          <cell r="C603" t="str">
            <v>Amagbagan National High School</v>
          </cell>
          <cell r="D603" t="str">
            <v>07</v>
          </cell>
          <cell r="E603" t="str">
            <v>001</v>
          </cell>
          <cell r="F603" t="str">
            <v>09</v>
          </cell>
          <cell r="G603">
            <v>1322</v>
          </cell>
          <cell r="H603" t="str">
            <v>SU</v>
          </cell>
          <cell r="I603">
            <v>70010901322</v>
          </cell>
        </row>
        <row r="604">
          <cell r="C604" t="str">
            <v>Amamperez Agro-Industrial High School</v>
          </cell>
          <cell r="D604" t="str">
            <v>07</v>
          </cell>
          <cell r="E604" t="str">
            <v>001</v>
          </cell>
          <cell r="F604" t="str">
            <v>09</v>
          </cell>
          <cell r="G604">
            <v>1323</v>
          </cell>
          <cell r="H604" t="str">
            <v>IU</v>
          </cell>
          <cell r="I604">
            <v>70010901323</v>
          </cell>
        </row>
        <row r="605">
          <cell r="C605" t="str">
            <v>Ambalangan-Dalin National High School</v>
          </cell>
          <cell r="D605" t="str">
            <v>07</v>
          </cell>
          <cell r="E605" t="str">
            <v>001</v>
          </cell>
          <cell r="F605" t="str">
            <v>09</v>
          </cell>
          <cell r="G605">
            <v>1324</v>
          </cell>
          <cell r="H605" t="str">
            <v>SU</v>
          </cell>
          <cell r="I605">
            <v>70010901324</v>
          </cell>
        </row>
        <row r="606">
          <cell r="C606" t="str">
            <v>Angela Valdez Ramos National High School</v>
          </cell>
          <cell r="D606" t="str">
            <v>07</v>
          </cell>
          <cell r="E606" t="str">
            <v>001</v>
          </cell>
          <cell r="F606" t="str">
            <v>09</v>
          </cell>
          <cell r="G606">
            <v>1325</v>
          </cell>
          <cell r="H606" t="str">
            <v>IU</v>
          </cell>
          <cell r="I606">
            <v>70010901325</v>
          </cell>
        </row>
        <row r="607">
          <cell r="C607" t="str">
            <v>Anonang National High School</v>
          </cell>
          <cell r="D607" t="str">
            <v>07</v>
          </cell>
          <cell r="E607" t="str">
            <v>001</v>
          </cell>
          <cell r="F607" t="str">
            <v>09</v>
          </cell>
          <cell r="G607">
            <v>1326</v>
          </cell>
          <cell r="H607" t="str">
            <v>SU</v>
          </cell>
          <cell r="I607">
            <v>70010901326</v>
          </cell>
        </row>
        <row r="608">
          <cell r="C608" t="str">
            <v>Antonio P. Villar National High School (Sto. Tomas National High School)</v>
          </cell>
          <cell r="D608" t="str">
            <v>07</v>
          </cell>
          <cell r="E608" t="str">
            <v>001</v>
          </cell>
          <cell r="F608" t="str">
            <v>09</v>
          </cell>
          <cell r="G608">
            <v>1327</v>
          </cell>
          <cell r="H608" t="str">
            <v>SU</v>
          </cell>
          <cell r="I608">
            <v>70010901327</v>
          </cell>
        </row>
        <row r="609">
          <cell r="C609" t="str">
            <v>Arboleda National High School (San Pedro IlI National High School)</v>
          </cell>
          <cell r="D609" t="str">
            <v>07</v>
          </cell>
          <cell r="E609" t="str">
            <v>001</v>
          </cell>
          <cell r="F609" t="str">
            <v>09</v>
          </cell>
          <cell r="G609">
            <v>1328</v>
          </cell>
          <cell r="H609" t="str">
            <v>SU</v>
          </cell>
          <cell r="I609">
            <v>70010901328</v>
          </cell>
        </row>
        <row r="610">
          <cell r="C610" t="str">
            <v>Ariston Bantog National High School</v>
          </cell>
          <cell r="D610" t="str">
            <v>07</v>
          </cell>
          <cell r="E610" t="str">
            <v>001</v>
          </cell>
          <cell r="F610" t="str">
            <v>09</v>
          </cell>
          <cell r="G610">
            <v>1329</v>
          </cell>
          <cell r="H610" t="str">
            <v>SU</v>
          </cell>
          <cell r="I610">
            <v>70010901329</v>
          </cell>
        </row>
        <row r="611">
          <cell r="C611" t="str">
            <v>Artacho National High School</v>
          </cell>
          <cell r="D611" t="str">
            <v>07</v>
          </cell>
          <cell r="E611" t="str">
            <v>001</v>
          </cell>
          <cell r="F611" t="str">
            <v>09</v>
          </cell>
          <cell r="G611">
            <v>1330</v>
          </cell>
          <cell r="H611" t="str">
            <v>SU</v>
          </cell>
          <cell r="I611">
            <v>70010901330</v>
          </cell>
        </row>
        <row r="612">
          <cell r="C612" t="str">
            <v>Baguinay National High School</v>
          </cell>
          <cell r="D612" t="str">
            <v>07</v>
          </cell>
          <cell r="E612" t="str">
            <v>001</v>
          </cell>
          <cell r="F612" t="str">
            <v>09</v>
          </cell>
          <cell r="G612">
            <v>1331</v>
          </cell>
          <cell r="H612" t="str">
            <v>SU</v>
          </cell>
          <cell r="I612">
            <v>70010901331</v>
          </cell>
        </row>
        <row r="613">
          <cell r="C613" t="str">
            <v>Balungao National High School</v>
          </cell>
          <cell r="D613" t="str">
            <v>07</v>
          </cell>
          <cell r="E613" t="str">
            <v>001</v>
          </cell>
          <cell r="F613" t="str">
            <v>09</v>
          </cell>
          <cell r="G613">
            <v>1332</v>
          </cell>
          <cell r="H613" t="str">
            <v>IU</v>
          </cell>
          <cell r="I613">
            <v>70010901332</v>
          </cell>
        </row>
        <row r="614">
          <cell r="C614" t="str">
            <v>Baluyot National High School</v>
          </cell>
          <cell r="D614" t="str">
            <v>07</v>
          </cell>
          <cell r="E614" t="str">
            <v>001</v>
          </cell>
          <cell r="F614" t="str">
            <v>09</v>
          </cell>
          <cell r="G614">
            <v>1333</v>
          </cell>
          <cell r="H614" t="str">
            <v>SU</v>
          </cell>
          <cell r="I614">
            <v>70010901333</v>
          </cell>
        </row>
        <row r="615">
          <cell r="C615" t="str">
            <v>Bantay Insik Integrated School</v>
          </cell>
          <cell r="D615" t="str">
            <v>07</v>
          </cell>
          <cell r="E615" t="str">
            <v>001</v>
          </cell>
          <cell r="F615" t="str">
            <v>09</v>
          </cell>
          <cell r="G615">
            <v>1334</v>
          </cell>
          <cell r="H615" t="str">
            <v>SU</v>
          </cell>
          <cell r="I615">
            <v>70010901334</v>
          </cell>
        </row>
        <row r="616">
          <cell r="C616" t="str">
            <v>Baracbac National High School</v>
          </cell>
          <cell r="D616" t="str">
            <v>07</v>
          </cell>
          <cell r="E616" t="str">
            <v>001</v>
          </cell>
          <cell r="F616" t="str">
            <v>09</v>
          </cell>
          <cell r="G616">
            <v>1335</v>
          </cell>
          <cell r="H616" t="str">
            <v>SU</v>
          </cell>
          <cell r="I616">
            <v>70010901335</v>
          </cell>
        </row>
        <row r="617">
          <cell r="C617" t="str">
            <v>Barangobong National High School</v>
          </cell>
          <cell r="D617" t="str">
            <v>07</v>
          </cell>
          <cell r="E617" t="str">
            <v>001</v>
          </cell>
          <cell r="F617" t="str">
            <v>09</v>
          </cell>
          <cell r="G617">
            <v>1336</v>
          </cell>
          <cell r="H617" t="str">
            <v>SU</v>
          </cell>
          <cell r="I617">
            <v>70010901336</v>
          </cell>
        </row>
        <row r="618">
          <cell r="C618" t="str">
            <v>Batasan National High School</v>
          </cell>
          <cell r="D618" t="str">
            <v>07</v>
          </cell>
          <cell r="E618" t="str">
            <v>001</v>
          </cell>
          <cell r="F618" t="str">
            <v>09</v>
          </cell>
          <cell r="G618">
            <v>1337</v>
          </cell>
          <cell r="H618" t="str">
            <v>SU</v>
          </cell>
          <cell r="I618">
            <v>70010901337</v>
          </cell>
        </row>
        <row r="619">
          <cell r="C619" t="str">
            <v>Bautista National High School</v>
          </cell>
          <cell r="D619" t="str">
            <v>07</v>
          </cell>
          <cell r="E619" t="str">
            <v>001</v>
          </cell>
          <cell r="F619" t="str">
            <v>09</v>
          </cell>
          <cell r="G619">
            <v>1338</v>
          </cell>
          <cell r="H619" t="str">
            <v>SU</v>
          </cell>
          <cell r="I619">
            <v>70010901338</v>
          </cell>
        </row>
        <row r="620">
          <cell r="C620" t="str">
            <v>Benigno V. Aldana National High School</v>
          </cell>
          <cell r="D620" t="str">
            <v>07</v>
          </cell>
          <cell r="E620" t="str">
            <v>001</v>
          </cell>
          <cell r="F620" t="str">
            <v>09</v>
          </cell>
          <cell r="G620">
            <v>1339</v>
          </cell>
          <cell r="H620" t="str">
            <v>IU</v>
          </cell>
          <cell r="I620">
            <v>70010901339</v>
          </cell>
        </row>
        <row r="621">
          <cell r="C621" t="str">
            <v>Bersamin Agro-Industrial High School</v>
          </cell>
          <cell r="D621" t="str">
            <v>07</v>
          </cell>
          <cell r="E621" t="str">
            <v>001</v>
          </cell>
          <cell r="F621" t="str">
            <v>09</v>
          </cell>
          <cell r="G621">
            <v>1340</v>
          </cell>
          <cell r="H621" t="str">
            <v>SU</v>
          </cell>
          <cell r="I621">
            <v>70010901340</v>
          </cell>
        </row>
        <row r="622">
          <cell r="C622" t="str">
            <v>Binday National High School</v>
          </cell>
          <cell r="D622" t="str">
            <v>07</v>
          </cell>
          <cell r="E622" t="str">
            <v>001</v>
          </cell>
          <cell r="F622" t="str">
            <v>09</v>
          </cell>
          <cell r="G622">
            <v>1341</v>
          </cell>
          <cell r="H622" t="str">
            <v>SU</v>
          </cell>
          <cell r="I622">
            <v>70010901341</v>
          </cell>
        </row>
        <row r="623">
          <cell r="C623" t="str">
            <v>Bobonan National High School</v>
          </cell>
          <cell r="D623" t="str">
            <v>07</v>
          </cell>
          <cell r="E623" t="str">
            <v>001</v>
          </cell>
          <cell r="F623" t="str">
            <v>09</v>
          </cell>
          <cell r="G623">
            <v>1342</v>
          </cell>
          <cell r="H623" t="str">
            <v>SU</v>
          </cell>
          <cell r="I623">
            <v>70010901342</v>
          </cell>
        </row>
        <row r="624">
          <cell r="C624" t="str">
            <v>Bugayong Integrated School (Bugayong High School)</v>
          </cell>
          <cell r="D624" t="str">
            <v>07</v>
          </cell>
          <cell r="E624" t="str">
            <v>001</v>
          </cell>
          <cell r="F624" t="str">
            <v>09</v>
          </cell>
          <cell r="G624">
            <v>1343</v>
          </cell>
          <cell r="H624" t="str">
            <v>SU</v>
          </cell>
          <cell r="I624">
            <v>70010901343</v>
          </cell>
        </row>
        <row r="625">
          <cell r="C625" t="str">
            <v>Bulaoen East National High School</v>
          </cell>
          <cell r="D625" t="str">
            <v>07</v>
          </cell>
          <cell r="E625" t="str">
            <v>001</v>
          </cell>
          <cell r="F625" t="str">
            <v>09</v>
          </cell>
          <cell r="G625">
            <v>1344</v>
          </cell>
          <cell r="H625" t="str">
            <v>SU</v>
          </cell>
          <cell r="I625">
            <v>70010901344</v>
          </cell>
        </row>
        <row r="626">
          <cell r="C626" t="str">
            <v>Cabalitian National High School</v>
          </cell>
          <cell r="D626" t="str">
            <v>07</v>
          </cell>
          <cell r="E626" t="str">
            <v>001</v>
          </cell>
          <cell r="F626" t="str">
            <v>09</v>
          </cell>
          <cell r="G626">
            <v>1345</v>
          </cell>
          <cell r="H626" t="str">
            <v>SU</v>
          </cell>
          <cell r="I626">
            <v>70010901345</v>
          </cell>
        </row>
        <row r="627">
          <cell r="C627" t="str">
            <v>Cabanbanan National High School</v>
          </cell>
          <cell r="D627" t="str">
            <v>07</v>
          </cell>
          <cell r="E627" t="str">
            <v>001</v>
          </cell>
          <cell r="F627" t="str">
            <v>09</v>
          </cell>
          <cell r="G627">
            <v>1346</v>
          </cell>
          <cell r="H627" t="str">
            <v>SU</v>
          </cell>
          <cell r="I627">
            <v>70010901346</v>
          </cell>
        </row>
        <row r="628">
          <cell r="C628" t="str">
            <v>Cabilaoan Agro-Industrial High School</v>
          </cell>
          <cell r="D628" t="str">
            <v>07</v>
          </cell>
          <cell r="E628" t="str">
            <v>001</v>
          </cell>
          <cell r="F628" t="str">
            <v>09</v>
          </cell>
          <cell r="G628">
            <v>1347</v>
          </cell>
          <cell r="H628" t="str">
            <v>SU</v>
          </cell>
          <cell r="I628">
            <v>70010901347</v>
          </cell>
        </row>
        <row r="629">
          <cell r="C629" t="str">
            <v>Cacabugaoan National High School</v>
          </cell>
          <cell r="D629" t="str">
            <v>07</v>
          </cell>
          <cell r="E629" t="str">
            <v>001</v>
          </cell>
          <cell r="F629" t="str">
            <v>09</v>
          </cell>
          <cell r="G629">
            <v>1348</v>
          </cell>
          <cell r="H629" t="str">
            <v>SU</v>
          </cell>
          <cell r="I629">
            <v>70010901348</v>
          </cell>
        </row>
        <row r="630">
          <cell r="C630" t="str">
            <v>Calmay Integrated School</v>
          </cell>
          <cell r="D630" t="str">
            <v>07</v>
          </cell>
          <cell r="E630" t="str">
            <v>001</v>
          </cell>
          <cell r="F630" t="str">
            <v>09</v>
          </cell>
          <cell r="G630">
            <v>1349</v>
          </cell>
          <cell r="H630" t="str">
            <v>SU</v>
          </cell>
          <cell r="I630">
            <v>70010901349</v>
          </cell>
        </row>
        <row r="631">
          <cell r="C631" t="str">
            <v>Caloscaoayan National High School</v>
          </cell>
          <cell r="D631" t="str">
            <v>07</v>
          </cell>
          <cell r="E631" t="str">
            <v>001</v>
          </cell>
          <cell r="F631" t="str">
            <v>09</v>
          </cell>
          <cell r="G631">
            <v>1350</v>
          </cell>
          <cell r="H631" t="str">
            <v>SU</v>
          </cell>
          <cell r="I631">
            <v>70010901350</v>
          </cell>
        </row>
        <row r="632">
          <cell r="C632" t="str">
            <v>Canarvacanan National High School (Attached to Pindangan National High School)</v>
          </cell>
          <cell r="D632" t="str">
            <v>07</v>
          </cell>
          <cell r="E632" t="str">
            <v>001</v>
          </cell>
          <cell r="F632" t="str">
            <v>09</v>
          </cell>
          <cell r="G632">
            <v>1351</v>
          </cell>
          <cell r="H632" t="str">
            <v>SU</v>
          </cell>
          <cell r="I632">
            <v>70010901351</v>
          </cell>
        </row>
        <row r="633">
          <cell r="C633" t="str">
            <v>Capulaan National High School</v>
          </cell>
          <cell r="D633" t="str">
            <v>07</v>
          </cell>
          <cell r="E633" t="str">
            <v>001</v>
          </cell>
          <cell r="F633" t="str">
            <v>09</v>
          </cell>
          <cell r="G633">
            <v>1352</v>
          </cell>
          <cell r="H633" t="str">
            <v>SU</v>
          </cell>
          <cell r="I633">
            <v>70010901352</v>
          </cell>
        </row>
        <row r="634">
          <cell r="C634" t="str">
            <v>Carusucan Norte National High School</v>
          </cell>
          <cell r="D634" t="str">
            <v>07</v>
          </cell>
          <cell r="E634" t="str">
            <v>001</v>
          </cell>
          <cell r="F634" t="str">
            <v>09</v>
          </cell>
          <cell r="G634">
            <v>1353</v>
          </cell>
          <cell r="H634" t="str">
            <v>SU</v>
          </cell>
          <cell r="I634">
            <v>70010901353</v>
          </cell>
        </row>
        <row r="635">
          <cell r="C635" t="str">
            <v>Carusucan Sur National High School</v>
          </cell>
          <cell r="D635" t="str">
            <v>07</v>
          </cell>
          <cell r="E635" t="str">
            <v>001</v>
          </cell>
          <cell r="F635" t="str">
            <v>09</v>
          </cell>
          <cell r="G635">
            <v>1354</v>
          </cell>
          <cell r="H635" t="str">
            <v>SU</v>
          </cell>
          <cell r="I635">
            <v>70010901354</v>
          </cell>
        </row>
        <row r="636">
          <cell r="C636" t="str">
            <v>Cipriano Primicias Memorial National High School</v>
          </cell>
          <cell r="D636" t="str">
            <v>07</v>
          </cell>
          <cell r="E636" t="str">
            <v>001</v>
          </cell>
          <cell r="F636" t="str">
            <v>09</v>
          </cell>
          <cell r="G636">
            <v>1355</v>
          </cell>
          <cell r="H636" t="str">
            <v>IU</v>
          </cell>
          <cell r="I636">
            <v>70010901355</v>
          </cell>
        </row>
        <row r="637">
          <cell r="C637" t="str">
            <v>Dalumpinas National High School</v>
          </cell>
          <cell r="D637" t="str">
            <v>07</v>
          </cell>
          <cell r="E637" t="str">
            <v>001</v>
          </cell>
          <cell r="F637" t="str">
            <v>09</v>
          </cell>
          <cell r="G637">
            <v>1356</v>
          </cell>
          <cell r="H637" t="str">
            <v>SU</v>
          </cell>
          <cell r="I637">
            <v>70010901356</v>
          </cell>
        </row>
        <row r="638">
          <cell r="C638" t="str">
            <v>David National High School</v>
          </cell>
          <cell r="D638" t="str">
            <v>07</v>
          </cell>
          <cell r="E638" t="str">
            <v>001</v>
          </cell>
          <cell r="F638" t="str">
            <v>09</v>
          </cell>
          <cell r="G638">
            <v>1357</v>
          </cell>
          <cell r="H638" t="str">
            <v>SU</v>
          </cell>
          <cell r="I638">
            <v>70010901357</v>
          </cell>
        </row>
        <row r="639">
          <cell r="C639" t="str">
            <v>Dilan Integrated School</v>
          </cell>
          <cell r="D639" t="str">
            <v>07</v>
          </cell>
          <cell r="E639" t="str">
            <v>001</v>
          </cell>
          <cell r="F639" t="str">
            <v>09</v>
          </cell>
          <cell r="G639">
            <v>1358</v>
          </cell>
          <cell r="H639" t="str">
            <v>SU</v>
          </cell>
          <cell r="I639">
            <v>70010901358</v>
          </cell>
        </row>
        <row r="640">
          <cell r="C640" t="str">
            <v>Don Amadeo Perez, Sr. National High School (Binmeckeg National High School)</v>
          </cell>
          <cell r="D640" t="str">
            <v>07</v>
          </cell>
          <cell r="E640" t="str">
            <v>001</v>
          </cell>
          <cell r="F640" t="str">
            <v>09</v>
          </cell>
          <cell r="G640">
            <v>1359</v>
          </cell>
          <cell r="H640" t="str">
            <v>SU</v>
          </cell>
          <cell r="I640">
            <v>70010901359</v>
          </cell>
        </row>
        <row r="641">
          <cell r="C641" t="str">
            <v>Don Benito Agro-Industrial High School</v>
          </cell>
          <cell r="D641" t="str">
            <v>07</v>
          </cell>
          <cell r="E641" t="str">
            <v>001</v>
          </cell>
          <cell r="F641" t="str">
            <v>09</v>
          </cell>
          <cell r="G641">
            <v>1360</v>
          </cell>
          <cell r="H641" t="str">
            <v>SU</v>
          </cell>
          <cell r="I641">
            <v>70010901360</v>
          </cell>
        </row>
        <row r="642">
          <cell r="C642" t="str">
            <v>Don Juan Macaraeg Memorial National High School (Binalonan National High School)</v>
          </cell>
          <cell r="D642" t="str">
            <v>07</v>
          </cell>
          <cell r="E642" t="str">
            <v>001</v>
          </cell>
          <cell r="F642" t="str">
            <v>09</v>
          </cell>
          <cell r="G642">
            <v>1361</v>
          </cell>
          <cell r="H642" t="str">
            <v>IU</v>
          </cell>
          <cell r="I642">
            <v>70010901361</v>
          </cell>
        </row>
        <row r="643">
          <cell r="C643" t="str">
            <v>Don Ramon E. Costales Memorial National High School</v>
          </cell>
          <cell r="D643" t="str">
            <v>07</v>
          </cell>
          <cell r="E643" t="str">
            <v>001</v>
          </cell>
          <cell r="F643" t="str">
            <v>09</v>
          </cell>
          <cell r="G643">
            <v>1362</v>
          </cell>
          <cell r="H643" t="str">
            <v>IU</v>
          </cell>
          <cell r="I643">
            <v>70010901362</v>
          </cell>
        </row>
        <row r="644">
          <cell r="C644" t="str">
            <v>Don Robert Estrella, Sr. National High School</v>
          </cell>
          <cell r="D644" t="str">
            <v>07</v>
          </cell>
          <cell r="E644" t="str">
            <v>001</v>
          </cell>
          <cell r="F644" t="str">
            <v>09</v>
          </cell>
          <cell r="G644">
            <v>1363</v>
          </cell>
          <cell r="H644" t="str">
            <v>SU</v>
          </cell>
          <cell r="I644">
            <v>70010901363</v>
          </cell>
        </row>
        <row r="645">
          <cell r="C645" t="str">
            <v>Don Valentin Torres Integrated School</v>
          </cell>
          <cell r="D645" t="str">
            <v>07</v>
          </cell>
          <cell r="E645" t="str">
            <v>001</v>
          </cell>
          <cell r="F645" t="str">
            <v>09</v>
          </cell>
          <cell r="G645">
            <v>1364</v>
          </cell>
          <cell r="H645" t="str">
            <v>SU</v>
          </cell>
          <cell r="I645">
            <v>70010901364</v>
          </cell>
        </row>
        <row r="646">
          <cell r="C646" t="str">
            <v>Dungon Integrated School</v>
          </cell>
          <cell r="D646" t="str">
            <v>07</v>
          </cell>
          <cell r="E646" t="str">
            <v>001</v>
          </cell>
          <cell r="F646" t="str">
            <v>09</v>
          </cell>
          <cell r="G646">
            <v>1365</v>
          </cell>
          <cell r="H646" t="str">
            <v>SU</v>
          </cell>
          <cell r="I646">
            <v>70010901365</v>
          </cell>
        </row>
        <row r="647">
          <cell r="C647" t="str">
            <v>Eastern Pangasinan Agricultural College</v>
          </cell>
          <cell r="D647" t="str">
            <v>07</v>
          </cell>
          <cell r="E647" t="str">
            <v>001</v>
          </cell>
          <cell r="F647" t="str">
            <v>09</v>
          </cell>
          <cell r="G647">
            <v>1366</v>
          </cell>
          <cell r="H647" t="str">
            <v>IU</v>
          </cell>
          <cell r="I647">
            <v>70010901366</v>
          </cell>
        </row>
        <row r="648">
          <cell r="C648" t="str">
            <v>Esperanza National High School (Attached to Artacho National High School)</v>
          </cell>
          <cell r="D648" t="str">
            <v>07</v>
          </cell>
          <cell r="E648" t="str">
            <v>001</v>
          </cell>
          <cell r="F648" t="str">
            <v>09</v>
          </cell>
          <cell r="G648">
            <v>1367</v>
          </cell>
          <cell r="H648" t="str">
            <v>SU</v>
          </cell>
          <cell r="I648">
            <v>70010901367</v>
          </cell>
        </row>
        <row r="649">
          <cell r="C649" t="str">
            <v>Eugenio Perez National High School (Villegas National High School)</v>
          </cell>
          <cell r="D649" t="str">
            <v>07</v>
          </cell>
          <cell r="E649" t="str">
            <v>001</v>
          </cell>
          <cell r="F649" t="str">
            <v>09</v>
          </cell>
          <cell r="G649">
            <v>1368</v>
          </cell>
          <cell r="H649" t="str">
            <v>SU</v>
          </cell>
          <cell r="I649">
            <v>70010901368</v>
          </cell>
        </row>
        <row r="650">
          <cell r="C650" t="str">
            <v>Flores Integrated School - San Manuel Annex</v>
          </cell>
          <cell r="D650" t="str">
            <v>07</v>
          </cell>
          <cell r="E650" t="str">
            <v>001</v>
          </cell>
          <cell r="F650" t="str">
            <v>09</v>
          </cell>
          <cell r="G650">
            <v>1369</v>
          </cell>
          <cell r="H650" t="str">
            <v>SU</v>
          </cell>
          <cell r="I650">
            <v>70010901369</v>
          </cell>
        </row>
        <row r="651">
          <cell r="C651" t="str">
            <v>Flores National High School</v>
          </cell>
          <cell r="D651" t="str">
            <v>07</v>
          </cell>
          <cell r="E651" t="str">
            <v>001</v>
          </cell>
          <cell r="F651" t="str">
            <v>09</v>
          </cell>
          <cell r="G651">
            <v>1370</v>
          </cell>
          <cell r="H651" t="str">
            <v>SU</v>
          </cell>
          <cell r="I651">
            <v>70010901370</v>
          </cell>
        </row>
        <row r="652">
          <cell r="C652" t="str">
            <v>Gombio-Panaga Integrated School</v>
          </cell>
          <cell r="D652" t="str">
            <v>07</v>
          </cell>
          <cell r="E652" t="str">
            <v>001</v>
          </cell>
          <cell r="F652" t="str">
            <v>09</v>
          </cell>
          <cell r="G652">
            <v>1371</v>
          </cell>
          <cell r="H652" t="str">
            <v>SU</v>
          </cell>
          <cell r="I652">
            <v>70010901371</v>
          </cell>
        </row>
        <row r="653">
          <cell r="C653" t="str">
            <v>Guiling-Coliling National High School</v>
          </cell>
          <cell r="D653" t="str">
            <v>07</v>
          </cell>
          <cell r="E653" t="str">
            <v>001</v>
          </cell>
          <cell r="F653" t="str">
            <v>09</v>
          </cell>
          <cell r="G653">
            <v>1372</v>
          </cell>
          <cell r="H653" t="str">
            <v>SU</v>
          </cell>
          <cell r="I653">
            <v>70010901372</v>
          </cell>
        </row>
        <row r="654">
          <cell r="C654" t="str">
            <v>La Paz National High School</v>
          </cell>
          <cell r="D654" t="str">
            <v>07</v>
          </cell>
          <cell r="E654" t="str">
            <v>001</v>
          </cell>
          <cell r="F654" t="str">
            <v>09</v>
          </cell>
          <cell r="G654">
            <v>1373</v>
          </cell>
          <cell r="H654" t="str">
            <v>SU</v>
          </cell>
          <cell r="I654">
            <v>70010901373</v>
          </cell>
        </row>
        <row r="655">
          <cell r="C655" t="str">
            <v>Labayug National High School</v>
          </cell>
          <cell r="D655" t="str">
            <v>07</v>
          </cell>
          <cell r="E655" t="str">
            <v>001</v>
          </cell>
          <cell r="F655" t="str">
            <v>09</v>
          </cell>
          <cell r="G655">
            <v>1374</v>
          </cell>
          <cell r="H655" t="str">
            <v>SU</v>
          </cell>
          <cell r="I655">
            <v>70010901374</v>
          </cell>
        </row>
        <row r="656">
          <cell r="C656" t="str">
            <v>Lagasit National High School</v>
          </cell>
          <cell r="D656" t="str">
            <v>07</v>
          </cell>
          <cell r="E656" t="str">
            <v>001</v>
          </cell>
          <cell r="F656" t="str">
            <v>09</v>
          </cell>
          <cell r="G656">
            <v>1375</v>
          </cell>
          <cell r="H656" t="str">
            <v>SU</v>
          </cell>
          <cell r="I656">
            <v>70010901375</v>
          </cell>
        </row>
        <row r="657">
          <cell r="C657" t="str">
            <v>Laoac National High School</v>
          </cell>
          <cell r="D657" t="str">
            <v>07</v>
          </cell>
          <cell r="E657" t="str">
            <v>001</v>
          </cell>
          <cell r="F657" t="str">
            <v>09</v>
          </cell>
          <cell r="G657">
            <v>1376</v>
          </cell>
          <cell r="H657" t="str">
            <v>IU</v>
          </cell>
          <cell r="I657">
            <v>70010901376</v>
          </cell>
        </row>
        <row r="658">
          <cell r="C658" t="str">
            <v>Lipit National High School</v>
          </cell>
          <cell r="D658" t="str">
            <v>07</v>
          </cell>
          <cell r="E658" t="str">
            <v>001</v>
          </cell>
          <cell r="F658" t="str">
            <v>09</v>
          </cell>
          <cell r="G658">
            <v>1377</v>
          </cell>
          <cell r="H658" t="str">
            <v>SU</v>
          </cell>
          <cell r="I658">
            <v>70010901377</v>
          </cell>
        </row>
        <row r="659">
          <cell r="C659" t="str">
            <v>Lobong National High School</v>
          </cell>
          <cell r="D659" t="str">
            <v>07</v>
          </cell>
          <cell r="E659" t="str">
            <v>001</v>
          </cell>
          <cell r="F659" t="str">
            <v>09</v>
          </cell>
          <cell r="G659">
            <v>1378</v>
          </cell>
          <cell r="H659" t="str">
            <v>IU</v>
          </cell>
          <cell r="I659">
            <v>70010901378</v>
          </cell>
        </row>
        <row r="660">
          <cell r="C660" t="str">
            <v>Luciano Millan Memorial School of Arts and Trades</v>
          </cell>
          <cell r="D660" t="str">
            <v>07</v>
          </cell>
          <cell r="E660" t="str">
            <v>001</v>
          </cell>
          <cell r="F660" t="str">
            <v>09</v>
          </cell>
          <cell r="G660">
            <v>1379</v>
          </cell>
          <cell r="H660" t="str">
            <v>IU</v>
          </cell>
          <cell r="I660">
            <v>70010901379</v>
          </cell>
        </row>
        <row r="661">
          <cell r="C661" t="str">
            <v>Lumayao Integrated School</v>
          </cell>
          <cell r="D661" t="str">
            <v>07</v>
          </cell>
          <cell r="E661" t="str">
            <v>001</v>
          </cell>
          <cell r="F661" t="str">
            <v>09</v>
          </cell>
          <cell r="G661">
            <v>1380</v>
          </cell>
          <cell r="H661" t="str">
            <v>SU</v>
          </cell>
          <cell r="I661">
            <v>70010901380</v>
          </cell>
        </row>
        <row r="662">
          <cell r="C662" t="str">
            <v>Mabilao National High School</v>
          </cell>
          <cell r="D662" t="str">
            <v>07</v>
          </cell>
          <cell r="E662" t="str">
            <v>001</v>
          </cell>
          <cell r="F662" t="str">
            <v>09</v>
          </cell>
          <cell r="G662">
            <v>1381</v>
          </cell>
          <cell r="H662" t="str">
            <v>SU</v>
          </cell>
          <cell r="I662">
            <v>70010901381</v>
          </cell>
        </row>
        <row r="663">
          <cell r="C663" t="str">
            <v>Macayo Integrated School</v>
          </cell>
          <cell r="D663" t="str">
            <v>07</v>
          </cell>
          <cell r="E663" t="str">
            <v>001</v>
          </cell>
          <cell r="F663" t="str">
            <v>09</v>
          </cell>
          <cell r="G663">
            <v>1382</v>
          </cell>
          <cell r="H663" t="str">
            <v>SU</v>
          </cell>
          <cell r="I663">
            <v>70010901382</v>
          </cell>
        </row>
        <row r="664">
          <cell r="C664" t="str">
            <v>Malico National High School</v>
          </cell>
          <cell r="D664" t="str">
            <v>07</v>
          </cell>
          <cell r="E664" t="str">
            <v>001</v>
          </cell>
          <cell r="F664" t="str">
            <v>09</v>
          </cell>
          <cell r="G664">
            <v>1383</v>
          </cell>
          <cell r="H664" t="str">
            <v>SU</v>
          </cell>
          <cell r="I664">
            <v>70010901383</v>
          </cell>
        </row>
        <row r="665">
          <cell r="C665" t="str">
            <v>Manaoag National High School</v>
          </cell>
          <cell r="D665" t="str">
            <v>07</v>
          </cell>
          <cell r="E665" t="str">
            <v>001</v>
          </cell>
          <cell r="F665" t="str">
            <v>09</v>
          </cell>
          <cell r="G665">
            <v>1384</v>
          </cell>
          <cell r="H665" t="str">
            <v>IU</v>
          </cell>
          <cell r="I665">
            <v>70010901384</v>
          </cell>
        </row>
        <row r="666">
          <cell r="C666" t="str">
            <v>Mangaldan Integrated School</v>
          </cell>
          <cell r="D666" t="str">
            <v>07</v>
          </cell>
          <cell r="E666" t="str">
            <v>001</v>
          </cell>
          <cell r="F666" t="str">
            <v>09</v>
          </cell>
          <cell r="G666">
            <v>1385</v>
          </cell>
          <cell r="H666" t="str">
            <v>SU</v>
          </cell>
          <cell r="I666">
            <v>70010901385</v>
          </cell>
        </row>
        <row r="667">
          <cell r="C667" t="str">
            <v>Mangaldan National High School</v>
          </cell>
          <cell r="D667" t="str">
            <v>07</v>
          </cell>
          <cell r="E667" t="str">
            <v>001</v>
          </cell>
          <cell r="F667" t="str">
            <v>09</v>
          </cell>
          <cell r="G667">
            <v>1386</v>
          </cell>
          <cell r="H667" t="str">
            <v>IU</v>
          </cell>
          <cell r="I667">
            <v>70010901386</v>
          </cell>
        </row>
        <row r="668">
          <cell r="C668" t="str">
            <v>Maseil-seil National High School</v>
          </cell>
          <cell r="D668" t="str">
            <v>07</v>
          </cell>
          <cell r="E668" t="str">
            <v>001</v>
          </cell>
          <cell r="F668" t="str">
            <v>09</v>
          </cell>
          <cell r="G668">
            <v>1387</v>
          </cell>
          <cell r="H668" t="str">
            <v>SU</v>
          </cell>
          <cell r="I668">
            <v>70010901387</v>
          </cell>
        </row>
        <row r="669">
          <cell r="C669" t="str">
            <v>Mataas na Paaralang Juan C. Laya</v>
          </cell>
          <cell r="D669" t="str">
            <v>07</v>
          </cell>
          <cell r="E669" t="str">
            <v>001</v>
          </cell>
          <cell r="F669" t="str">
            <v>09</v>
          </cell>
          <cell r="G669">
            <v>1388</v>
          </cell>
          <cell r="H669" t="str">
            <v>IU</v>
          </cell>
          <cell r="I669">
            <v>70010901388</v>
          </cell>
        </row>
        <row r="670">
          <cell r="C670" t="str">
            <v>Nama National High School</v>
          </cell>
          <cell r="D670" t="str">
            <v>07</v>
          </cell>
          <cell r="E670" t="str">
            <v>001</v>
          </cell>
          <cell r="F670" t="str">
            <v>09</v>
          </cell>
          <cell r="G670">
            <v>1389</v>
          </cell>
          <cell r="H670" t="str">
            <v>SU</v>
          </cell>
          <cell r="I670">
            <v>70010901389</v>
          </cell>
        </row>
        <row r="671">
          <cell r="C671" t="str">
            <v>Nantangalan National High School</v>
          </cell>
          <cell r="D671" t="str">
            <v>07</v>
          </cell>
          <cell r="E671" t="str">
            <v>001</v>
          </cell>
          <cell r="F671" t="str">
            <v>09</v>
          </cell>
          <cell r="G671">
            <v>1390</v>
          </cell>
          <cell r="H671" t="str">
            <v>SU</v>
          </cell>
          <cell r="I671">
            <v>70010901390</v>
          </cell>
        </row>
        <row r="672">
          <cell r="C672" t="str">
            <v>Narciso Ramos National High School (Natividad National High School)</v>
          </cell>
          <cell r="D672" t="str">
            <v>07</v>
          </cell>
          <cell r="E672" t="str">
            <v>001</v>
          </cell>
          <cell r="F672" t="str">
            <v>09</v>
          </cell>
          <cell r="G672">
            <v>1391</v>
          </cell>
          <cell r="H672" t="str">
            <v>IU</v>
          </cell>
          <cell r="I672">
            <v>70010901391</v>
          </cell>
        </row>
        <row r="673">
          <cell r="C673" t="str">
            <v>Palguyod National High School</v>
          </cell>
          <cell r="D673" t="str">
            <v>07</v>
          </cell>
          <cell r="E673" t="str">
            <v>001</v>
          </cell>
          <cell r="F673" t="str">
            <v>09</v>
          </cell>
          <cell r="G673">
            <v>1392</v>
          </cell>
          <cell r="H673" t="str">
            <v>SU</v>
          </cell>
          <cell r="I673">
            <v>70010901392</v>
          </cell>
        </row>
        <row r="674">
          <cell r="C674" t="str">
            <v>Panganiban National High School</v>
          </cell>
          <cell r="D674" t="str">
            <v>07</v>
          </cell>
          <cell r="E674" t="str">
            <v>001</v>
          </cell>
          <cell r="F674" t="str">
            <v>09</v>
          </cell>
          <cell r="G674">
            <v>1393</v>
          </cell>
          <cell r="H674" t="str">
            <v>SU</v>
          </cell>
          <cell r="I674">
            <v>70010901393</v>
          </cell>
        </row>
        <row r="675">
          <cell r="C675" t="str">
            <v>Piaz National High School</v>
          </cell>
          <cell r="D675" t="str">
            <v>07</v>
          </cell>
          <cell r="E675" t="str">
            <v>001</v>
          </cell>
          <cell r="F675" t="str">
            <v>09</v>
          </cell>
          <cell r="G675">
            <v>1394</v>
          </cell>
          <cell r="H675" t="str">
            <v>SU</v>
          </cell>
          <cell r="I675">
            <v>70010901394</v>
          </cell>
        </row>
        <row r="676">
          <cell r="C676" t="str">
            <v>Pindangan National High School, Alcala</v>
          </cell>
          <cell r="D676" t="str">
            <v>07</v>
          </cell>
          <cell r="E676" t="str">
            <v>001</v>
          </cell>
          <cell r="F676" t="str">
            <v>09</v>
          </cell>
          <cell r="G676">
            <v>1395</v>
          </cell>
          <cell r="H676" t="str">
            <v>SU</v>
          </cell>
          <cell r="I676">
            <v>70010901395</v>
          </cell>
        </row>
        <row r="677">
          <cell r="C677" t="str">
            <v>Pindangan National High School, Sison</v>
          </cell>
          <cell r="D677" t="str">
            <v>07</v>
          </cell>
          <cell r="E677" t="str">
            <v>001</v>
          </cell>
          <cell r="F677" t="str">
            <v>09</v>
          </cell>
          <cell r="G677">
            <v>1396</v>
          </cell>
          <cell r="H677" t="str">
            <v>SU</v>
          </cell>
          <cell r="I677">
            <v>70010901396</v>
          </cell>
        </row>
        <row r="678">
          <cell r="C678" t="str">
            <v>Pinmilapil National High School</v>
          </cell>
          <cell r="D678" t="str">
            <v>07</v>
          </cell>
          <cell r="E678" t="str">
            <v>001</v>
          </cell>
          <cell r="F678" t="str">
            <v>09</v>
          </cell>
          <cell r="G678">
            <v>1397</v>
          </cell>
          <cell r="H678" t="str">
            <v>SU</v>
          </cell>
          <cell r="I678">
            <v>70010901397</v>
          </cell>
        </row>
        <row r="679">
          <cell r="C679" t="str">
            <v>Prado National High School</v>
          </cell>
          <cell r="D679" t="str">
            <v>07</v>
          </cell>
          <cell r="E679" t="str">
            <v>001</v>
          </cell>
          <cell r="F679" t="str">
            <v>09</v>
          </cell>
          <cell r="G679">
            <v>1398</v>
          </cell>
          <cell r="H679" t="str">
            <v>SU</v>
          </cell>
          <cell r="I679">
            <v>70010901398</v>
          </cell>
        </row>
        <row r="680">
          <cell r="C680" t="str">
            <v>Rajal Angayan National High School</v>
          </cell>
          <cell r="D680" t="str">
            <v>07</v>
          </cell>
          <cell r="E680" t="str">
            <v>001</v>
          </cell>
          <cell r="F680" t="str">
            <v>09</v>
          </cell>
          <cell r="G680">
            <v>1399</v>
          </cell>
          <cell r="H680" t="str">
            <v>SU</v>
          </cell>
          <cell r="I680">
            <v>70010901399</v>
          </cell>
        </row>
        <row r="681">
          <cell r="C681" t="str">
            <v>Robert Estrella National High School</v>
          </cell>
          <cell r="D681" t="str">
            <v>07</v>
          </cell>
          <cell r="E681" t="str">
            <v>001</v>
          </cell>
          <cell r="F681" t="str">
            <v>09</v>
          </cell>
          <cell r="G681">
            <v>1400</v>
          </cell>
          <cell r="H681" t="str">
            <v>SU</v>
          </cell>
          <cell r="I681">
            <v>70010901400</v>
          </cell>
        </row>
        <row r="682">
          <cell r="C682" t="str">
            <v>Rosales National High School</v>
          </cell>
          <cell r="D682" t="str">
            <v>07</v>
          </cell>
          <cell r="E682" t="str">
            <v>001</v>
          </cell>
          <cell r="F682" t="str">
            <v>09</v>
          </cell>
          <cell r="G682">
            <v>1401</v>
          </cell>
          <cell r="H682" t="str">
            <v>IU</v>
          </cell>
          <cell r="I682">
            <v>70010901401</v>
          </cell>
        </row>
        <row r="683">
          <cell r="C683" t="str">
            <v>Rosario National High School</v>
          </cell>
          <cell r="D683" t="str">
            <v>07</v>
          </cell>
          <cell r="E683" t="str">
            <v>001</v>
          </cell>
          <cell r="F683" t="str">
            <v>09</v>
          </cell>
          <cell r="G683">
            <v>1402</v>
          </cell>
          <cell r="H683" t="str">
            <v>SU</v>
          </cell>
          <cell r="I683">
            <v>70010901402</v>
          </cell>
        </row>
        <row r="684">
          <cell r="C684" t="str">
            <v>Salud-San Eugenio National High School</v>
          </cell>
          <cell r="D684" t="str">
            <v>07</v>
          </cell>
          <cell r="E684" t="str">
            <v>001</v>
          </cell>
          <cell r="F684" t="str">
            <v>09</v>
          </cell>
          <cell r="G684">
            <v>1403</v>
          </cell>
          <cell r="H684" t="str">
            <v>SU</v>
          </cell>
          <cell r="I684">
            <v>70010901403</v>
          </cell>
        </row>
        <row r="685">
          <cell r="C685" t="str">
            <v>San Antonio National High School</v>
          </cell>
          <cell r="D685" t="str">
            <v>07</v>
          </cell>
          <cell r="E685" t="str">
            <v>001</v>
          </cell>
          <cell r="F685" t="str">
            <v>09</v>
          </cell>
          <cell r="G685">
            <v>1404</v>
          </cell>
          <cell r="H685" t="str">
            <v>SU</v>
          </cell>
          <cell r="I685">
            <v>70010901404</v>
          </cell>
        </row>
        <row r="686">
          <cell r="C686" t="str">
            <v>San Aurelio National High School</v>
          </cell>
          <cell r="D686" t="str">
            <v>07</v>
          </cell>
          <cell r="E686" t="str">
            <v>001</v>
          </cell>
          <cell r="F686" t="str">
            <v>09</v>
          </cell>
          <cell r="G686">
            <v>1405</v>
          </cell>
          <cell r="H686" t="str">
            <v>SU</v>
          </cell>
          <cell r="I686">
            <v>70010901405</v>
          </cell>
        </row>
        <row r="687">
          <cell r="C687" t="str">
            <v>San Fabian Integrated School (Inmalog National High School)</v>
          </cell>
          <cell r="D687" t="str">
            <v>07</v>
          </cell>
          <cell r="E687" t="str">
            <v>001</v>
          </cell>
          <cell r="F687" t="str">
            <v>09</v>
          </cell>
          <cell r="G687">
            <v>1406</v>
          </cell>
          <cell r="H687" t="str">
            <v>SU</v>
          </cell>
          <cell r="I687">
            <v>70010901406</v>
          </cell>
        </row>
        <row r="688">
          <cell r="C688" t="str">
            <v>San Fabian National High School</v>
          </cell>
          <cell r="D688" t="str">
            <v>07</v>
          </cell>
          <cell r="E688" t="str">
            <v>001</v>
          </cell>
          <cell r="F688" t="str">
            <v>09</v>
          </cell>
          <cell r="G688">
            <v>1407</v>
          </cell>
          <cell r="H688" t="str">
            <v>IU</v>
          </cell>
          <cell r="I688">
            <v>70010901407</v>
          </cell>
        </row>
        <row r="689">
          <cell r="C689" t="str">
            <v>San Felipe Integrated School</v>
          </cell>
          <cell r="D689" t="str">
            <v>07</v>
          </cell>
          <cell r="E689" t="str">
            <v>001</v>
          </cell>
          <cell r="F689" t="str">
            <v>09</v>
          </cell>
          <cell r="G689">
            <v>1408</v>
          </cell>
          <cell r="H689" t="str">
            <v>SU</v>
          </cell>
          <cell r="I689">
            <v>70010901408</v>
          </cell>
        </row>
        <row r="690">
          <cell r="C690" t="str">
            <v>San Felipe National High School</v>
          </cell>
          <cell r="D690" t="str">
            <v>07</v>
          </cell>
          <cell r="E690" t="str">
            <v>001</v>
          </cell>
          <cell r="F690" t="str">
            <v>09</v>
          </cell>
          <cell r="G690">
            <v>1409</v>
          </cell>
          <cell r="H690" t="str">
            <v>SU</v>
          </cell>
          <cell r="I690">
            <v>70010901409</v>
          </cell>
        </row>
        <row r="691">
          <cell r="C691" t="str">
            <v>San Isidro National High School</v>
          </cell>
          <cell r="D691" t="str">
            <v>07</v>
          </cell>
          <cell r="E691" t="str">
            <v>001</v>
          </cell>
          <cell r="F691" t="str">
            <v>09</v>
          </cell>
          <cell r="G691">
            <v>1410</v>
          </cell>
          <cell r="H691" t="str">
            <v>SU</v>
          </cell>
          <cell r="I691">
            <v>70010901410</v>
          </cell>
        </row>
        <row r="692">
          <cell r="C692" t="str">
            <v>San Jacinto National High School</v>
          </cell>
          <cell r="D692" t="str">
            <v>07</v>
          </cell>
          <cell r="E692" t="str">
            <v>001</v>
          </cell>
          <cell r="F692" t="str">
            <v>09</v>
          </cell>
          <cell r="G692">
            <v>1411</v>
          </cell>
          <cell r="H692" t="str">
            <v>IU</v>
          </cell>
          <cell r="I692">
            <v>70010901411</v>
          </cell>
        </row>
        <row r="693">
          <cell r="C693" t="str">
            <v>San Juan National High School</v>
          </cell>
          <cell r="D693" t="str">
            <v>07</v>
          </cell>
          <cell r="E693" t="str">
            <v>001</v>
          </cell>
          <cell r="F693" t="str">
            <v>09</v>
          </cell>
          <cell r="G693">
            <v>1412</v>
          </cell>
          <cell r="H693" t="str">
            <v>SU</v>
          </cell>
          <cell r="I693">
            <v>70010901412</v>
          </cell>
        </row>
        <row r="694">
          <cell r="C694" t="str">
            <v>San Leon National High School</v>
          </cell>
          <cell r="D694" t="str">
            <v>07</v>
          </cell>
          <cell r="E694" t="str">
            <v>001</v>
          </cell>
          <cell r="F694" t="str">
            <v>09</v>
          </cell>
          <cell r="G694">
            <v>1413</v>
          </cell>
          <cell r="H694" t="str">
            <v>SU</v>
          </cell>
          <cell r="I694">
            <v>70010901413</v>
          </cell>
        </row>
        <row r="695">
          <cell r="C695" t="str">
            <v>San Luis National High School</v>
          </cell>
          <cell r="D695" t="str">
            <v>07</v>
          </cell>
          <cell r="E695" t="str">
            <v>001</v>
          </cell>
          <cell r="F695" t="str">
            <v>09</v>
          </cell>
          <cell r="G695">
            <v>1414</v>
          </cell>
          <cell r="H695" t="str">
            <v>SU</v>
          </cell>
          <cell r="I695">
            <v>70010901414</v>
          </cell>
        </row>
        <row r="696">
          <cell r="C696" t="str">
            <v>San Macario National High School</v>
          </cell>
          <cell r="D696" t="str">
            <v>07</v>
          </cell>
          <cell r="E696" t="str">
            <v>001</v>
          </cell>
          <cell r="F696" t="str">
            <v>09</v>
          </cell>
          <cell r="G696">
            <v>1415</v>
          </cell>
          <cell r="H696" t="str">
            <v>SU</v>
          </cell>
          <cell r="I696">
            <v>70010901415</v>
          </cell>
        </row>
        <row r="697">
          <cell r="C697" t="str">
            <v>San Miguel National High School, Natividad</v>
          </cell>
          <cell r="D697" t="str">
            <v>07</v>
          </cell>
          <cell r="E697" t="str">
            <v>001</v>
          </cell>
          <cell r="F697" t="str">
            <v>09</v>
          </cell>
          <cell r="G697">
            <v>1416</v>
          </cell>
          <cell r="H697" t="str">
            <v>SU</v>
          </cell>
          <cell r="I697">
            <v>70010901416</v>
          </cell>
        </row>
        <row r="698">
          <cell r="C698" t="str">
            <v>San Nicolas East National High School (San Nicolas National High School)</v>
          </cell>
          <cell r="D698" t="str">
            <v>07</v>
          </cell>
          <cell r="E698" t="str">
            <v>001</v>
          </cell>
          <cell r="F698" t="str">
            <v>09</v>
          </cell>
          <cell r="G698">
            <v>1417</v>
          </cell>
          <cell r="H698" t="str">
            <v>IU</v>
          </cell>
          <cell r="I698">
            <v>70010901417</v>
          </cell>
        </row>
        <row r="699">
          <cell r="C699" t="str">
            <v>San Pedro Apartado National High School</v>
          </cell>
          <cell r="D699" t="str">
            <v>07</v>
          </cell>
          <cell r="E699" t="str">
            <v>001</v>
          </cell>
          <cell r="F699" t="str">
            <v>09</v>
          </cell>
          <cell r="G699">
            <v>1418</v>
          </cell>
          <cell r="H699" t="str">
            <v>SU</v>
          </cell>
          <cell r="I699">
            <v>70010901418</v>
          </cell>
        </row>
        <row r="700">
          <cell r="C700" t="str">
            <v>San Quintin National High School (Cabalac National High School)</v>
          </cell>
          <cell r="D700" t="str">
            <v>07</v>
          </cell>
          <cell r="E700" t="str">
            <v>001</v>
          </cell>
          <cell r="F700" t="str">
            <v>09</v>
          </cell>
          <cell r="G700">
            <v>1419</v>
          </cell>
          <cell r="H700" t="str">
            <v>IU</v>
          </cell>
          <cell r="I700">
            <v>70010901419</v>
          </cell>
        </row>
        <row r="701">
          <cell r="C701" t="str">
            <v>San Rafael National High School</v>
          </cell>
          <cell r="D701" t="str">
            <v>07</v>
          </cell>
          <cell r="E701" t="str">
            <v>001</v>
          </cell>
          <cell r="F701" t="str">
            <v>09</v>
          </cell>
          <cell r="G701">
            <v>1420</v>
          </cell>
          <cell r="H701" t="str">
            <v>SU</v>
          </cell>
          <cell r="I701">
            <v>70010901420</v>
          </cell>
        </row>
        <row r="702">
          <cell r="C702" t="str">
            <v>San Vicente West Integrated School</v>
          </cell>
          <cell r="D702" t="str">
            <v>07</v>
          </cell>
          <cell r="E702" t="str">
            <v>001</v>
          </cell>
          <cell r="F702" t="str">
            <v>09</v>
          </cell>
          <cell r="G702">
            <v>1421</v>
          </cell>
          <cell r="H702" t="str">
            <v>SU</v>
          </cell>
          <cell r="I702">
            <v>70010901421</v>
          </cell>
        </row>
        <row r="703">
          <cell r="C703" t="str">
            <v>Sison Central Integrated School</v>
          </cell>
          <cell r="D703" t="str">
            <v>07</v>
          </cell>
          <cell r="E703" t="str">
            <v>001</v>
          </cell>
          <cell r="F703" t="str">
            <v>09</v>
          </cell>
          <cell r="G703">
            <v>1422</v>
          </cell>
          <cell r="H703" t="str">
            <v>SU</v>
          </cell>
          <cell r="I703">
            <v>70010901422</v>
          </cell>
        </row>
        <row r="704">
          <cell r="C704" t="str">
            <v>Sta. Cruz Integrated School</v>
          </cell>
          <cell r="D704" t="str">
            <v>07</v>
          </cell>
          <cell r="E704" t="str">
            <v>001</v>
          </cell>
          <cell r="F704" t="str">
            <v>09</v>
          </cell>
          <cell r="G704">
            <v>1423</v>
          </cell>
          <cell r="H704" t="str">
            <v>SU</v>
          </cell>
          <cell r="I704">
            <v>70010901423</v>
          </cell>
        </row>
        <row r="705">
          <cell r="C705" t="str">
            <v>Sta. Maria National High School, Binalonan</v>
          </cell>
          <cell r="D705" t="str">
            <v>07</v>
          </cell>
          <cell r="E705" t="str">
            <v>001</v>
          </cell>
          <cell r="F705" t="str">
            <v>09</v>
          </cell>
          <cell r="G705">
            <v>1424</v>
          </cell>
          <cell r="H705" t="str">
            <v>SU</v>
          </cell>
          <cell r="I705">
            <v>70010901424</v>
          </cell>
        </row>
        <row r="706">
          <cell r="C706" t="str">
            <v>Sta. Maria National High School, San Nicolas</v>
          </cell>
          <cell r="D706" t="str">
            <v>07</v>
          </cell>
          <cell r="E706" t="str">
            <v>001</v>
          </cell>
          <cell r="F706" t="str">
            <v>09</v>
          </cell>
          <cell r="G706">
            <v>1425</v>
          </cell>
          <cell r="H706" t="str">
            <v>SU</v>
          </cell>
          <cell r="I706">
            <v>70010901425</v>
          </cell>
        </row>
        <row r="707">
          <cell r="C707" t="str">
            <v>Sto. Domingo National High School</v>
          </cell>
          <cell r="D707" t="str">
            <v>07</v>
          </cell>
          <cell r="E707" t="str">
            <v>001</v>
          </cell>
          <cell r="F707" t="str">
            <v>09</v>
          </cell>
          <cell r="G707">
            <v>1426</v>
          </cell>
          <cell r="H707" t="str">
            <v>SU</v>
          </cell>
          <cell r="I707">
            <v>70010901426</v>
          </cell>
        </row>
        <row r="708">
          <cell r="C708" t="str">
            <v>Sto. Tomas National High School, San Nicolas</v>
          </cell>
          <cell r="D708" t="str">
            <v>07</v>
          </cell>
          <cell r="E708" t="str">
            <v>001</v>
          </cell>
          <cell r="F708" t="str">
            <v>09</v>
          </cell>
          <cell r="G708">
            <v>1427</v>
          </cell>
          <cell r="H708" t="str">
            <v>SU</v>
          </cell>
          <cell r="I708">
            <v>70010901427</v>
          </cell>
        </row>
        <row r="709">
          <cell r="C709" t="str">
            <v>Sumabnit National High School</v>
          </cell>
          <cell r="D709" t="str">
            <v>07</v>
          </cell>
          <cell r="E709" t="str">
            <v>001</v>
          </cell>
          <cell r="F709" t="str">
            <v>09</v>
          </cell>
          <cell r="G709">
            <v>1428</v>
          </cell>
          <cell r="H709" t="str">
            <v>SU</v>
          </cell>
          <cell r="I709">
            <v>70010901428</v>
          </cell>
        </row>
        <row r="710">
          <cell r="C710" t="str">
            <v>Tayug National High School</v>
          </cell>
          <cell r="D710" t="str">
            <v>07</v>
          </cell>
          <cell r="E710" t="str">
            <v>001</v>
          </cell>
          <cell r="F710" t="str">
            <v>09</v>
          </cell>
          <cell r="G710">
            <v>1429</v>
          </cell>
          <cell r="H710" t="str">
            <v>IU</v>
          </cell>
          <cell r="I710">
            <v>70010901429</v>
          </cell>
        </row>
        <row r="711">
          <cell r="C711" t="str">
            <v>Toboy National High School</v>
          </cell>
          <cell r="D711" t="str">
            <v>07</v>
          </cell>
          <cell r="E711" t="str">
            <v>001</v>
          </cell>
          <cell r="F711" t="str">
            <v>09</v>
          </cell>
          <cell r="G711">
            <v>1430</v>
          </cell>
          <cell r="H711" t="str">
            <v>SU</v>
          </cell>
          <cell r="I711">
            <v>70010901430</v>
          </cell>
        </row>
        <row r="712">
          <cell r="C712" t="str">
            <v>Umingan Central National High School</v>
          </cell>
          <cell r="D712" t="str">
            <v>07</v>
          </cell>
          <cell r="E712" t="str">
            <v>001</v>
          </cell>
          <cell r="F712" t="str">
            <v>09</v>
          </cell>
          <cell r="G712">
            <v>1431</v>
          </cell>
          <cell r="H712" t="str">
            <v>IU</v>
          </cell>
          <cell r="I712">
            <v>70010901431</v>
          </cell>
        </row>
        <row r="713">
          <cell r="C713" t="str">
            <v>Unzad National High School (including Tombod National High School)</v>
          </cell>
          <cell r="D713" t="str">
            <v>07</v>
          </cell>
          <cell r="E713" t="str">
            <v>001</v>
          </cell>
          <cell r="F713" t="str">
            <v>09</v>
          </cell>
          <cell r="G713">
            <v>1432</v>
          </cell>
          <cell r="H713" t="str">
            <v>SU</v>
          </cell>
          <cell r="I713">
            <v>70010901432</v>
          </cell>
        </row>
        <row r="714">
          <cell r="C714" t="str">
            <v>Division of Alaminos City</v>
          </cell>
          <cell r="D714" t="str">
            <v>07</v>
          </cell>
          <cell r="E714" t="str">
            <v>001</v>
          </cell>
          <cell r="F714" t="str">
            <v>08</v>
          </cell>
          <cell r="G714">
            <v>1006</v>
          </cell>
          <cell r="H714" t="str">
            <v>DO</v>
          </cell>
          <cell r="I714">
            <v>70010801006</v>
          </cell>
        </row>
        <row r="715">
          <cell r="C715" t="str">
            <v>Alaminos National High School</v>
          </cell>
          <cell r="D715" t="str">
            <v>07</v>
          </cell>
          <cell r="E715" t="str">
            <v>001</v>
          </cell>
          <cell r="F715" t="str">
            <v>09</v>
          </cell>
          <cell r="G715">
            <v>1433</v>
          </cell>
          <cell r="H715" t="str">
            <v>IU</v>
          </cell>
          <cell r="I715">
            <v>70010901433</v>
          </cell>
        </row>
        <row r="716">
          <cell r="C716" t="str">
            <v>Alos National High School</v>
          </cell>
          <cell r="D716" t="str">
            <v>07</v>
          </cell>
          <cell r="E716" t="str">
            <v>001</v>
          </cell>
          <cell r="F716" t="str">
            <v>09</v>
          </cell>
          <cell r="G716">
            <v>1434</v>
          </cell>
          <cell r="H716" t="str">
            <v>SU</v>
          </cell>
          <cell r="I716">
            <v>70010901434</v>
          </cell>
        </row>
        <row r="717">
          <cell r="C717" t="str">
            <v>Cayucay National High School</v>
          </cell>
          <cell r="D717" t="str">
            <v>07</v>
          </cell>
          <cell r="E717" t="str">
            <v>001</v>
          </cell>
          <cell r="F717" t="str">
            <v>09</v>
          </cell>
          <cell r="G717">
            <v>1435</v>
          </cell>
          <cell r="H717" t="str">
            <v>SU</v>
          </cell>
          <cell r="I717">
            <v>70010901435</v>
          </cell>
        </row>
        <row r="718">
          <cell r="C718" t="str">
            <v>Ildefonso Quimson Community High School</v>
          </cell>
          <cell r="D718" t="str">
            <v>07</v>
          </cell>
          <cell r="E718" t="str">
            <v>001</v>
          </cell>
          <cell r="F718" t="str">
            <v>09</v>
          </cell>
          <cell r="G718">
            <v>1436</v>
          </cell>
          <cell r="H718" t="str">
            <v>SU</v>
          </cell>
          <cell r="I718">
            <v>70010901436</v>
          </cell>
        </row>
        <row r="719">
          <cell r="C719" t="str">
            <v>Inerangan National High School</v>
          </cell>
          <cell r="D719" t="str">
            <v>07</v>
          </cell>
          <cell r="E719" t="str">
            <v>001</v>
          </cell>
          <cell r="F719" t="str">
            <v>09</v>
          </cell>
          <cell r="G719">
            <v>1437</v>
          </cell>
          <cell r="H719" t="str">
            <v>SU</v>
          </cell>
          <cell r="I719">
            <v>70010901437</v>
          </cell>
        </row>
        <row r="720">
          <cell r="C720" t="str">
            <v>Polo National High School, Alaminos</v>
          </cell>
          <cell r="D720" t="str">
            <v>07</v>
          </cell>
          <cell r="E720" t="str">
            <v>001</v>
          </cell>
          <cell r="F720" t="str">
            <v>09</v>
          </cell>
          <cell r="G720">
            <v>1438</v>
          </cell>
          <cell r="H720" t="str">
            <v>SU</v>
          </cell>
          <cell r="I720">
            <v>70010901438</v>
          </cell>
        </row>
        <row r="721">
          <cell r="C721" t="str">
            <v>San Vicente National High School</v>
          </cell>
          <cell r="D721" t="str">
            <v>07</v>
          </cell>
          <cell r="E721" t="str">
            <v>001</v>
          </cell>
          <cell r="F721" t="str">
            <v>09</v>
          </cell>
          <cell r="G721">
            <v>1439</v>
          </cell>
          <cell r="H721" t="str">
            <v>SU</v>
          </cell>
          <cell r="I721">
            <v>70010901439</v>
          </cell>
        </row>
        <row r="722">
          <cell r="C722" t="str">
            <v>Telbang National High School</v>
          </cell>
          <cell r="D722" t="str">
            <v>07</v>
          </cell>
          <cell r="E722" t="str">
            <v>001</v>
          </cell>
          <cell r="F722" t="str">
            <v>09</v>
          </cell>
          <cell r="G722">
            <v>1440</v>
          </cell>
          <cell r="H722" t="str">
            <v>SU</v>
          </cell>
          <cell r="I722">
            <v>70010901440</v>
          </cell>
        </row>
        <row r="723">
          <cell r="C723" t="str">
            <v>Division of Batac City</v>
          </cell>
          <cell r="D723" t="str">
            <v>07</v>
          </cell>
          <cell r="E723" t="str">
            <v>001</v>
          </cell>
          <cell r="F723" t="str">
            <v>08</v>
          </cell>
          <cell r="G723">
            <v>1007</v>
          </cell>
          <cell r="H723" t="str">
            <v>DO</v>
          </cell>
          <cell r="I723">
            <v>70010801007</v>
          </cell>
        </row>
        <row r="724">
          <cell r="C724" t="str">
            <v>Batac National High School (Payao Campus)</v>
          </cell>
          <cell r="D724" t="str">
            <v>07</v>
          </cell>
          <cell r="E724" t="str">
            <v>001</v>
          </cell>
          <cell r="F724" t="str">
            <v>09</v>
          </cell>
          <cell r="G724">
            <v>1441</v>
          </cell>
          <cell r="H724" t="str">
            <v>SU</v>
          </cell>
          <cell r="I724">
            <v>70010901441</v>
          </cell>
        </row>
        <row r="725">
          <cell r="C725" t="str">
            <v>Batac National High School (Poblacion Campus)</v>
          </cell>
          <cell r="D725" t="str">
            <v>07</v>
          </cell>
          <cell r="E725" t="str">
            <v>001</v>
          </cell>
          <cell r="F725" t="str">
            <v>09</v>
          </cell>
          <cell r="G725">
            <v>1442</v>
          </cell>
          <cell r="H725" t="str">
            <v>SU</v>
          </cell>
          <cell r="I725">
            <v>70010901442</v>
          </cell>
        </row>
        <row r="726">
          <cell r="C726" t="str">
            <v>Batac National High School and Baay Bungon National High School</v>
          </cell>
          <cell r="D726" t="str">
            <v>07</v>
          </cell>
          <cell r="E726" t="str">
            <v>001</v>
          </cell>
          <cell r="F726" t="str">
            <v>09</v>
          </cell>
          <cell r="G726">
            <v>1443</v>
          </cell>
          <cell r="H726" t="str">
            <v>IU</v>
          </cell>
          <cell r="I726">
            <v>70010901443</v>
          </cell>
        </row>
        <row r="727">
          <cell r="C727" t="str">
            <v>Crispina Marcos Valdez National High School</v>
          </cell>
          <cell r="D727" t="str">
            <v>07</v>
          </cell>
          <cell r="E727" t="str">
            <v>001</v>
          </cell>
          <cell r="F727" t="str">
            <v>09</v>
          </cell>
          <cell r="G727">
            <v>1444</v>
          </cell>
          <cell r="H727" t="str">
            <v>SU</v>
          </cell>
          <cell r="I727">
            <v>70010901444</v>
          </cell>
        </row>
        <row r="728">
          <cell r="C728" t="str">
            <v>Division of Candon City</v>
          </cell>
          <cell r="D728" t="str">
            <v>07</v>
          </cell>
          <cell r="E728" t="str">
            <v>001</v>
          </cell>
          <cell r="F728" t="str">
            <v>08</v>
          </cell>
          <cell r="G728">
            <v>1008</v>
          </cell>
          <cell r="H728" t="str">
            <v>DO</v>
          </cell>
          <cell r="I728">
            <v>70010801008</v>
          </cell>
        </row>
        <row r="729">
          <cell r="C729" t="str">
            <v>Candon City Information Technology National High School</v>
          </cell>
          <cell r="D729" t="str">
            <v>07</v>
          </cell>
          <cell r="E729" t="str">
            <v>001</v>
          </cell>
          <cell r="F729" t="str">
            <v>09</v>
          </cell>
          <cell r="G729">
            <v>1445</v>
          </cell>
          <cell r="H729" t="str">
            <v>SU</v>
          </cell>
          <cell r="I729">
            <v>70010901445</v>
          </cell>
        </row>
        <row r="730">
          <cell r="C730" t="str">
            <v>Candon National High School</v>
          </cell>
          <cell r="D730" t="str">
            <v>07</v>
          </cell>
          <cell r="E730" t="str">
            <v>001</v>
          </cell>
          <cell r="F730" t="str">
            <v>09</v>
          </cell>
          <cell r="G730">
            <v>1446</v>
          </cell>
          <cell r="H730" t="str">
            <v>IU</v>
          </cell>
          <cell r="I730">
            <v>70010901446</v>
          </cell>
        </row>
        <row r="731">
          <cell r="C731" t="str">
            <v>Darapidap Integrated School (Candon City High School - ISPSCHS - Candon City Campus)</v>
          </cell>
          <cell r="D731" t="str">
            <v>07</v>
          </cell>
          <cell r="E731" t="str">
            <v>001</v>
          </cell>
          <cell r="F731" t="str">
            <v>09</v>
          </cell>
          <cell r="G731">
            <v>1447</v>
          </cell>
          <cell r="H731" t="str">
            <v>SU</v>
          </cell>
          <cell r="I731">
            <v>70010901447</v>
          </cell>
        </row>
        <row r="732">
          <cell r="C732" t="str">
            <v>Dr. Ricardo Gacula Memorial National High School (formerly Tamurong National High School)</v>
          </cell>
          <cell r="D732" t="str">
            <v>07</v>
          </cell>
          <cell r="E732" t="str">
            <v>001</v>
          </cell>
          <cell r="F732" t="str">
            <v>09</v>
          </cell>
          <cell r="G732">
            <v>1448</v>
          </cell>
          <cell r="H732" t="str">
            <v>SU</v>
          </cell>
          <cell r="I732">
            <v>70010901448</v>
          </cell>
        </row>
        <row r="733">
          <cell r="C733" t="str">
            <v>Sto. Tomas National High School</v>
          </cell>
          <cell r="D733" t="str">
            <v>07</v>
          </cell>
          <cell r="E733" t="str">
            <v>001</v>
          </cell>
          <cell r="F733" t="str">
            <v>09</v>
          </cell>
          <cell r="G733">
            <v>1449</v>
          </cell>
          <cell r="H733" t="str">
            <v>SU</v>
          </cell>
          <cell r="I733">
            <v>70010901449</v>
          </cell>
        </row>
        <row r="734">
          <cell r="C734" t="str">
            <v>Division of Dagupan City</v>
          </cell>
          <cell r="D734" t="str">
            <v>07</v>
          </cell>
          <cell r="E734" t="str">
            <v>001</v>
          </cell>
          <cell r="F734" t="str">
            <v>08</v>
          </cell>
          <cell r="G734">
            <v>1009</v>
          </cell>
          <cell r="H734" t="str">
            <v>DO</v>
          </cell>
          <cell r="I734">
            <v>70010801009</v>
          </cell>
        </row>
        <row r="735">
          <cell r="C735" t="str">
            <v>Bonuan Boquig National High School</v>
          </cell>
          <cell r="D735" t="str">
            <v>07</v>
          </cell>
          <cell r="E735" t="str">
            <v>001</v>
          </cell>
          <cell r="F735" t="str">
            <v>09</v>
          </cell>
          <cell r="G735">
            <v>1450</v>
          </cell>
          <cell r="H735" t="str">
            <v>IU</v>
          </cell>
          <cell r="I735">
            <v>70010901450</v>
          </cell>
        </row>
        <row r="736">
          <cell r="C736" t="str">
            <v>Dagupan City National High School</v>
          </cell>
          <cell r="D736" t="str">
            <v>07</v>
          </cell>
          <cell r="E736" t="str">
            <v>001</v>
          </cell>
          <cell r="F736" t="str">
            <v>09</v>
          </cell>
          <cell r="G736">
            <v>1451</v>
          </cell>
          <cell r="H736" t="str">
            <v>IU</v>
          </cell>
          <cell r="I736">
            <v>70010901451</v>
          </cell>
        </row>
        <row r="737">
          <cell r="C737" t="str">
            <v>Dagupan City National High School - Carael Annex</v>
          </cell>
          <cell r="D737" t="str">
            <v>07</v>
          </cell>
          <cell r="E737" t="str">
            <v>001</v>
          </cell>
          <cell r="F737" t="str">
            <v>09</v>
          </cell>
          <cell r="G737">
            <v>1452</v>
          </cell>
          <cell r="H737" t="str">
            <v>SU</v>
          </cell>
          <cell r="I737">
            <v>70010901452</v>
          </cell>
        </row>
        <row r="738">
          <cell r="C738" t="str">
            <v>Dagupan City National High School - Salapingao Annex</v>
          </cell>
          <cell r="D738" t="str">
            <v>07</v>
          </cell>
          <cell r="E738" t="str">
            <v>001</v>
          </cell>
          <cell r="F738" t="str">
            <v>09</v>
          </cell>
          <cell r="G738">
            <v>1453</v>
          </cell>
          <cell r="H738" t="str">
            <v>SU</v>
          </cell>
          <cell r="I738">
            <v>70010901453</v>
          </cell>
        </row>
        <row r="739">
          <cell r="C739" t="str">
            <v>East Central Integrated School</v>
          </cell>
          <cell r="D739" t="str">
            <v>07</v>
          </cell>
          <cell r="E739" t="str">
            <v>001</v>
          </cell>
          <cell r="F739" t="str">
            <v>09</v>
          </cell>
          <cell r="G739">
            <v>1454</v>
          </cell>
          <cell r="H739" t="str">
            <v>SU</v>
          </cell>
          <cell r="I739">
            <v>70010901454</v>
          </cell>
        </row>
        <row r="740">
          <cell r="C740" t="str">
            <v>Federico Narag Ceralde Integrated School</v>
          </cell>
          <cell r="D740" t="str">
            <v>07</v>
          </cell>
          <cell r="E740" t="str">
            <v>001</v>
          </cell>
          <cell r="F740" t="str">
            <v>09</v>
          </cell>
          <cell r="G740">
            <v>1455</v>
          </cell>
          <cell r="H740" t="str">
            <v>SU</v>
          </cell>
          <cell r="I740">
            <v>70010901455</v>
          </cell>
        </row>
        <row r="741">
          <cell r="C741" t="str">
            <v>Judge Jose de Venecia, Sr. Memorial National High School</v>
          </cell>
          <cell r="D741" t="str">
            <v>07</v>
          </cell>
          <cell r="E741" t="str">
            <v>001</v>
          </cell>
          <cell r="F741" t="str">
            <v>09</v>
          </cell>
          <cell r="G741">
            <v>1456</v>
          </cell>
          <cell r="H741" t="str">
            <v>SU</v>
          </cell>
          <cell r="I741">
            <v>70010901456</v>
          </cell>
        </row>
        <row r="742">
          <cell r="C742" t="str">
            <v>Pugaro Integrated School</v>
          </cell>
          <cell r="D742" t="str">
            <v>07</v>
          </cell>
          <cell r="E742" t="str">
            <v>001</v>
          </cell>
          <cell r="F742" t="str">
            <v>09</v>
          </cell>
          <cell r="G742">
            <v>1457</v>
          </cell>
          <cell r="H742" t="str">
            <v>SU</v>
          </cell>
          <cell r="I742">
            <v>70010901457</v>
          </cell>
        </row>
        <row r="743">
          <cell r="C743" t="str">
            <v>Division of Laoag City</v>
          </cell>
          <cell r="D743" t="str">
            <v>07</v>
          </cell>
          <cell r="E743" t="str">
            <v>001</v>
          </cell>
          <cell r="F743" t="str">
            <v>08</v>
          </cell>
          <cell r="G743">
            <v>1010</v>
          </cell>
          <cell r="H743" t="str">
            <v>DO</v>
          </cell>
          <cell r="I743">
            <v>70010801010</v>
          </cell>
        </row>
        <row r="744">
          <cell r="C744" t="str">
            <v>Balatong Integrated School</v>
          </cell>
          <cell r="D744" t="str">
            <v>07</v>
          </cell>
          <cell r="E744" t="str">
            <v>001</v>
          </cell>
          <cell r="F744" t="str">
            <v>09</v>
          </cell>
          <cell r="G744">
            <v>1458</v>
          </cell>
          <cell r="H744" t="str">
            <v>SU</v>
          </cell>
          <cell r="I744">
            <v>70010901458</v>
          </cell>
        </row>
        <row r="745">
          <cell r="C745" t="str">
            <v>Gabu National High School</v>
          </cell>
          <cell r="D745" t="str">
            <v>07</v>
          </cell>
          <cell r="E745" t="str">
            <v>001</v>
          </cell>
          <cell r="F745" t="str">
            <v>09</v>
          </cell>
          <cell r="G745">
            <v>1459</v>
          </cell>
          <cell r="H745" t="str">
            <v>SU</v>
          </cell>
          <cell r="I745">
            <v>70010901459</v>
          </cell>
        </row>
        <row r="746">
          <cell r="C746" t="str">
            <v>Ilocos Norte College of Arts and Trades</v>
          </cell>
          <cell r="D746" t="str">
            <v>07</v>
          </cell>
          <cell r="E746" t="str">
            <v>001</v>
          </cell>
          <cell r="F746" t="str">
            <v>09</v>
          </cell>
          <cell r="G746">
            <v>1460</v>
          </cell>
          <cell r="H746" t="str">
            <v>IU</v>
          </cell>
          <cell r="I746">
            <v>70010901460</v>
          </cell>
        </row>
        <row r="747">
          <cell r="C747" t="str">
            <v>Ilocos Norte National High School</v>
          </cell>
          <cell r="D747" t="str">
            <v>07</v>
          </cell>
          <cell r="E747" t="str">
            <v>001</v>
          </cell>
          <cell r="F747" t="str">
            <v>09</v>
          </cell>
          <cell r="G747">
            <v>1461</v>
          </cell>
          <cell r="H747" t="str">
            <v>IU</v>
          </cell>
          <cell r="I747">
            <v>70010901461</v>
          </cell>
        </row>
        <row r="748">
          <cell r="C748" t="str">
            <v>Ilocos Norte National High School - Caaoacan Annex</v>
          </cell>
          <cell r="D748" t="str">
            <v>07</v>
          </cell>
          <cell r="E748" t="str">
            <v>001</v>
          </cell>
          <cell r="F748" t="str">
            <v>09</v>
          </cell>
          <cell r="G748">
            <v>1462</v>
          </cell>
          <cell r="H748" t="str">
            <v>SU</v>
          </cell>
          <cell r="I748">
            <v>70010901462</v>
          </cell>
        </row>
        <row r="749">
          <cell r="C749" t="str">
            <v>Ilocos Norte Regional School of Fisheries</v>
          </cell>
          <cell r="D749" t="str">
            <v>07</v>
          </cell>
          <cell r="E749" t="str">
            <v>001</v>
          </cell>
          <cell r="F749" t="str">
            <v>09</v>
          </cell>
          <cell r="G749">
            <v>1463</v>
          </cell>
          <cell r="H749" t="str">
            <v>IU</v>
          </cell>
          <cell r="I749">
            <v>70010901463</v>
          </cell>
        </row>
        <row r="750">
          <cell r="C750" t="str">
            <v>Division of San Carlos City</v>
          </cell>
          <cell r="D750" t="str">
            <v>07</v>
          </cell>
          <cell r="E750" t="str">
            <v>001</v>
          </cell>
          <cell r="F750" t="str">
            <v>08</v>
          </cell>
          <cell r="G750">
            <v>1011</v>
          </cell>
          <cell r="H750" t="str">
            <v>DO</v>
          </cell>
          <cell r="I750">
            <v>70010801011</v>
          </cell>
        </row>
        <row r="751">
          <cell r="C751" t="str">
            <v>Abanon National High School</v>
          </cell>
          <cell r="D751" t="str">
            <v>07</v>
          </cell>
          <cell r="E751" t="str">
            <v>001</v>
          </cell>
          <cell r="F751" t="str">
            <v>09</v>
          </cell>
          <cell r="G751">
            <v>1464</v>
          </cell>
          <cell r="H751" t="str">
            <v>IU</v>
          </cell>
          <cell r="I751">
            <v>70010901464</v>
          </cell>
        </row>
        <row r="752">
          <cell r="C752" t="str">
            <v>Agdao Integrated School</v>
          </cell>
          <cell r="D752" t="str">
            <v>07</v>
          </cell>
          <cell r="E752" t="str">
            <v>001</v>
          </cell>
          <cell r="F752" t="str">
            <v>09</v>
          </cell>
          <cell r="G752">
            <v>1465</v>
          </cell>
          <cell r="H752" t="str">
            <v>SU</v>
          </cell>
          <cell r="I752">
            <v>70010901465</v>
          </cell>
        </row>
        <row r="753">
          <cell r="C753" t="str">
            <v>Bacnar National High School</v>
          </cell>
          <cell r="D753" t="str">
            <v>07</v>
          </cell>
          <cell r="E753" t="str">
            <v>001</v>
          </cell>
          <cell r="F753" t="str">
            <v>09</v>
          </cell>
          <cell r="G753">
            <v>1466</v>
          </cell>
          <cell r="H753" t="str">
            <v>SU</v>
          </cell>
          <cell r="I753">
            <v>70010901466</v>
          </cell>
        </row>
        <row r="754">
          <cell r="C754" t="str">
            <v>Bolingit National High School</v>
          </cell>
          <cell r="D754" t="str">
            <v>07</v>
          </cell>
          <cell r="E754" t="str">
            <v>001</v>
          </cell>
          <cell r="F754" t="str">
            <v>09</v>
          </cell>
          <cell r="G754">
            <v>1467</v>
          </cell>
          <cell r="H754" t="str">
            <v>SU</v>
          </cell>
          <cell r="I754">
            <v>70010901467</v>
          </cell>
        </row>
        <row r="755">
          <cell r="C755" t="str">
            <v>Cobol National High School</v>
          </cell>
          <cell r="D755" t="str">
            <v>07</v>
          </cell>
          <cell r="E755" t="str">
            <v>001</v>
          </cell>
          <cell r="F755" t="str">
            <v>09</v>
          </cell>
          <cell r="G755">
            <v>1468</v>
          </cell>
          <cell r="H755" t="str">
            <v>SU</v>
          </cell>
          <cell r="I755">
            <v>70010901468</v>
          </cell>
        </row>
        <row r="756">
          <cell r="C756" t="str">
            <v>Coliling National High School</v>
          </cell>
          <cell r="D756" t="str">
            <v>07</v>
          </cell>
          <cell r="E756" t="str">
            <v>001</v>
          </cell>
          <cell r="F756" t="str">
            <v>09</v>
          </cell>
          <cell r="G756">
            <v>1469</v>
          </cell>
          <cell r="H756" t="str">
            <v>SU</v>
          </cell>
          <cell r="I756">
            <v>70010901469</v>
          </cell>
        </row>
        <row r="757">
          <cell r="C757" t="str">
            <v>Doyong Malabago National High School</v>
          </cell>
          <cell r="D757" t="str">
            <v>07</v>
          </cell>
          <cell r="E757" t="str">
            <v>001</v>
          </cell>
          <cell r="F757" t="str">
            <v>09</v>
          </cell>
          <cell r="G757">
            <v>1470</v>
          </cell>
          <cell r="H757" t="str">
            <v>SU</v>
          </cell>
          <cell r="I757">
            <v>70010901470</v>
          </cell>
        </row>
        <row r="758">
          <cell r="C758" t="str">
            <v>Guelew Integrated School</v>
          </cell>
          <cell r="D758" t="str">
            <v>07</v>
          </cell>
          <cell r="E758" t="str">
            <v>001</v>
          </cell>
          <cell r="F758" t="str">
            <v>09</v>
          </cell>
          <cell r="G758">
            <v>1471</v>
          </cell>
          <cell r="H758" t="str">
            <v>SU</v>
          </cell>
          <cell r="I758">
            <v>70010901471</v>
          </cell>
        </row>
        <row r="759">
          <cell r="C759" t="str">
            <v>Libas National High School</v>
          </cell>
          <cell r="D759" t="str">
            <v>07</v>
          </cell>
          <cell r="E759" t="str">
            <v>001</v>
          </cell>
          <cell r="F759" t="str">
            <v>09</v>
          </cell>
          <cell r="G759">
            <v>1472</v>
          </cell>
          <cell r="H759" t="str">
            <v>SU</v>
          </cell>
          <cell r="I759">
            <v>70010901472</v>
          </cell>
        </row>
        <row r="760">
          <cell r="C760" t="str">
            <v>Lilimasan National High School</v>
          </cell>
          <cell r="D760" t="str">
            <v>07</v>
          </cell>
          <cell r="E760" t="str">
            <v>001</v>
          </cell>
          <cell r="F760" t="str">
            <v>09</v>
          </cell>
          <cell r="G760">
            <v>1473</v>
          </cell>
          <cell r="H760" t="str">
            <v>SU</v>
          </cell>
          <cell r="I760">
            <v>70010901473</v>
          </cell>
        </row>
        <row r="761">
          <cell r="C761" t="str">
            <v>Mabalbalino National High School</v>
          </cell>
          <cell r="D761" t="str">
            <v>07</v>
          </cell>
          <cell r="E761" t="str">
            <v>001</v>
          </cell>
          <cell r="F761" t="str">
            <v>09</v>
          </cell>
          <cell r="G761">
            <v>1474</v>
          </cell>
          <cell r="H761" t="str">
            <v>SU</v>
          </cell>
          <cell r="I761">
            <v>70010901474</v>
          </cell>
        </row>
        <row r="762">
          <cell r="C762" t="str">
            <v>Malacañang National High School</v>
          </cell>
          <cell r="D762" t="str">
            <v>07</v>
          </cell>
          <cell r="E762" t="str">
            <v>001</v>
          </cell>
          <cell r="F762" t="str">
            <v>09</v>
          </cell>
          <cell r="G762">
            <v>1475</v>
          </cell>
          <cell r="H762" t="str">
            <v>SU</v>
          </cell>
          <cell r="I762">
            <v>70010901475</v>
          </cell>
        </row>
        <row r="763">
          <cell r="C763" t="str">
            <v>Pangalangan National High School</v>
          </cell>
          <cell r="D763" t="str">
            <v>07</v>
          </cell>
          <cell r="E763" t="str">
            <v>001</v>
          </cell>
          <cell r="F763" t="str">
            <v>09</v>
          </cell>
          <cell r="G763">
            <v>1476</v>
          </cell>
          <cell r="H763" t="str">
            <v>SU</v>
          </cell>
          <cell r="I763">
            <v>70010901476</v>
          </cell>
        </row>
        <row r="764">
          <cell r="C764" t="str">
            <v>Salinap National High School</v>
          </cell>
          <cell r="D764" t="str">
            <v>07</v>
          </cell>
          <cell r="E764" t="str">
            <v>001</v>
          </cell>
          <cell r="F764" t="str">
            <v>09</v>
          </cell>
          <cell r="G764">
            <v>1477</v>
          </cell>
          <cell r="H764" t="str">
            <v>SU</v>
          </cell>
          <cell r="I764">
            <v>70010901477</v>
          </cell>
        </row>
        <row r="765">
          <cell r="C765" t="str">
            <v>Speaker Eugenio Perez National Agricultural High School</v>
          </cell>
          <cell r="D765" t="str">
            <v>07</v>
          </cell>
          <cell r="E765" t="str">
            <v>001</v>
          </cell>
          <cell r="F765" t="str">
            <v>09</v>
          </cell>
          <cell r="G765">
            <v>1478</v>
          </cell>
          <cell r="H765" t="str">
            <v>IU</v>
          </cell>
          <cell r="I765">
            <v>70010901478</v>
          </cell>
        </row>
        <row r="766">
          <cell r="C766" t="str">
            <v>Tamayo National High School</v>
          </cell>
          <cell r="D766" t="str">
            <v>07</v>
          </cell>
          <cell r="E766" t="str">
            <v>001</v>
          </cell>
          <cell r="F766" t="str">
            <v>09</v>
          </cell>
          <cell r="G766">
            <v>1479</v>
          </cell>
          <cell r="H766" t="str">
            <v>SU</v>
          </cell>
          <cell r="I766">
            <v>70010901479</v>
          </cell>
        </row>
        <row r="767">
          <cell r="C767" t="str">
            <v>Tandoc National High School</v>
          </cell>
          <cell r="D767" t="str">
            <v>07</v>
          </cell>
          <cell r="E767" t="str">
            <v>001</v>
          </cell>
          <cell r="F767" t="str">
            <v>09</v>
          </cell>
          <cell r="G767">
            <v>1480</v>
          </cell>
          <cell r="H767" t="str">
            <v>IU</v>
          </cell>
          <cell r="I767">
            <v>70010901480</v>
          </cell>
        </row>
        <row r="768">
          <cell r="C768" t="str">
            <v>Tarece Integrated School</v>
          </cell>
          <cell r="D768" t="str">
            <v>07</v>
          </cell>
          <cell r="E768" t="str">
            <v>001</v>
          </cell>
          <cell r="F768" t="str">
            <v>09</v>
          </cell>
          <cell r="G768">
            <v>1481</v>
          </cell>
          <cell r="H768" t="str">
            <v>SU</v>
          </cell>
          <cell r="I768">
            <v>70010901481</v>
          </cell>
        </row>
        <row r="769">
          <cell r="C769" t="str">
            <v>Turac National High School</v>
          </cell>
          <cell r="D769" t="str">
            <v>07</v>
          </cell>
          <cell r="E769" t="str">
            <v>001</v>
          </cell>
          <cell r="F769" t="str">
            <v>09</v>
          </cell>
          <cell r="G769">
            <v>1482</v>
          </cell>
          <cell r="H769" t="str">
            <v>SU</v>
          </cell>
          <cell r="I769">
            <v>70010901482</v>
          </cell>
        </row>
        <row r="770">
          <cell r="C770" t="str">
            <v>Division of San Fernando City</v>
          </cell>
          <cell r="D770" t="str">
            <v>07</v>
          </cell>
          <cell r="E770" t="str">
            <v>001</v>
          </cell>
          <cell r="F770" t="str">
            <v>08</v>
          </cell>
          <cell r="G770">
            <v>1012</v>
          </cell>
          <cell r="H770" t="str">
            <v>DO</v>
          </cell>
          <cell r="I770">
            <v>70010801012</v>
          </cell>
        </row>
        <row r="771">
          <cell r="C771" t="str">
            <v>Bangbangolan National High School</v>
          </cell>
          <cell r="D771" t="str">
            <v>07</v>
          </cell>
          <cell r="E771" t="str">
            <v>001</v>
          </cell>
          <cell r="F771" t="str">
            <v>09</v>
          </cell>
          <cell r="G771">
            <v>1483</v>
          </cell>
          <cell r="H771" t="str">
            <v>SU</v>
          </cell>
          <cell r="I771">
            <v>70010901483</v>
          </cell>
        </row>
        <row r="772">
          <cell r="C772" t="str">
            <v>Dr. Quintin Balcita National High School</v>
          </cell>
          <cell r="D772" t="str">
            <v>07</v>
          </cell>
          <cell r="E772" t="str">
            <v>001</v>
          </cell>
          <cell r="F772" t="str">
            <v>09</v>
          </cell>
          <cell r="G772">
            <v>1484</v>
          </cell>
          <cell r="H772" t="str">
            <v>SU</v>
          </cell>
          <cell r="I772">
            <v>70010901484</v>
          </cell>
        </row>
        <row r="773">
          <cell r="C773" t="str">
            <v>La Union National High School</v>
          </cell>
          <cell r="D773" t="str">
            <v>07</v>
          </cell>
          <cell r="E773" t="str">
            <v>001</v>
          </cell>
          <cell r="F773" t="str">
            <v>09</v>
          </cell>
          <cell r="G773">
            <v>1485</v>
          </cell>
          <cell r="H773" t="str">
            <v>IU</v>
          </cell>
          <cell r="I773">
            <v>70010901485</v>
          </cell>
        </row>
        <row r="774">
          <cell r="C774" t="str">
            <v>La Union National High School - Sacyud Annex</v>
          </cell>
          <cell r="D774" t="str">
            <v>07</v>
          </cell>
          <cell r="E774" t="str">
            <v>001</v>
          </cell>
          <cell r="F774" t="str">
            <v>09</v>
          </cell>
          <cell r="G774">
            <v>1486</v>
          </cell>
          <cell r="H774" t="str">
            <v>SU</v>
          </cell>
          <cell r="I774">
            <v>70010901486</v>
          </cell>
        </row>
        <row r="775">
          <cell r="C775" t="str">
            <v>Pao National High School</v>
          </cell>
          <cell r="D775" t="str">
            <v>07</v>
          </cell>
          <cell r="E775" t="str">
            <v>001</v>
          </cell>
          <cell r="F775" t="str">
            <v>09</v>
          </cell>
          <cell r="G775">
            <v>1487</v>
          </cell>
          <cell r="H775" t="str">
            <v>SU</v>
          </cell>
          <cell r="I775">
            <v>70010901487</v>
          </cell>
        </row>
        <row r="776">
          <cell r="C776" t="str">
            <v>San Fernando City National Vocational High School</v>
          </cell>
          <cell r="D776" t="str">
            <v>07</v>
          </cell>
          <cell r="E776" t="str">
            <v>001</v>
          </cell>
          <cell r="F776" t="str">
            <v>09</v>
          </cell>
          <cell r="G776">
            <v>1488</v>
          </cell>
          <cell r="H776" t="str">
            <v>SU</v>
          </cell>
          <cell r="I776">
            <v>70010901488</v>
          </cell>
        </row>
        <row r="777">
          <cell r="C777" t="str">
            <v>Division of Urdaneta City</v>
          </cell>
          <cell r="D777" t="str">
            <v>07</v>
          </cell>
          <cell r="E777" t="str">
            <v>001</v>
          </cell>
          <cell r="F777" t="str">
            <v>08</v>
          </cell>
          <cell r="G777">
            <v>1013</v>
          </cell>
          <cell r="H777" t="str">
            <v>DO</v>
          </cell>
          <cell r="I777">
            <v>70010801013</v>
          </cell>
        </row>
        <row r="778">
          <cell r="C778" t="str">
            <v>Anonas National High School</v>
          </cell>
          <cell r="D778" t="str">
            <v>07</v>
          </cell>
          <cell r="E778" t="str">
            <v>001</v>
          </cell>
          <cell r="F778" t="str">
            <v>09</v>
          </cell>
          <cell r="G778">
            <v>1489</v>
          </cell>
          <cell r="H778" t="str">
            <v>SU</v>
          </cell>
          <cell r="I778">
            <v>70010901489</v>
          </cell>
        </row>
        <row r="779">
          <cell r="C779" t="str">
            <v>Bactad East High School</v>
          </cell>
          <cell r="D779" t="str">
            <v>07</v>
          </cell>
          <cell r="E779" t="str">
            <v>001</v>
          </cell>
          <cell r="F779" t="str">
            <v>09</v>
          </cell>
          <cell r="G779">
            <v>1490</v>
          </cell>
          <cell r="H779" t="str">
            <v>SU</v>
          </cell>
          <cell r="I779">
            <v>70010901490</v>
          </cell>
        </row>
        <row r="780">
          <cell r="C780" t="str">
            <v>Badipa National High School</v>
          </cell>
          <cell r="D780" t="str">
            <v>07</v>
          </cell>
          <cell r="E780" t="str">
            <v>001</v>
          </cell>
          <cell r="F780" t="str">
            <v>09</v>
          </cell>
          <cell r="G780">
            <v>1491</v>
          </cell>
          <cell r="H780" t="str">
            <v>SU</v>
          </cell>
          <cell r="I780">
            <v>70010901491</v>
          </cell>
        </row>
        <row r="781">
          <cell r="C781" t="str">
            <v>Cabaroan National High School</v>
          </cell>
          <cell r="D781" t="str">
            <v>07</v>
          </cell>
          <cell r="E781" t="str">
            <v>001</v>
          </cell>
          <cell r="F781" t="str">
            <v>09</v>
          </cell>
          <cell r="G781">
            <v>1492</v>
          </cell>
          <cell r="H781" t="str">
            <v>SU</v>
          </cell>
          <cell r="I781">
            <v>70010901492</v>
          </cell>
        </row>
        <row r="782">
          <cell r="C782" t="str">
            <v>Cabuloan National High School</v>
          </cell>
          <cell r="D782" t="str">
            <v>07</v>
          </cell>
          <cell r="E782" t="str">
            <v>001</v>
          </cell>
          <cell r="F782" t="str">
            <v>09</v>
          </cell>
          <cell r="G782">
            <v>1493</v>
          </cell>
          <cell r="H782" t="str">
            <v>SU</v>
          </cell>
          <cell r="I782">
            <v>70010901493</v>
          </cell>
        </row>
        <row r="783">
          <cell r="C783" t="str">
            <v>Camabu National High School</v>
          </cell>
          <cell r="D783" t="str">
            <v>07</v>
          </cell>
          <cell r="E783" t="str">
            <v>001</v>
          </cell>
          <cell r="F783" t="str">
            <v>09</v>
          </cell>
          <cell r="G783">
            <v>1494</v>
          </cell>
          <cell r="H783" t="str">
            <v>SU</v>
          </cell>
          <cell r="I783">
            <v>70010901494</v>
          </cell>
        </row>
        <row r="784">
          <cell r="C784" t="str">
            <v>Camantiles National High School</v>
          </cell>
          <cell r="D784" t="str">
            <v>07</v>
          </cell>
          <cell r="E784" t="str">
            <v>001</v>
          </cell>
          <cell r="F784" t="str">
            <v>09</v>
          </cell>
          <cell r="G784">
            <v>1495</v>
          </cell>
          <cell r="H784" t="str">
            <v>SU</v>
          </cell>
          <cell r="I784">
            <v>70010901495</v>
          </cell>
        </row>
        <row r="785">
          <cell r="C785" t="str">
            <v>Casabula National High School</v>
          </cell>
          <cell r="D785" t="str">
            <v>07</v>
          </cell>
          <cell r="E785" t="str">
            <v>001</v>
          </cell>
          <cell r="F785" t="str">
            <v>09</v>
          </cell>
          <cell r="G785">
            <v>1496</v>
          </cell>
          <cell r="H785" t="str">
            <v>SU</v>
          </cell>
          <cell r="I785">
            <v>70010901496</v>
          </cell>
        </row>
        <row r="786">
          <cell r="C786" t="str">
            <v>Catablan National High School</v>
          </cell>
          <cell r="D786" t="str">
            <v>07</v>
          </cell>
          <cell r="E786" t="str">
            <v>001</v>
          </cell>
          <cell r="F786" t="str">
            <v>09</v>
          </cell>
          <cell r="G786">
            <v>1497</v>
          </cell>
          <cell r="H786" t="str">
            <v>SU</v>
          </cell>
          <cell r="I786">
            <v>70010901497</v>
          </cell>
        </row>
        <row r="787">
          <cell r="C787" t="str">
            <v>Cayambanan National High School</v>
          </cell>
          <cell r="D787" t="str">
            <v>07</v>
          </cell>
          <cell r="E787" t="str">
            <v>001</v>
          </cell>
          <cell r="F787" t="str">
            <v>09</v>
          </cell>
          <cell r="G787">
            <v>1498</v>
          </cell>
          <cell r="H787" t="str">
            <v>SU</v>
          </cell>
          <cell r="I787">
            <v>70010901498</v>
          </cell>
        </row>
        <row r="788">
          <cell r="C788" t="str">
            <v>Don Alipio Fernandez, Sr. Integrated School</v>
          </cell>
          <cell r="D788" t="str">
            <v>07</v>
          </cell>
          <cell r="E788" t="str">
            <v>001</v>
          </cell>
          <cell r="F788" t="str">
            <v>09</v>
          </cell>
          <cell r="G788">
            <v>1499</v>
          </cell>
          <cell r="H788" t="str">
            <v>SU</v>
          </cell>
          <cell r="I788">
            <v>70010901499</v>
          </cell>
        </row>
        <row r="789">
          <cell r="C789" t="str">
            <v>Don Antonio Bongolan National High School (San Jose National High School)</v>
          </cell>
          <cell r="D789" t="str">
            <v>07</v>
          </cell>
          <cell r="E789" t="str">
            <v>001</v>
          </cell>
          <cell r="F789" t="str">
            <v>09</v>
          </cell>
          <cell r="G789">
            <v>1500</v>
          </cell>
          <cell r="H789" t="str">
            <v>SU</v>
          </cell>
          <cell r="I789">
            <v>70010901500</v>
          </cell>
        </row>
        <row r="790">
          <cell r="C790" t="str">
            <v>Don Mariano Q. Umpig National High School (Nancayasan)</v>
          </cell>
          <cell r="D790" t="str">
            <v>07</v>
          </cell>
          <cell r="E790" t="str">
            <v>001</v>
          </cell>
          <cell r="F790" t="str">
            <v>09</v>
          </cell>
          <cell r="G790">
            <v>1501</v>
          </cell>
          <cell r="H790" t="str">
            <v>SU</v>
          </cell>
          <cell r="I790">
            <v>70010901501</v>
          </cell>
        </row>
        <row r="791">
          <cell r="C791" t="str">
            <v>Labit National High School</v>
          </cell>
          <cell r="D791" t="str">
            <v>07</v>
          </cell>
          <cell r="E791" t="str">
            <v>001</v>
          </cell>
          <cell r="F791" t="str">
            <v>09</v>
          </cell>
          <cell r="G791">
            <v>1502</v>
          </cell>
          <cell r="H791" t="str">
            <v>SU</v>
          </cell>
          <cell r="I791">
            <v>70010901502</v>
          </cell>
        </row>
        <row r="792">
          <cell r="C792" t="str">
            <v>Lananpin National High School</v>
          </cell>
          <cell r="D792" t="str">
            <v>07</v>
          </cell>
          <cell r="E792" t="str">
            <v>001</v>
          </cell>
          <cell r="F792" t="str">
            <v>09</v>
          </cell>
          <cell r="G792">
            <v>1503</v>
          </cell>
          <cell r="H792" t="str">
            <v>IU</v>
          </cell>
          <cell r="I792">
            <v>70010901503</v>
          </cell>
        </row>
        <row r="793">
          <cell r="C793" t="str">
            <v>Nancalobasaan National High School</v>
          </cell>
          <cell r="D793" t="str">
            <v>07</v>
          </cell>
          <cell r="E793" t="str">
            <v>001</v>
          </cell>
          <cell r="F793" t="str">
            <v>09</v>
          </cell>
          <cell r="G793">
            <v>1504</v>
          </cell>
          <cell r="H793" t="str">
            <v>SU</v>
          </cell>
          <cell r="I793">
            <v>70010901504</v>
          </cell>
        </row>
        <row r="794">
          <cell r="C794" t="str">
            <v>P. Orata National High School (Bactad Proper National High School)</v>
          </cell>
          <cell r="D794" t="str">
            <v>07</v>
          </cell>
          <cell r="E794" t="str">
            <v>001</v>
          </cell>
          <cell r="F794" t="str">
            <v>09</v>
          </cell>
          <cell r="G794">
            <v>1505</v>
          </cell>
          <cell r="H794" t="str">
            <v>SU</v>
          </cell>
          <cell r="I794">
            <v>70010901505</v>
          </cell>
        </row>
        <row r="795">
          <cell r="C795" t="str">
            <v>Palina East National High School</v>
          </cell>
          <cell r="D795" t="str">
            <v>07</v>
          </cell>
          <cell r="E795" t="str">
            <v>001</v>
          </cell>
          <cell r="F795" t="str">
            <v>09</v>
          </cell>
          <cell r="G795">
            <v>1506</v>
          </cell>
          <cell r="H795" t="str">
            <v>SU</v>
          </cell>
          <cell r="I795">
            <v>70010901506</v>
          </cell>
        </row>
        <row r="796">
          <cell r="C796" t="str">
            <v>Palina West National High School</v>
          </cell>
          <cell r="D796" t="str">
            <v>07</v>
          </cell>
          <cell r="E796" t="str">
            <v>001</v>
          </cell>
          <cell r="F796" t="str">
            <v>09</v>
          </cell>
          <cell r="G796">
            <v>1507</v>
          </cell>
          <cell r="H796" t="str">
            <v>SU</v>
          </cell>
          <cell r="I796">
            <v>70010901507</v>
          </cell>
        </row>
        <row r="797">
          <cell r="C797" t="str">
            <v>San Jose Leet Integrated School</v>
          </cell>
          <cell r="D797" t="str">
            <v>07</v>
          </cell>
          <cell r="E797" t="str">
            <v>001</v>
          </cell>
          <cell r="F797" t="str">
            <v>09</v>
          </cell>
          <cell r="G797">
            <v>1508</v>
          </cell>
          <cell r="H797" t="str">
            <v>SU</v>
          </cell>
          <cell r="I797">
            <v>70010901508</v>
          </cell>
        </row>
        <row r="798">
          <cell r="C798" t="str">
            <v>Urdaneta National High School</v>
          </cell>
          <cell r="D798" t="str">
            <v>07</v>
          </cell>
          <cell r="E798" t="str">
            <v>001</v>
          </cell>
          <cell r="F798" t="str">
            <v>09</v>
          </cell>
          <cell r="G798">
            <v>1509</v>
          </cell>
          <cell r="H798" t="str">
            <v>IU</v>
          </cell>
          <cell r="I798">
            <v>70010901509</v>
          </cell>
        </row>
        <row r="799">
          <cell r="C799" t="str">
            <v>Division of Vigan City</v>
          </cell>
          <cell r="D799" t="str">
            <v>07</v>
          </cell>
          <cell r="E799" t="str">
            <v>001</v>
          </cell>
          <cell r="F799" t="str">
            <v>08</v>
          </cell>
          <cell r="G799">
            <v>1014</v>
          </cell>
          <cell r="H799" t="str">
            <v>DO</v>
          </cell>
          <cell r="I799">
            <v>70010801014</v>
          </cell>
        </row>
        <row r="800">
          <cell r="C800" t="str">
            <v>Ilocos Sur National High School</v>
          </cell>
          <cell r="D800" t="str">
            <v>07</v>
          </cell>
          <cell r="E800" t="str">
            <v>001</v>
          </cell>
          <cell r="F800" t="str">
            <v>09</v>
          </cell>
          <cell r="G800">
            <v>1510</v>
          </cell>
          <cell r="H800" t="str">
            <v>IU</v>
          </cell>
          <cell r="I800">
            <v>70010901510</v>
          </cell>
        </row>
        <row r="801">
          <cell r="C801" t="str">
            <v>Talamban National High School</v>
          </cell>
          <cell r="D801" t="str">
            <v>07</v>
          </cell>
          <cell r="E801" t="str">
            <v>001</v>
          </cell>
          <cell r="F801" t="str">
            <v>09</v>
          </cell>
          <cell r="G801">
            <v>1511</v>
          </cell>
          <cell r="H801" t="str">
            <v>SU</v>
          </cell>
          <cell r="I801">
            <v>70010901511</v>
          </cell>
        </row>
        <row r="802">
          <cell r="C802" t="str">
            <v>Vigan East National High School</v>
          </cell>
          <cell r="D802" t="str">
            <v>07</v>
          </cell>
          <cell r="E802" t="str">
            <v>001</v>
          </cell>
          <cell r="F802" t="str">
            <v>09</v>
          </cell>
          <cell r="G802">
            <v>1512</v>
          </cell>
          <cell r="H802" t="str">
            <v>SU</v>
          </cell>
          <cell r="I802">
            <v>70010901512</v>
          </cell>
        </row>
        <row r="803">
          <cell r="C803" t="str">
            <v>Vigan West National High School</v>
          </cell>
          <cell r="D803" t="str">
            <v>07</v>
          </cell>
          <cell r="E803" t="str">
            <v>001</v>
          </cell>
          <cell r="F803" t="str">
            <v>09</v>
          </cell>
          <cell r="G803">
            <v>1513</v>
          </cell>
          <cell r="H803" t="str">
            <v>SU</v>
          </cell>
          <cell r="I803">
            <v>70010901513</v>
          </cell>
        </row>
        <row r="804">
          <cell r="C804" t="str">
            <v>Regional Office - CAR</v>
          </cell>
          <cell r="D804" t="str">
            <v>07</v>
          </cell>
          <cell r="E804" t="str">
            <v>001</v>
          </cell>
          <cell r="F804" t="str">
            <v>03</v>
          </cell>
          <cell r="G804" t="str">
            <v>00014</v>
          </cell>
          <cell r="I804">
            <v>70010300014</v>
          </cell>
        </row>
        <row r="805">
          <cell r="C805" t="str">
            <v>Division of Abra</v>
          </cell>
          <cell r="D805" t="str">
            <v>07</v>
          </cell>
          <cell r="E805" t="str">
            <v>001</v>
          </cell>
          <cell r="F805" t="str">
            <v>08</v>
          </cell>
          <cell r="G805">
            <v>14001</v>
          </cell>
          <cell r="H805" t="str">
            <v>DO</v>
          </cell>
          <cell r="I805">
            <v>70010814001</v>
          </cell>
        </row>
        <row r="806">
          <cell r="C806" t="str">
            <v>Abas National High School</v>
          </cell>
          <cell r="D806" t="str">
            <v>07</v>
          </cell>
          <cell r="E806" t="str">
            <v>001</v>
          </cell>
          <cell r="F806" t="str">
            <v>09</v>
          </cell>
          <cell r="G806">
            <v>14001</v>
          </cell>
          <cell r="H806" t="str">
            <v>SU</v>
          </cell>
          <cell r="I806">
            <v>70010914001</v>
          </cell>
        </row>
        <row r="807">
          <cell r="C807" t="str">
            <v>Abra High School</v>
          </cell>
          <cell r="D807" t="str">
            <v>07</v>
          </cell>
          <cell r="E807" t="str">
            <v>001</v>
          </cell>
          <cell r="F807" t="str">
            <v>09</v>
          </cell>
          <cell r="G807">
            <v>14002</v>
          </cell>
          <cell r="H807" t="str">
            <v>IU</v>
          </cell>
          <cell r="I807">
            <v>70010914002</v>
          </cell>
        </row>
        <row r="808">
          <cell r="C808" t="str">
            <v>Baay National High School</v>
          </cell>
          <cell r="D808" t="str">
            <v>07</v>
          </cell>
          <cell r="E808" t="str">
            <v>001</v>
          </cell>
          <cell r="F808" t="str">
            <v>09</v>
          </cell>
          <cell r="G808">
            <v>14003</v>
          </cell>
          <cell r="H808" t="str">
            <v>SU</v>
          </cell>
          <cell r="I808">
            <v>70010914003</v>
          </cell>
        </row>
        <row r="809">
          <cell r="C809" t="str">
            <v>Bolbolo National High School</v>
          </cell>
          <cell r="D809" t="str">
            <v>07</v>
          </cell>
          <cell r="E809" t="str">
            <v>001</v>
          </cell>
          <cell r="F809" t="str">
            <v>09</v>
          </cell>
          <cell r="G809">
            <v>14004</v>
          </cell>
          <cell r="H809" t="str">
            <v>SU</v>
          </cell>
          <cell r="I809">
            <v>70010914004</v>
          </cell>
        </row>
        <row r="810">
          <cell r="C810" t="str">
            <v>Boliney National High School</v>
          </cell>
          <cell r="D810" t="str">
            <v>07</v>
          </cell>
          <cell r="E810" t="str">
            <v>001</v>
          </cell>
          <cell r="F810" t="str">
            <v>09</v>
          </cell>
          <cell r="G810">
            <v>14005</v>
          </cell>
          <cell r="H810" t="str">
            <v>SU</v>
          </cell>
          <cell r="I810">
            <v>70010914005</v>
          </cell>
        </row>
        <row r="811">
          <cell r="C811" t="str">
            <v>Caganayan National High School</v>
          </cell>
          <cell r="D811" t="str">
            <v>07</v>
          </cell>
          <cell r="E811" t="str">
            <v>001</v>
          </cell>
          <cell r="F811" t="str">
            <v>09</v>
          </cell>
          <cell r="G811">
            <v>14006</v>
          </cell>
          <cell r="H811" t="str">
            <v>SU</v>
          </cell>
          <cell r="I811">
            <v>70010914006</v>
          </cell>
        </row>
        <row r="812">
          <cell r="C812" t="str">
            <v>Capitan National High School</v>
          </cell>
          <cell r="D812" t="str">
            <v>07</v>
          </cell>
          <cell r="E812" t="str">
            <v>001</v>
          </cell>
          <cell r="F812" t="str">
            <v>09</v>
          </cell>
          <cell r="G812">
            <v>14007</v>
          </cell>
          <cell r="H812" t="str">
            <v>SU</v>
          </cell>
          <cell r="I812">
            <v>70010914007</v>
          </cell>
        </row>
        <row r="813">
          <cell r="C813" t="str">
            <v>Cayapa National High School</v>
          </cell>
          <cell r="D813" t="str">
            <v>07</v>
          </cell>
          <cell r="E813" t="str">
            <v>001</v>
          </cell>
          <cell r="F813" t="str">
            <v>09</v>
          </cell>
          <cell r="G813">
            <v>14008</v>
          </cell>
          <cell r="H813" t="str">
            <v>SU</v>
          </cell>
          <cell r="I813">
            <v>70010914008</v>
          </cell>
        </row>
        <row r="814">
          <cell r="C814" t="str">
            <v>Cristina B. Gonzales Memorial High School</v>
          </cell>
          <cell r="D814" t="str">
            <v>07</v>
          </cell>
          <cell r="E814" t="str">
            <v>001</v>
          </cell>
          <cell r="F814" t="str">
            <v>09</v>
          </cell>
          <cell r="G814">
            <v>14009</v>
          </cell>
          <cell r="H814" t="str">
            <v>IU</v>
          </cell>
          <cell r="I814">
            <v>70010914009</v>
          </cell>
        </row>
        <row r="815">
          <cell r="C815" t="str">
            <v>Dalit National High School</v>
          </cell>
          <cell r="D815" t="str">
            <v>07</v>
          </cell>
          <cell r="E815" t="str">
            <v>001</v>
          </cell>
          <cell r="F815" t="str">
            <v>09</v>
          </cell>
          <cell r="G815">
            <v>14010</v>
          </cell>
          <cell r="H815" t="str">
            <v>SU</v>
          </cell>
          <cell r="I815">
            <v>70010914010</v>
          </cell>
        </row>
        <row r="816">
          <cell r="C816" t="str">
            <v>Dilong National High School</v>
          </cell>
          <cell r="D816" t="str">
            <v>07</v>
          </cell>
          <cell r="E816" t="str">
            <v>001</v>
          </cell>
          <cell r="F816" t="str">
            <v>09</v>
          </cell>
          <cell r="G816">
            <v>14011</v>
          </cell>
          <cell r="H816" t="str">
            <v>SU</v>
          </cell>
          <cell r="I816">
            <v>70010914011</v>
          </cell>
        </row>
        <row r="817">
          <cell r="C817" t="str">
            <v>Dugong National High School</v>
          </cell>
          <cell r="D817" t="str">
            <v>07</v>
          </cell>
          <cell r="E817" t="str">
            <v>001</v>
          </cell>
          <cell r="F817" t="str">
            <v>09</v>
          </cell>
          <cell r="G817">
            <v>14012</v>
          </cell>
          <cell r="H817" t="str">
            <v>SU</v>
          </cell>
          <cell r="I817">
            <v>70010914012</v>
          </cell>
        </row>
        <row r="818">
          <cell r="C818" t="str">
            <v>Gaddani National High School</v>
          </cell>
          <cell r="D818" t="str">
            <v>07</v>
          </cell>
          <cell r="E818" t="str">
            <v>001</v>
          </cell>
          <cell r="F818" t="str">
            <v>09</v>
          </cell>
          <cell r="G818">
            <v>14013</v>
          </cell>
          <cell r="H818" t="str">
            <v>SU</v>
          </cell>
          <cell r="I818">
            <v>70010914013</v>
          </cell>
        </row>
        <row r="819">
          <cell r="C819" t="str">
            <v>Langiden National High School</v>
          </cell>
          <cell r="D819" t="str">
            <v>07</v>
          </cell>
          <cell r="E819" t="str">
            <v>001</v>
          </cell>
          <cell r="F819" t="str">
            <v>09</v>
          </cell>
          <cell r="G819">
            <v>14014</v>
          </cell>
          <cell r="H819" t="str">
            <v>SU</v>
          </cell>
          <cell r="I819">
            <v>70010914014</v>
          </cell>
        </row>
        <row r="820">
          <cell r="C820" t="str">
            <v>Lul-luno National High School</v>
          </cell>
          <cell r="D820" t="str">
            <v>07</v>
          </cell>
          <cell r="E820" t="str">
            <v>001</v>
          </cell>
          <cell r="F820" t="str">
            <v>09</v>
          </cell>
          <cell r="G820">
            <v>14015</v>
          </cell>
          <cell r="H820" t="str">
            <v>SU</v>
          </cell>
          <cell r="I820">
            <v>70010914015</v>
          </cell>
        </row>
        <row r="821">
          <cell r="C821" t="str">
            <v>Luzong National High School</v>
          </cell>
          <cell r="D821" t="str">
            <v>07</v>
          </cell>
          <cell r="E821" t="str">
            <v>001</v>
          </cell>
          <cell r="F821" t="str">
            <v>09</v>
          </cell>
          <cell r="G821">
            <v>14016</v>
          </cell>
          <cell r="H821" t="str">
            <v>SU</v>
          </cell>
          <cell r="I821">
            <v>70010914016</v>
          </cell>
        </row>
        <row r="822">
          <cell r="C822" t="str">
            <v>Marc Israel B. Bernos Memorial National High School</v>
          </cell>
          <cell r="D822" t="str">
            <v>07</v>
          </cell>
          <cell r="E822" t="str">
            <v>001</v>
          </cell>
          <cell r="F822" t="str">
            <v>09</v>
          </cell>
          <cell r="G822">
            <v>14017</v>
          </cell>
          <cell r="H822" t="str">
            <v>SU</v>
          </cell>
          <cell r="I822">
            <v>70010914017</v>
          </cell>
        </row>
        <row r="823">
          <cell r="C823" t="str">
            <v>Mataragan National Agricultural High School</v>
          </cell>
          <cell r="D823" t="str">
            <v>07</v>
          </cell>
          <cell r="E823" t="str">
            <v>001</v>
          </cell>
          <cell r="F823" t="str">
            <v>09</v>
          </cell>
          <cell r="G823">
            <v>14018</v>
          </cell>
          <cell r="H823" t="str">
            <v>IU</v>
          </cell>
          <cell r="I823">
            <v>70010914018</v>
          </cell>
        </row>
        <row r="824">
          <cell r="C824" t="str">
            <v>Northern Abra National High School</v>
          </cell>
          <cell r="D824" t="str">
            <v>07</v>
          </cell>
          <cell r="E824" t="str">
            <v>001</v>
          </cell>
          <cell r="F824" t="str">
            <v>09</v>
          </cell>
          <cell r="G824">
            <v>14019</v>
          </cell>
          <cell r="H824" t="str">
            <v>IU</v>
          </cell>
          <cell r="I824">
            <v>70010914019</v>
          </cell>
        </row>
        <row r="825">
          <cell r="C825" t="str">
            <v>Pangtod National High School</v>
          </cell>
          <cell r="D825" t="str">
            <v>07</v>
          </cell>
          <cell r="E825" t="str">
            <v>001</v>
          </cell>
          <cell r="F825" t="str">
            <v>09</v>
          </cell>
          <cell r="G825">
            <v>14020</v>
          </cell>
          <cell r="H825" t="str">
            <v>SU</v>
          </cell>
          <cell r="I825">
            <v>70010914020</v>
          </cell>
        </row>
        <row r="826">
          <cell r="C826" t="str">
            <v>Pilar Rural High School</v>
          </cell>
          <cell r="D826" t="str">
            <v>07</v>
          </cell>
          <cell r="E826" t="str">
            <v>001</v>
          </cell>
          <cell r="F826" t="str">
            <v>09</v>
          </cell>
          <cell r="G826">
            <v>14021</v>
          </cell>
          <cell r="H826" t="str">
            <v>IU</v>
          </cell>
          <cell r="I826">
            <v>70010914021</v>
          </cell>
        </row>
        <row r="827">
          <cell r="C827" t="str">
            <v>Pulot National High School</v>
          </cell>
          <cell r="D827" t="str">
            <v>07</v>
          </cell>
          <cell r="E827" t="str">
            <v>001</v>
          </cell>
          <cell r="F827" t="str">
            <v>09</v>
          </cell>
          <cell r="G827">
            <v>14022</v>
          </cell>
          <cell r="H827" t="str">
            <v>SU</v>
          </cell>
          <cell r="I827">
            <v>70010914022</v>
          </cell>
        </row>
        <row r="828">
          <cell r="C828" t="str">
            <v>Quidaoen National High School</v>
          </cell>
          <cell r="D828" t="str">
            <v>07</v>
          </cell>
          <cell r="E828" t="str">
            <v>001</v>
          </cell>
          <cell r="F828" t="str">
            <v>09</v>
          </cell>
          <cell r="G828">
            <v>14023</v>
          </cell>
          <cell r="H828" t="str">
            <v>SU</v>
          </cell>
          <cell r="I828">
            <v>70010914023</v>
          </cell>
        </row>
        <row r="829">
          <cell r="C829" t="str">
            <v>Rosalio Eduarte National High School</v>
          </cell>
          <cell r="D829" t="str">
            <v>07</v>
          </cell>
          <cell r="E829" t="str">
            <v>001</v>
          </cell>
          <cell r="F829" t="str">
            <v>09</v>
          </cell>
          <cell r="G829">
            <v>14024</v>
          </cell>
          <cell r="H829" t="str">
            <v>SU</v>
          </cell>
          <cell r="I829">
            <v>70010914024</v>
          </cell>
        </row>
        <row r="830">
          <cell r="C830" t="str">
            <v>San Isidro National High School</v>
          </cell>
          <cell r="D830" t="str">
            <v>07</v>
          </cell>
          <cell r="E830" t="str">
            <v>001</v>
          </cell>
          <cell r="F830" t="str">
            <v>09</v>
          </cell>
          <cell r="G830">
            <v>14025</v>
          </cell>
          <cell r="H830" t="str">
            <v>SU</v>
          </cell>
          <cell r="I830">
            <v>70010914025</v>
          </cell>
        </row>
        <row r="831">
          <cell r="C831" t="str">
            <v>San Jose Catacdegan National High School</v>
          </cell>
          <cell r="D831" t="str">
            <v>07</v>
          </cell>
          <cell r="E831" t="str">
            <v>001</v>
          </cell>
          <cell r="F831" t="str">
            <v>09</v>
          </cell>
          <cell r="G831">
            <v>14026</v>
          </cell>
          <cell r="H831" t="str">
            <v>SU</v>
          </cell>
          <cell r="I831">
            <v>70010914026</v>
          </cell>
        </row>
        <row r="832">
          <cell r="C832" t="str">
            <v>San Quintin National High School</v>
          </cell>
          <cell r="D832" t="str">
            <v>07</v>
          </cell>
          <cell r="E832" t="str">
            <v>001</v>
          </cell>
          <cell r="F832" t="str">
            <v>09</v>
          </cell>
          <cell r="G832">
            <v>14027</v>
          </cell>
          <cell r="H832" t="str">
            <v>SU</v>
          </cell>
          <cell r="I832">
            <v>70010914027</v>
          </cell>
        </row>
        <row r="833">
          <cell r="C833" t="str">
            <v>Supo National High School</v>
          </cell>
          <cell r="D833" t="str">
            <v>07</v>
          </cell>
          <cell r="E833" t="str">
            <v>001</v>
          </cell>
          <cell r="F833" t="str">
            <v>09</v>
          </cell>
          <cell r="G833">
            <v>14028</v>
          </cell>
          <cell r="H833" t="str">
            <v>SU</v>
          </cell>
          <cell r="I833">
            <v>70010914028</v>
          </cell>
        </row>
        <row r="834">
          <cell r="C834" t="str">
            <v>Suyo National High School</v>
          </cell>
          <cell r="D834" t="str">
            <v>07</v>
          </cell>
          <cell r="E834" t="str">
            <v>001</v>
          </cell>
          <cell r="F834" t="str">
            <v>09</v>
          </cell>
          <cell r="G834">
            <v>14029</v>
          </cell>
          <cell r="H834" t="str">
            <v>SU</v>
          </cell>
          <cell r="I834">
            <v>70010914029</v>
          </cell>
        </row>
        <row r="835">
          <cell r="C835" t="str">
            <v>Tagodtod National High School</v>
          </cell>
          <cell r="D835" t="str">
            <v>07</v>
          </cell>
          <cell r="E835" t="str">
            <v>001</v>
          </cell>
          <cell r="F835" t="str">
            <v>09</v>
          </cell>
          <cell r="G835">
            <v>14030</v>
          </cell>
          <cell r="H835" t="str">
            <v>SU</v>
          </cell>
          <cell r="I835">
            <v>70010914030</v>
          </cell>
        </row>
        <row r="836">
          <cell r="C836" t="str">
            <v>Tiempo National High School</v>
          </cell>
          <cell r="D836" t="str">
            <v>07</v>
          </cell>
          <cell r="E836" t="str">
            <v>001</v>
          </cell>
          <cell r="F836" t="str">
            <v>09</v>
          </cell>
          <cell r="G836">
            <v>14031</v>
          </cell>
          <cell r="H836" t="str">
            <v>SU</v>
          </cell>
          <cell r="I836">
            <v>70010914031</v>
          </cell>
        </row>
        <row r="837">
          <cell r="C837" t="str">
            <v>Tineg National High School</v>
          </cell>
          <cell r="D837" t="str">
            <v>07</v>
          </cell>
          <cell r="E837" t="str">
            <v>001</v>
          </cell>
          <cell r="F837" t="str">
            <v>09</v>
          </cell>
          <cell r="G837">
            <v>14032</v>
          </cell>
          <cell r="H837" t="str">
            <v>SU</v>
          </cell>
          <cell r="I837">
            <v>70010914032</v>
          </cell>
        </row>
        <row r="838">
          <cell r="C838" t="str">
            <v>Western Abra National High School</v>
          </cell>
          <cell r="D838" t="str">
            <v>07</v>
          </cell>
          <cell r="E838" t="str">
            <v>001</v>
          </cell>
          <cell r="F838" t="str">
            <v>09</v>
          </cell>
          <cell r="G838">
            <v>14033</v>
          </cell>
          <cell r="H838" t="str">
            <v>SU</v>
          </cell>
          <cell r="I838">
            <v>70010914033</v>
          </cell>
        </row>
        <row r="839">
          <cell r="C839" t="str">
            <v>Division of Apayao</v>
          </cell>
          <cell r="D839" t="str">
            <v>07</v>
          </cell>
          <cell r="E839" t="str">
            <v>001</v>
          </cell>
          <cell r="F839" t="str">
            <v>08</v>
          </cell>
          <cell r="G839">
            <v>14002</v>
          </cell>
          <cell r="H839" t="str">
            <v>DO</v>
          </cell>
          <cell r="I839">
            <v>70010814002</v>
          </cell>
        </row>
        <row r="840">
          <cell r="C840" t="str">
            <v>Allig National Agricultural and Trade School</v>
          </cell>
          <cell r="D840" t="str">
            <v>07</v>
          </cell>
          <cell r="E840" t="str">
            <v>001</v>
          </cell>
          <cell r="F840" t="str">
            <v>09</v>
          </cell>
          <cell r="G840">
            <v>14034</v>
          </cell>
          <cell r="H840" t="str">
            <v>SU</v>
          </cell>
          <cell r="I840">
            <v>70010914034</v>
          </cell>
        </row>
        <row r="841">
          <cell r="C841" t="str">
            <v>Apayao National Industrial and Agricultural High School</v>
          </cell>
          <cell r="D841" t="str">
            <v>07</v>
          </cell>
          <cell r="E841" t="str">
            <v>001</v>
          </cell>
          <cell r="F841" t="str">
            <v>09</v>
          </cell>
          <cell r="G841">
            <v>14035</v>
          </cell>
          <cell r="H841" t="str">
            <v>IU</v>
          </cell>
          <cell r="I841">
            <v>70010914035</v>
          </cell>
        </row>
        <row r="842">
          <cell r="C842" t="str">
            <v>Apayao Science High School</v>
          </cell>
          <cell r="D842" t="str">
            <v>07</v>
          </cell>
          <cell r="E842" t="str">
            <v>001</v>
          </cell>
          <cell r="F842" t="str">
            <v>09</v>
          </cell>
          <cell r="G842">
            <v>14036</v>
          </cell>
          <cell r="H842" t="str">
            <v>SU</v>
          </cell>
          <cell r="I842">
            <v>70010914036</v>
          </cell>
        </row>
        <row r="843">
          <cell r="C843" t="str">
            <v>Bacda National High School</v>
          </cell>
          <cell r="D843" t="str">
            <v>07</v>
          </cell>
          <cell r="E843" t="str">
            <v>001</v>
          </cell>
          <cell r="F843" t="str">
            <v>09</v>
          </cell>
          <cell r="G843">
            <v>14037</v>
          </cell>
          <cell r="H843" t="str">
            <v>SU</v>
          </cell>
          <cell r="I843">
            <v>70010914037</v>
          </cell>
        </row>
        <row r="844">
          <cell r="C844" t="str">
            <v>Calanasan National High School</v>
          </cell>
          <cell r="D844" t="str">
            <v>07</v>
          </cell>
          <cell r="E844" t="str">
            <v>001</v>
          </cell>
          <cell r="F844" t="str">
            <v>09</v>
          </cell>
          <cell r="G844">
            <v>14038</v>
          </cell>
          <cell r="H844" t="str">
            <v>SU</v>
          </cell>
          <cell r="I844">
            <v>70010914038</v>
          </cell>
        </row>
        <row r="845">
          <cell r="C845" t="str">
            <v>Conner Central National High School</v>
          </cell>
          <cell r="D845" t="str">
            <v>07</v>
          </cell>
          <cell r="E845" t="str">
            <v>001</v>
          </cell>
          <cell r="F845" t="str">
            <v>09</v>
          </cell>
          <cell r="G845">
            <v>14039</v>
          </cell>
          <cell r="H845" t="str">
            <v>IU</v>
          </cell>
          <cell r="I845">
            <v>70010914039</v>
          </cell>
        </row>
        <row r="846">
          <cell r="C846" t="str">
            <v>Conner Central National High School - Guina-ang Annex III</v>
          </cell>
          <cell r="D846" t="str">
            <v>07</v>
          </cell>
          <cell r="E846" t="str">
            <v>001</v>
          </cell>
          <cell r="F846" t="str">
            <v>09</v>
          </cell>
          <cell r="G846">
            <v>14040</v>
          </cell>
          <cell r="H846" t="str">
            <v>SU</v>
          </cell>
          <cell r="I846">
            <v>70010914040</v>
          </cell>
        </row>
        <row r="847">
          <cell r="C847" t="str">
            <v>Conner Central National High School - Talifugo</v>
          </cell>
          <cell r="D847" t="str">
            <v>07</v>
          </cell>
          <cell r="E847" t="str">
            <v>001</v>
          </cell>
          <cell r="F847" t="str">
            <v>09</v>
          </cell>
          <cell r="G847">
            <v>14041</v>
          </cell>
          <cell r="H847" t="str">
            <v>SU</v>
          </cell>
          <cell r="I847">
            <v>70010914041</v>
          </cell>
        </row>
        <row r="848">
          <cell r="C848" t="str">
            <v>Conner Central National High School-Cupiz Annex II</v>
          </cell>
          <cell r="D848" t="str">
            <v>07</v>
          </cell>
          <cell r="E848" t="str">
            <v>001</v>
          </cell>
          <cell r="F848" t="str">
            <v>09</v>
          </cell>
          <cell r="G848">
            <v>14042</v>
          </cell>
          <cell r="H848" t="str">
            <v>SU</v>
          </cell>
          <cell r="I848">
            <v>70010914042</v>
          </cell>
        </row>
        <row r="849">
          <cell r="C849" t="str">
            <v>Conner Central NHS - Annex IV</v>
          </cell>
          <cell r="D849" t="str">
            <v>07</v>
          </cell>
          <cell r="E849" t="str">
            <v>001</v>
          </cell>
          <cell r="F849" t="str">
            <v>09</v>
          </cell>
          <cell r="G849">
            <v>14043</v>
          </cell>
          <cell r="H849" t="str">
            <v>SU</v>
          </cell>
          <cell r="I849">
            <v>70010914043</v>
          </cell>
        </row>
        <row r="850">
          <cell r="C850" t="str">
            <v>Conner National High School</v>
          </cell>
          <cell r="D850" t="str">
            <v>07</v>
          </cell>
          <cell r="E850" t="str">
            <v>001</v>
          </cell>
          <cell r="F850" t="str">
            <v>09</v>
          </cell>
          <cell r="G850">
            <v>14044</v>
          </cell>
          <cell r="H850" t="str">
            <v>SU</v>
          </cell>
          <cell r="I850">
            <v>70010914044</v>
          </cell>
        </row>
        <row r="851">
          <cell r="C851" t="str">
            <v>Flora National High School</v>
          </cell>
          <cell r="D851" t="str">
            <v>07</v>
          </cell>
          <cell r="E851" t="str">
            <v>001</v>
          </cell>
          <cell r="F851" t="str">
            <v>09</v>
          </cell>
          <cell r="G851">
            <v>14045</v>
          </cell>
          <cell r="H851" t="str">
            <v>IU</v>
          </cell>
          <cell r="I851">
            <v>70010914045</v>
          </cell>
        </row>
        <row r="852">
          <cell r="C852" t="str">
            <v>Gov. Benjamin Leguiyab, Sr. Memorial National High School</v>
          </cell>
          <cell r="D852" t="str">
            <v>07</v>
          </cell>
          <cell r="E852" t="str">
            <v>001</v>
          </cell>
          <cell r="F852" t="str">
            <v>09</v>
          </cell>
          <cell r="G852">
            <v>14046</v>
          </cell>
          <cell r="H852" t="str">
            <v>SU</v>
          </cell>
          <cell r="I852">
            <v>70010914046</v>
          </cell>
        </row>
        <row r="853">
          <cell r="C853" t="str">
            <v>Kabugao Agro-Industrial High School</v>
          </cell>
          <cell r="D853" t="str">
            <v>07</v>
          </cell>
          <cell r="E853" t="str">
            <v>001</v>
          </cell>
          <cell r="F853" t="str">
            <v>09</v>
          </cell>
          <cell r="G853">
            <v>14047</v>
          </cell>
          <cell r="H853" t="str">
            <v>SU</v>
          </cell>
          <cell r="I853">
            <v>70010914047</v>
          </cell>
        </row>
        <row r="854">
          <cell r="C854" t="str">
            <v>Kabugao Agro-Industrial High School - Lenneng Annex</v>
          </cell>
          <cell r="D854" t="str">
            <v>07</v>
          </cell>
          <cell r="E854" t="str">
            <v>001</v>
          </cell>
          <cell r="F854" t="str">
            <v>09</v>
          </cell>
          <cell r="G854">
            <v>14048</v>
          </cell>
          <cell r="H854" t="str">
            <v>SU</v>
          </cell>
          <cell r="I854">
            <v>70010914048</v>
          </cell>
        </row>
        <row r="855">
          <cell r="C855" t="str">
            <v>Luna National High School</v>
          </cell>
          <cell r="D855" t="str">
            <v>07</v>
          </cell>
          <cell r="E855" t="str">
            <v>001</v>
          </cell>
          <cell r="F855" t="str">
            <v>09</v>
          </cell>
          <cell r="G855">
            <v>14049</v>
          </cell>
          <cell r="H855" t="str">
            <v>SU</v>
          </cell>
          <cell r="I855">
            <v>70010914049</v>
          </cell>
        </row>
        <row r="856">
          <cell r="C856" t="str">
            <v>Luna National High School - Tumog Annex</v>
          </cell>
          <cell r="D856" t="str">
            <v>07</v>
          </cell>
          <cell r="E856" t="str">
            <v>001</v>
          </cell>
          <cell r="F856" t="str">
            <v>09</v>
          </cell>
          <cell r="G856">
            <v>14050</v>
          </cell>
          <cell r="H856" t="str">
            <v>SU</v>
          </cell>
          <cell r="I856">
            <v>70010914050</v>
          </cell>
        </row>
        <row r="857">
          <cell r="C857" t="str">
            <v>Marag Valley Agricultural and Trade High School</v>
          </cell>
          <cell r="D857" t="str">
            <v>07</v>
          </cell>
          <cell r="E857" t="str">
            <v>001</v>
          </cell>
          <cell r="F857" t="str">
            <v>09</v>
          </cell>
          <cell r="G857">
            <v>14051</v>
          </cell>
          <cell r="H857" t="str">
            <v>SU</v>
          </cell>
          <cell r="I857">
            <v>70010914051</v>
          </cell>
        </row>
        <row r="858">
          <cell r="C858" t="str">
            <v>Mataguisi Comprehensive High School</v>
          </cell>
          <cell r="D858" t="str">
            <v>07</v>
          </cell>
          <cell r="E858" t="str">
            <v>001</v>
          </cell>
          <cell r="F858" t="str">
            <v>09</v>
          </cell>
          <cell r="G858">
            <v>14052</v>
          </cell>
          <cell r="H858" t="str">
            <v>SU</v>
          </cell>
          <cell r="I858">
            <v>70010914052</v>
          </cell>
        </row>
        <row r="859">
          <cell r="C859" t="str">
            <v>Mayor Bartolome Serut National Agricultural and Trade High School</v>
          </cell>
          <cell r="D859" t="str">
            <v>07</v>
          </cell>
          <cell r="E859" t="str">
            <v>001</v>
          </cell>
          <cell r="F859" t="str">
            <v>09</v>
          </cell>
          <cell r="G859">
            <v>14053</v>
          </cell>
          <cell r="H859" t="str">
            <v>SU</v>
          </cell>
          <cell r="I859">
            <v>70010914053</v>
          </cell>
        </row>
        <row r="860">
          <cell r="C860" t="str">
            <v>Mayor Guillermo Barsatan School of Arts and Trades</v>
          </cell>
          <cell r="D860" t="str">
            <v>07</v>
          </cell>
          <cell r="E860" t="str">
            <v>001</v>
          </cell>
          <cell r="F860" t="str">
            <v>09</v>
          </cell>
          <cell r="G860">
            <v>14054</v>
          </cell>
          <cell r="H860" t="str">
            <v>SU</v>
          </cell>
          <cell r="I860">
            <v>70010914054</v>
          </cell>
        </row>
        <row r="861">
          <cell r="C861" t="str">
            <v>Mayor Ricardo de San Jose, Sr. Comprehensive High School</v>
          </cell>
          <cell r="D861" t="str">
            <v>07</v>
          </cell>
          <cell r="E861" t="str">
            <v>001</v>
          </cell>
          <cell r="F861" t="str">
            <v>09</v>
          </cell>
          <cell r="G861">
            <v>14055</v>
          </cell>
          <cell r="H861" t="str">
            <v>SU</v>
          </cell>
          <cell r="I861">
            <v>70010914055</v>
          </cell>
        </row>
        <row r="862">
          <cell r="C862" t="str">
            <v>Pio da Lim Schools of Arts and Trades - Sta. Filomena Annex</v>
          </cell>
          <cell r="D862" t="str">
            <v>07</v>
          </cell>
          <cell r="E862" t="str">
            <v>001</v>
          </cell>
          <cell r="F862" t="str">
            <v>09</v>
          </cell>
          <cell r="G862">
            <v>14056</v>
          </cell>
          <cell r="H862" t="str">
            <v>SU</v>
          </cell>
          <cell r="I862">
            <v>70010914056</v>
          </cell>
        </row>
        <row r="863">
          <cell r="C863" t="str">
            <v>Pio Dalim Memorial School of Arts and Trades</v>
          </cell>
          <cell r="D863" t="str">
            <v>07</v>
          </cell>
          <cell r="E863" t="str">
            <v>001</v>
          </cell>
          <cell r="F863" t="str">
            <v>09</v>
          </cell>
          <cell r="G863">
            <v>14057</v>
          </cell>
          <cell r="H863" t="str">
            <v>SU</v>
          </cell>
          <cell r="I863">
            <v>70010914057</v>
          </cell>
        </row>
        <row r="864">
          <cell r="C864" t="str">
            <v>Pio Dalim Memorial School of Arts and Trades-Tanglagan Annex</v>
          </cell>
          <cell r="D864" t="str">
            <v>07</v>
          </cell>
          <cell r="E864" t="str">
            <v>001</v>
          </cell>
          <cell r="F864" t="str">
            <v>09</v>
          </cell>
          <cell r="G864">
            <v>14058</v>
          </cell>
          <cell r="H864" t="str">
            <v>SU</v>
          </cell>
          <cell r="I864">
            <v>70010914058</v>
          </cell>
        </row>
        <row r="865">
          <cell r="C865" t="str">
            <v>Pudtol National High School</v>
          </cell>
          <cell r="D865" t="str">
            <v>07</v>
          </cell>
          <cell r="E865" t="str">
            <v>001</v>
          </cell>
          <cell r="F865" t="str">
            <v>09</v>
          </cell>
          <cell r="G865">
            <v>14059</v>
          </cell>
          <cell r="H865" t="str">
            <v>SU</v>
          </cell>
          <cell r="I865">
            <v>70010914059</v>
          </cell>
        </row>
        <row r="866">
          <cell r="C866" t="str">
            <v>San Francisco National Agricultural and Trade High School</v>
          </cell>
          <cell r="D866" t="str">
            <v>07</v>
          </cell>
          <cell r="E866" t="str">
            <v>001</v>
          </cell>
          <cell r="F866" t="str">
            <v>09</v>
          </cell>
          <cell r="G866">
            <v>14060</v>
          </cell>
          <cell r="H866" t="str">
            <v>SU</v>
          </cell>
          <cell r="I866">
            <v>70010914060</v>
          </cell>
        </row>
        <row r="867">
          <cell r="C867" t="str">
            <v>Sipa-Imelda National High School</v>
          </cell>
          <cell r="D867" t="str">
            <v>07</v>
          </cell>
          <cell r="E867" t="str">
            <v>001</v>
          </cell>
          <cell r="F867" t="str">
            <v>09</v>
          </cell>
          <cell r="G867">
            <v>14061</v>
          </cell>
          <cell r="H867" t="str">
            <v>SU</v>
          </cell>
          <cell r="I867">
            <v>70010914061</v>
          </cell>
        </row>
        <row r="868">
          <cell r="C868" t="str">
            <v>Sta. Marcela National High School</v>
          </cell>
          <cell r="D868" t="str">
            <v>07</v>
          </cell>
          <cell r="E868" t="str">
            <v>001</v>
          </cell>
          <cell r="F868" t="str">
            <v>09</v>
          </cell>
          <cell r="G868">
            <v>14062</v>
          </cell>
          <cell r="H868" t="str">
            <v>SU</v>
          </cell>
          <cell r="I868">
            <v>70010914062</v>
          </cell>
        </row>
        <row r="869">
          <cell r="C869" t="str">
            <v>Sta. Marcela National High School - Annex I</v>
          </cell>
          <cell r="D869" t="str">
            <v>07</v>
          </cell>
          <cell r="E869" t="str">
            <v>001</v>
          </cell>
          <cell r="F869" t="str">
            <v>09</v>
          </cell>
          <cell r="G869">
            <v>14063</v>
          </cell>
          <cell r="H869" t="str">
            <v>SU</v>
          </cell>
          <cell r="I869">
            <v>70010914063</v>
          </cell>
        </row>
        <row r="870">
          <cell r="C870" t="str">
            <v>Swan National Agricultural and Trade High School</v>
          </cell>
          <cell r="D870" t="str">
            <v>07</v>
          </cell>
          <cell r="E870" t="str">
            <v>001</v>
          </cell>
          <cell r="F870" t="str">
            <v>09</v>
          </cell>
          <cell r="G870">
            <v>14064</v>
          </cell>
          <cell r="H870" t="str">
            <v>SU</v>
          </cell>
          <cell r="I870">
            <v>70010914064</v>
          </cell>
        </row>
        <row r="871">
          <cell r="C871" t="str">
            <v>Division of Benguet</v>
          </cell>
          <cell r="D871" t="str">
            <v>07</v>
          </cell>
          <cell r="E871" t="str">
            <v>001</v>
          </cell>
          <cell r="F871" t="str">
            <v>08</v>
          </cell>
          <cell r="G871">
            <v>14003</v>
          </cell>
          <cell r="H871" t="str">
            <v>DO</v>
          </cell>
          <cell r="I871">
            <v>70010814003</v>
          </cell>
        </row>
        <row r="872">
          <cell r="C872" t="str">
            <v>Adaoay National High School</v>
          </cell>
          <cell r="D872" t="str">
            <v>07</v>
          </cell>
          <cell r="E872" t="str">
            <v>001</v>
          </cell>
          <cell r="F872" t="str">
            <v>09</v>
          </cell>
          <cell r="G872">
            <v>14065</v>
          </cell>
          <cell r="H872" t="str">
            <v>SU</v>
          </cell>
          <cell r="I872">
            <v>70010914065</v>
          </cell>
        </row>
        <row r="873">
          <cell r="C873" t="str">
            <v>Alejo M. Pacalso Memorial National High School</v>
          </cell>
          <cell r="D873" t="str">
            <v>07</v>
          </cell>
          <cell r="E873" t="str">
            <v>001</v>
          </cell>
          <cell r="F873" t="str">
            <v>09</v>
          </cell>
          <cell r="G873">
            <v>14066</v>
          </cell>
          <cell r="H873" t="str">
            <v>IU</v>
          </cell>
          <cell r="I873">
            <v>70010914066</v>
          </cell>
        </row>
        <row r="874">
          <cell r="C874" t="str">
            <v>Alejo M. Pacalso Memorial National High School-Loakan</v>
          </cell>
          <cell r="D874" t="str">
            <v>07</v>
          </cell>
          <cell r="E874" t="str">
            <v>001</v>
          </cell>
          <cell r="F874" t="str">
            <v>09</v>
          </cell>
          <cell r="G874">
            <v>14067</v>
          </cell>
          <cell r="H874" t="str">
            <v>SU</v>
          </cell>
          <cell r="I874">
            <v>70010914067</v>
          </cell>
        </row>
        <row r="875">
          <cell r="C875" t="str">
            <v>Ampucao National High School</v>
          </cell>
          <cell r="D875" t="str">
            <v>07</v>
          </cell>
          <cell r="E875" t="str">
            <v>001</v>
          </cell>
          <cell r="F875" t="str">
            <v>09</v>
          </cell>
          <cell r="G875">
            <v>14068</v>
          </cell>
          <cell r="H875" t="str">
            <v>SU</v>
          </cell>
          <cell r="I875">
            <v>70010914068</v>
          </cell>
        </row>
        <row r="876">
          <cell r="C876" t="str">
            <v>Ampusongan National High School</v>
          </cell>
          <cell r="D876" t="str">
            <v>07</v>
          </cell>
          <cell r="E876" t="str">
            <v>001</v>
          </cell>
          <cell r="F876" t="str">
            <v>09</v>
          </cell>
          <cell r="G876">
            <v>14069</v>
          </cell>
          <cell r="H876" t="str">
            <v>SU</v>
          </cell>
          <cell r="I876">
            <v>70010914069</v>
          </cell>
        </row>
        <row r="877">
          <cell r="C877" t="str">
            <v>Ampusongan NHS - Kayapa Ext.</v>
          </cell>
          <cell r="D877" t="str">
            <v>07</v>
          </cell>
          <cell r="E877" t="str">
            <v>001</v>
          </cell>
          <cell r="F877" t="str">
            <v>09</v>
          </cell>
          <cell r="G877">
            <v>14070</v>
          </cell>
          <cell r="H877" t="str">
            <v>SU</v>
          </cell>
          <cell r="I877">
            <v>70010914070</v>
          </cell>
        </row>
        <row r="878">
          <cell r="C878" t="str">
            <v>Atok National High School</v>
          </cell>
          <cell r="D878" t="str">
            <v>07</v>
          </cell>
          <cell r="E878" t="str">
            <v>001</v>
          </cell>
          <cell r="F878" t="str">
            <v>09</v>
          </cell>
          <cell r="G878">
            <v>14071</v>
          </cell>
          <cell r="H878" t="str">
            <v>IU</v>
          </cell>
          <cell r="I878">
            <v>70010914071</v>
          </cell>
        </row>
        <row r="879">
          <cell r="C879" t="str">
            <v>Atok National High School - Caliking Annex</v>
          </cell>
          <cell r="D879" t="str">
            <v>07</v>
          </cell>
          <cell r="E879" t="str">
            <v>001</v>
          </cell>
          <cell r="F879" t="str">
            <v>09</v>
          </cell>
          <cell r="G879">
            <v>14072</v>
          </cell>
          <cell r="H879" t="str">
            <v>SU</v>
          </cell>
          <cell r="I879">
            <v>70010914072</v>
          </cell>
        </row>
        <row r="880">
          <cell r="C880" t="str">
            <v>Bakun National High School</v>
          </cell>
          <cell r="D880" t="str">
            <v>07</v>
          </cell>
          <cell r="E880" t="str">
            <v>001</v>
          </cell>
          <cell r="F880" t="str">
            <v>09</v>
          </cell>
          <cell r="G880">
            <v>14073</v>
          </cell>
          <cell r="H880" t="str">
            <v>SU</v>
          </cell>
          <cell r="I880">
            <v>70010914073</v>
          </cell>
        </row>
        <row r="881">
          <cell r="C881" t="str">
            <v>Bakun National High School - Sinacbat Extension</v>
          </cell>
          <cell r="D881" t="str">
            <v>07</v>
          </cell>
          <cell r="E881" t="str">
            <v>001</v>
          </cell>
          <cell r="F881" t="str">
            <v>09</v>
          </cell>
          <cell r="G881">
            <v>14074</v>
          </cell>
          <cell r="H881" t="str">
            <v>SU</v>
          </cell>
          <cell r="I881">
            <v>70010914074</v>
          </cell>
        </row>
        <row r="882">
          <cell r="C882" t="str">
            <v>Balili National High School</v>
          </cell>
          <cell r="D882" t="str">
            <v>07</v>
          </cell>
          <cell r="E882" t="str">
            <v>001</v>
          </cell>
          <cell r="F882" t="str">
            <v>09</v>
          </cell>
          <cell r="G882">
            <v>14075</v>
          </cell>
          <cell r="H882" t="str">
            <v>SU</v>
          </cell>
          <cell r="I882">
            <v>70010914075</v>
          </cell>
        </row>
        <row r="883">
          <cell r="C883" t="str">
            <v xml:space="preserve">Bangao National High School </v>
          </cell>
          <cell r="D883" t="str">
            <v>07</v>
          </cell>
          <cell r="E883" t="str">
            <v>001</v>
          </cell>
          <cell r="F883" t="str">
            <v>09</v>
          </cell>
          <cell r="G883">
            <v>14076</v>
          </cell>
          <cell r="H883" t="str">
            <v>SU</v>
          </cell>
          <cell r="I883">
            <v>70010914076</v>
          </cell>
        </row>
        <row r="884">
          <cell r="C884" t="str">
            <v>Bedbed National High School</v>
          </cell>
          <cell r="D884" t="str">
            <v>07</v>
          </cell>
          <cell r="E884" t="str">
            <v>001</v>
          </cell>
          <cell r="F884" t="str">
            <v>09</v>
          </cell>
          <cell r="G884">
            <v>14077</v>
          </cell>
          <cell r="H884" t="str">
            <v>SU</v>
          </cell>
          <cell r="I884">
            <v>70010914077</v>
          </cell>
        </row>
        <row r="885">
          <cell r="C885" t="str">
            <v>Benguet National High School</v>
          </cell>
          <cell r="D885" t="str">
            <v>07</v>
          </cell>
          <cell r="E885" t="str">
            <v>001</v>
          </cell>
          <cell r="F885" t="str">
            <v>09</v>
          </cell>
          <cell r="G885">
            <v>14078</v>
          </cell>
          <cell r="H885" t="str">
            <v>IU</v>
          </cell>
          <cell r="I885">
            <v>70010914078</v>
          </cell>
        </row>
        <row r="886">
          <cell r="C886" t="str">
            <v>Benguet National High School - Alno Extension</v>
          </cell>
          <cell r="D886" t="str">
            <v>07</v>
          </cell>
          <cell r="E886" t="str">
            <v>001</v>
          </cell>
          <cell r="F886" t="str">
            <v>09</v>
          </cell>
          <cell r="G886">
            <v>14079</v>
          </cell>
          <cell r="H886" t="str">
            <v>SU</v>
          </cell>
          <cell r="I886">
            <v>70010914079</v>
          </cell>
        </row>
        <row r="887">
          <cell r="C887" t="str">
            <v>Benguet National High School - Bineng Annex</v>
          </cell>
          <cell r="D887" t="str">
            <v>07</v>
          </cell>
          <cell r="E887" t="str">
            <v>001</v>
          </cell>
          <cell r="F887" t="str">
            <v>09</v>
          </cell>
          <cell r="G887">
            <v>14080</v>
          </cell>
          <cell r="H887" t="str">
            <v>SU</v>
          </cell>
          <cell r="I887">
            <v>70010914080</v>
          </cell>
        </row>
        <row r="888">
          <cell r="C888" t="str">
            <v>Binga National High School</v>
          </cell>
          <cell r="D888" t="str">
            <v>07</v>
          </cell>
          <cell r="E888" t="str">
            <v>001</v>
          </cell>
          <cell r="F888" t="str">
            <v>09</v>
          </cell>
          <cell r="G888">
            <v>14081</v>
          </cell>
          <cell r="H888" t="str">
            <v>SU</v>
          </cell>
          <cell r="I888">
            <v>70010914081</v>
          </cell>
        </row>
        <row r="889">
          <cell r="C889" t="str">
            <v>Bokod National High School</v>
          </cell>
          <cell r="D889" t="str">
            <v>07</v>
          </cell>
          <cell r="E889" t="str">
            <v>001</v>
          </cell>
          <cell r="F889" t="str">
            <v>09</v>
          </cell>
          <cell r="G889">
            <v>14082</v>
          </cell>
          <cell r="H889" t="str">
            <v>SU</v>
          </cell>
          <cell r="I889">
            <v>70010914082</v>
          </cell>
        </row>
        <row r="890">
          <cell r="C890" t="str">
            <v>Bokod National High School - Daclan Extension</v>
          </cell>
          <cell r="D890" t="str">
            <v>07</v>
          </cell>
          <cell r="E890" t="str">
            <v>001</v>
          </cell>
          <cell r="F890" t="str">
            <v>09</v>
          </cell>
          <cell r="G890">
            <v>14083</v>
          </cell>
          <cell r="H890" t="str">
            <v>SU</v>
          </cell>
          <cell r="I890">
            <v>70010914083</v>
          </cell>
        </row>
        <row r="891">
          <cell r="C891" t="str">
            <v>Buguias National High School</v>
          </cell>
          <cell r="D891" t="str">
            <v>07</v>
          </cell>
          <cell r="E891" t="str">
            <v>001</v>
          </cell>
          <cell r="F891" t="str">
            <v>09</v>
          </cell>
          <cell r="G891">
            <v>14084</v>
          </cell>
          <cell r="H891" t="str">
            <v>IU</v>
          </cell>
          <cell r="I891">
            <v>70010914084</v>
          </cell>
        </row>
        <row r="892">
          <cell r="C892" t="str">
            <v>Bulalacao National High School</v>
          </cell>
          <cell r="D892" t="str">
            <v>07</v>
          </cell>
          <cell r="E892" t="str">
            <v>001</v>
          </cell>
          <cell r="F892" t="str">
            <v>09</v>
          </cell>
          <cell r="G892">
            <v>14085</v>
          </cell>
          <cell r="H892" t="str">
            <v>SU</v>
          </cell>
          <cell r="I892">
            <v>70010914085</v>
          </cell>
        </row>
        <row r="893">
          <cell r="C893" t="str">
            <v>Cabiten National High School</v>
          </cell>
          <cell r="D893" t="str">
            <v>07</v>
          </cell>
          <cell r="E893" t="str">
            <v>001</v>
          </cell>
          <cell r="F893" t="str">
            <v>09</v>
          </cell>
          <cell r="G893">
            <v>14086</v>
          </cell>
          <cell r="H893" t="str">
            <v>SU</v>
          </cell>
          <cell r="I893">
            <v>70010914086</v>
          </cell>
        </row>
        <row r="894">
          <cell r="C894" t="str">
            <v>Catlubong National High School</v>
          </cell>
          <cell r="D894" t="str">
            <v>07</v>
          </cell>
          <cell r="E894" t="str">
            <v>001</v>
          </cell>
          <cell r="F894" t="str">
            <v>09</v>
          </cell>
          <cell r="G894">
            <v>14087</v>
          </cell>
          <cell r="H894" t="str">
            <v>SU</v>
          </cell>
          <cell r="I894">
            <v>70010914087</v>
          </cell>
        </row>
        <row r="895">
          <cell r="C895" t="str">
            <v>Cordillera Regional Science High School</v>
          </cell>
          <cell r="D895" t="str">
            <v>07</v>
          </cell>
          <cell r="E895" t="str">
            <v>001</v>
          </cell>
          <cell r="F895" t="str">
            <v>09</v>
          </cell>
          <cell r="G895">
            <v>14088</v>
          </cell>
          <cell r="H895" t="str">
            <v>SU</v>
          </cell>
          <cell r="I895">
            <v>70010914088</v>
          </cell>
        </row>
        <row r="896">
          <cell r="C896" t="str">
            <v>Eastern La Trinidad National High School</v>
          </cell>
          <cell r="D896" t="str">
            <v>07</v>
          </cell>
          <cell r="E896" t="str">
            <v>001</v>
          </cell>
          <cell r="F896" t="str">
            <v>09</v>
          </cell>
          <cell r="G896">
            <v>14089</v>
          </cell>
          <cell r="H896" t="str">
            <v>SU</v>
          </cell>
          <cell r="I896">
            <v>70010914089</v>
          </cell>
        </row>
        <row r="897">
          <cell r="C897" t="str">
            <v>Evelio Javier Memorial National High School</v>
          </cell>
          <cell r="D897" t="str">
            <v>07</v>
          </cell>
          <cell r="E897" t="str">
            <v>001</v>
          </cell>
          <cell r="F897" t="str">
            <v>09</v>
          </cell>
          <cell r="G897">
            <v>14090</v>
          </cell>
          <cell r="H897" t="str">
            <v>SU</v>
          </cell>
          <cell r="I897">
            <v>70010914090</v>
          </cell>
        </row>
        <row r="898">
          <cell r="C898" t="str">
            <v>Evelio Memorial NHS - Annex, Ansagan</v>
          </cell>
          <cell r="D898" t="str">
            <v>07</v>
          </cell>
          <cell r="E898" t="str">
            <v>001</v>
          </cell>
          <cell r="F898" t="str">
            <v>09</v>
          </cell>
          <cell r="G898">
            <v>14091</v>
          </cell>
          <cell r="H898" t="str">
            <v>SU</v>
          </cell>
          <cell r="I898">
            <v>70010914091</v>
          </cell>
        </row>
        <row r="899">
          <cell r="C899" t="str">
            <v>Fianza Memorial National High School - Bantic Annex</v>
          </cell>
          <cell r="D899" t="str">
            <v>07</v>
          </cell>
          <cell r="E899" t="str">
            <v>001</v>
          </cell>
          <cell r="F899" t="str">
            <v>09</v>
          </cell>
          <cell r="G899">
            <v>14092</v>
          </cell>
          <cell r="H899" t="str">
            <v>SU</v>
          </cell>
          <cell r="I899">
            <v>70010914092</v>
          </cell>
        </row>
        <row r="900">
          <cell r="C900" t="str">
            <v>Fianza Memorial National High School - Tinongdan</v>
          </cell>
          <cell r="D900" t="str">
            <v>07</v>
          </cell>
          <cell r="E900" t="str">
            <v>001</v>
          </cell>
          <cell r="F900" t="str">
            <v>09</v>
          </cell>
          <cell r="G900">
            <v>14093</v>
          </cell>
          <cell r="H900" t="str">
            <v>SU</v>
          </cell>
          <cell r="I900">
            <v>70010914093</v>
          </cell>
        </row>
        <row r="901">
          <cell r="C901" t="str">
            <v>Gov. Bado Dangwa Agro-Industrial School - Taba-ao Annex</v>
          </cell>
          <cell r="D901" t="str">
            <v>07</v>
          </cell>
          <cell r="E901" t="str">
            <v>001</v>
          </cell>
          <cell r="F901" t="str">
            <v>09</v>
          </cell>
          <cell r="G901">
            <v>14094</v>
          </cell>
          <cell r="H901" t="str">
            <v>SU</v>
          </cell>
          <cell r="I901">
            <v>70010914094</v>
          </cell>
        </row>
        <row r="902">
          <cell r="C902" t="str">
            <v>Governor Bado Dangwa Agro-Industrial School</v>
          </cell>
          <cell r="D902" t="str">
            <v>07</v>
          </cell>
          <cell r="E902" t="str">
            <v>001</v>
          </cell>
          <cell r="F902" t="str">
            <v>09</v>
          </cell>
          <cell r="G902">
            <v>14095</v>
          </cell>
          <cell r="H902" t="str">
            <v>IU</v>
          </cell>
          <cell r="I902">
            <v>70010914095</v>
          </cell>
        </row>
        <row r="903">
          <cell r="C903" t="str">
            <v>Guinaoang National High School</v>
          </cell>
          <cell r="D903" t="str">
            <v>07</v>
          </cell>
          <cell r="E903" t="str">
            <v>001</v>
          </cell>
          <cell r="F903" t="str">
            <v>09</v>
          </cell>
          <cell r="G903">
            <v>14096</v>
          </cell>
          <cell r="H903" t="str">
            <v>SU</v>
          </cell>
          <cell r="I903">
            <v>70010914096</v>
          </cell>
        </row>
        <row r="904">
          <cell r="C904" t="str">
            <v>Kamora National High School</v>
          </cell>
          <cell r="D904" t="str">
            <v>07</v>
          </cell>
          <cell r="E904" t="str">
            <v>001</v>
          </cell>
          <cell r="F904" t="str">
            <v>09</v>
          </cell>
          <cell r="G904">
            <v>14097</v>
          </cell>
          <cell r="H904" t="str">
            <v>IU</v>
          </cell>
          <cell r="I904">
            <v>70010914097</v>
          </cell>
        </row>
        <row r="905">
          <cell r="C905" t="str">
            <v>Kapangan Central National High School</v>
          </cell>
          <cell r="D905" t="str">
            <v>07</v>
          </cell>
          <cell r="E905" t="str">
            <v>001</v>
          </cell>
          <cell r="F905" t="str">
            <v>09</v>
          </cell>
          <cell r="G905">
            <v>14098</v>
          </cell>
          <cell r="H905" t="str">
            <v>SU</v>
          </cell>
          <cell r="I905">
            <v>70010914098</v>
          </cell>
        </row>
        <row r="906">
          <cell r="C906" t="str">
            <v>Kapangan National High School</v>
          </cell>
          <cell r="D906" t="str">
            <v>07</v>
          </cell>
          <cell r="E906" t="str">
            <v>001</v>
          </cell>
          <cell r="F906" t="str">
            <v>09</v>
          </cell>
          <cell r="G906">
            <v>14099</v>
          </cell>
          <cell r="H906" t="str">
            <v>SU</v>
          </cell>
          <cell r="I906">
            <v>70010914099</v>
          </cell>
        </row>
        <row r="907">
          <cell r="C907" t="str">
            <v>Kibungan National High School</v>
          </cell>
          <cell r="D907" t="str">
            <v>07</v>
          </cell>
          <cell r="E907" t="str">
            <v>001</v>
          </cell>
          <cell r="F907" t="str">
            <v>09</v>
          </cell>
          <cell r="G907">
            <v>14100</v>
          </cell>
          <cell r="H907" t="str">
            <v>IU</v>
          </cell>
          <cell r="I907">
            <v>70010914100</v>
          </cell>
        </row>
        <row r="908">
          <cell r="C908" t="str">
            <v>La Trinidad National High School</v>
          </cell>
          <cell r="D908" t="str">
            <v>07</v>
          </cell>
          <cell r="E908" t="str">
            <v>001</v>
          </cell>
          <cell r="F908" t="str">
            <v>09</v>
          </cell>
          <cell r="G908">
            <v>14101</v>
          </cell>
          <cell r="H908" t="str">
            <v>SU</v>
          </cell>
          <cell r="I908">
            <v>70010914101</v>
          </cell>
        </row>
        <row r="909">
          <cell r="C909" t="str">
            <v>Laurencio Fianza National High School</v>
          </cell>
          <cell r="D909" t="str">
            <v>07</v>
          </cell>
          <cell r="E909" t="str">
            <v>001</v>
          </cell>
          <cell r="F909" t="str">
            <v>09</v>
          </cell>
          <cell r="G909">
            <v>14102</v>
          </cell>
          <cell r="H909" t="str">
            <v>SU</v>
          </cell>
          <cell r="I909">
            <v>70010914102</v>
          </cell>
        </row>
        <row r="910">
          <cell r="C910" t="str">
            <v>Lepanto National High School</v>
          </cell>
          <cell r="D910" t="str">
            <v>07</v>
          </cell>
          <cell r="E910" t="str">
            <v>001</v>
          </cell>
          <cell r="F910" t="str">
            <v>09</v>
          </cell>
          <cell r="G910">
            <v>14103</v>
          </cell>
          <cell r="H910" t="str">
            <v>IU</v>
          </cell>
          <cell r="I910">
            <v>70010914103</v>
          </cell>
        </row>
        <row r="911">
          <cell r="C911" t="str">
            <v>Lepanto National High School - Palatong Annex</v>
          </cell>
          <cell r="D911" t="str">
            <v>07</v>
          </cell>
          <cell r="E911" t="str">
            <v>001</v>
          </cell>
          <cell r="F911" t="str">
            <v>09</v>
          </cell>
          <cell r="G911">
            <v>14104</v>
          </cell>
          <cell r="H911" t="str">
            <v>SU</v>
          </cell>
          <cell r="I911">
            <v>70010914104</v>
          </cell>
        </row>
        <row r="912">
          <cell r="C912" t="str">
            <v>Loo National High School</v>
          </cell>
          <cell r="D912" t="str">
            <v>07</v>
          </cell>
          <cell r="E912" t="str">
            <v>001</v>
          </cell>
          <cell r="F912" t="str">
            <v>09</v>
          </cell>
          <cell r="G912">
            <v>14105</v>
          </cell>
          <cell r="H912" t="str">
            <v>SU</v>
          </cell>
          <cell r="I912">
            <v>70010914105</v>
          </cell>
        </row>
        <row r="913">
          <cell r="C913" t="str">
            <v>Madaymen National High School</v>
          </cell>
          <cell r="D913" t="str">
            <v>07</v>
          </cell>
          <cell r="E913" t="str">
            <v>001</v>
          </cell>
          <cell r="F913" t="str">
            <v>09</v>
          </cell>
          <cell r="G913">
            <v>14106</v>
          </cell>
          <cell r="H913" t="str">
            <v>SU</v>
          </cell>
          <cell r="I913">
            <v>70010914106</v>
          </cell>
        </row>
        <row r="914">
          <cell r="C914" t="str">
            <v>Mankayan National High School</v>
          </cell>
          <cell r="D914" t="str">
            <v>07</v>
          </cell>
          <cell r="E914" t="str">
            <v>001</v>
          </cell>
          <cell r="F914" t="str">
            <v>09</v>
          </cell>
          <cell r="G914">
            <v>14107</v>
          </cell>
          <cell r="H914" t="str">
            <v>IU</v>
          </cell>
          <cell r="I914">
            <v>70010914107</v>
          </cell>
        </row>
        <row r="915">
          <cell r="C915" t="str">
            <v>Sablan National High School</v>
          </cell>
          <cell r="D915" t="str">
            <v>07</v>
          </cell>
          <cell r="E915" t="str">
            <v>001</v>
          </cell>
          <cell r="F915" t="str">
            <v>09</v>
          </cell>
          <cell r="G915">
            <v>14108</v>
          </cell>
          <cell r="H915" t="str">
            <v>SU</v>
          </cell>
          <cell r="I915">
            <v>70010914108</v>
          </cell>
        </row>
        <row r="916">
          <cell r="C916" t="str">
            <v>Sinipsip National High School</v>
          </cell>
          <cell r="D916" t="str">
            <v>07</v>
          </cell>
          <cell r="E916" t="str">
            <v>001</v>
          </cell>
          <cell r="F916" t="str">
            <v>09</v>
          </cell>
          <cell r="G916">
            <v>14109</v>
          </cell>
          <cell r="H916" t="str">
            <v>SU</v>
          </cell>
          <cell r="I916">
            <v>70010914109</v>
          </cell>
        </row>
        <row r="917">
          <cell r="C917" t="str">
            <v>Sinipsip National High School - Natubleng Extension</v>
          </cell>
          <cell r="D917" t="str">
            <v>07</v>
          </cell>
          <cell r="E917" t="str">
            <v>001</v>
          </cell>
          <cell r="F917" t="str">
            <v>09</v>
          </cell>
          <cell r="G917">
            <v>14110</v>
          </cell>
          <cell r="H917" t="str">
            <v>SU</v>
          </cell>
          <cell r="I917">
            <v>70010914110</v>
          </cell>
        </row>
        <row r="918">
          <cell r="C918" t="str">
            <v>Tacadang National High School</v>
          </cell>
          <cell r="D918" t="str">
            <v>07</v>
          </cell>
          <cell r="E918" t="str">
            <v>001</v>
          </cell>
          <cell r="F918" t="str">
            <v>09</v>
          </cell>
          <cell r="G918">
            <v>14111</v>
          </cell>
          <cell r="H918" t="str">
            <v>SU</v>
          </cell>
          <cell r="I918">
            <v>70010914111</v>
          </cell>
        </row>
        <row r="919">
          <cell r="C919" t="str">
            <v>Taloy Sur National High School</v>
          </cell>
          <cell r="D919" t="str">
            <v>07</v>
          </cell>
          <cell r="E919" t="str">
            <v>001</v>
          </cell>
          <cell r="F919" t="str">
            <v>09</v>
          </cell>
          <cell r="G919">
            <v>14112</v>
          </cell>
          <cell r="H919" t="str">
            <v>SU</v>
          </cell>
          <cell r="I919">
            <v>70010914112</v>
          </cell>
        </row>
        <row r="920">
          <cell r="C920" t="str">
            <v>Tawangan-Lusod National High School</v>
          </cell>
          <cell r="D920" t="str">
            <v>07</v>
          </cell>
          <cell r="E920" t="str">
            <v>001</v>
          </cell>
          <cell r="F920" t="str">
            <v>09</v>
          </cell>
          <cell r="G920">
            <v>14113</v>
          </cell>
          <cell r="H920" t="str">
            <v>SU</v>
          </cell>
          <cell r="I920">
            <v>70010914113</v>
          </cell>
        </row>
        <row r="921">
          <cell r="C921" t="str">
            <v>Tuba Central National High School</v>
          </cell>
          <cell r="D921" t="str">
            <v>07</v>
          </cell>
          <cell r="E921" t="str">
            <v>001</v>
          </cell>
          <cell r="F921" t="str">
            <v>09</v>
          </cell>
          <cell r="G921">
            <v>14114</v>
          </cell>
          <cell r="H921" t="str">
            <v>SU</v>
          </cell>
          <cell r="I921">
            <v>70010914114</v>
          </cell>
        </row>
        <row r="922">
          <cell r="C922" t="str">
            <v>Tuba National High School, Nangalisan</v>
          </cell>
          <cell r="D922" t="str">
            <v>07</v>
          </cell>
          <cell r="E922" t="str">
            <v>001</v>
          </cell>
          <cell r="F922" t="str">
            <v>09</v>
          </cell>
          <cell r="G922">
            <v>14115</v>
          </cell>
          <cell r="H922" t="str">
            <v>IU</v>
          </cell>
          <cell r="I922">
            <v>70010914115</v>
          </cell>
        </row>
        <row r="923">
          <cell r="C923" t="str">
            <v>Tublay School  of Home Industries - Ambuklao Annex</v>
          </cell>
          <cell r="D923" t="str">
            <v>07</v>
          </cell>
          <cell r="E923" t="str">
            <v>001</v>
          </cell>
          <cell r="F923" t="str">
            <v>09</v>
          </cell>
          <cell r="G923">
            <v>14116</v>
          </cell>
          <cell r="H923" t="str">
            <v>SU</v>
          </cell>
          <cell r="I923">
            <v>70010914116</v>
          </cell>
        </row>
        <row r="924">
          <cell r="C924" t="str">
            <v>Tublay School of Home Industries</v>
          </cell>
          <cell r="D924" t="str">
            <v>07</v>
          </cell>
          <cell r="E924" t="str">
            <v>001</v>
          </cell>
          <cell r="F924" t="str">
            <v>09</v>
          </cell>
          <cell r="G924">
            <v>14117</v>
          </cell>
          <cell r="H924" t="str">
            <v>IU</v>
          </cell>
          <cell r="I924">
            <v>70010914117</v>
          </cell>
        </row>
        <row r="925">
          <cell r="C925" t="str">
            <v>Tublay School of Home Industries - Central Extension</v>
          </cell>
          <cell r="D925" t="str">
            <v>07</v>
          </cell>
          <cell r="E925" t="str">
            <v>001</v>
          </cell>
          <cell r="F925" t="str">
            <v>09</v>
          </cell>
          <cell r="G925">
            <v>14118</v>
          </cell>
          <cell r="H925" t="str">
            <v>SU</v>
          </cell>
          <cell r="I925">
            <v>70010914118</v>
          </cell>
        </row>
        <row r="926">
          <cell r="C926" t="str">
            <v>Twin Peaks National High School (Formerly Tuba National High School, Twin Peaks)</v>
          </cell>
          <cell r="D926" t="str">
            <v>07</v>
          </cell>
          <cell r="E926" t="str">
            <v>001</v>
          </cell>
          <cell r="F926" t="str">
            <v>09</v>
          </cell>
          <cell r="G926">
            <v>14119</v>
          </cell>
          <cell r="H926" t="str">
            <v>SU</v>
          </cell>
          <cell r="I926">
            <v>70010914119</v>
          </cell>
        </row>
        <row r="927">
          <cell r="C927" t="str">
            <v>Division of Ifugao</v>
          </cell>
          <cell r="D927" t="str">
            <v>07</v>
          </cell>
          <cell r="E927" t="str">
            <v>001</v>
          </cell>
          <cell r="F927" t="str">
            <v>08</v>
          </cell>
          <cell r="G927">
            <v>14004</v>
          </cell>
          <cell r="H927" t="str">
            <v>DO</v>
          </cell>
          <cell r="I927">
            <v>70010814004</v>
          </cell>
        </row>
        <row r="928">
          <cell r="C928" t="str">
            <v xml:space="preserve">Aguinaldo National High School </v>
          </cell>
          <cell r="D928" t="str">
            <v>07</v>
          </cell>
          <cell r="E928" t="str">
            <v>001</v>
          </cell>
          <cell r="F928" t="str">
            <v>09</v>
          </cell>
          <cell r="G928">
            <v>14120</v>
          </cell>
          <cell r="H928" t="str">
            <v>SU</v>
          </cell>
          <cell r="I928">
            <v>70010914120</v>
          </cell>
        </row>
        <row r="929">
          <cell r="C929" t="str">
            <v>Asipulo National High School</v>
          </cell>
          <cell r="D929" t="str">
            <v>07</v>
          </cell>
          <cell r="E929" t="str">
            <v>001</v>
          </cell>
          <cell r="F929" t="str">
            <v>09</v>
          </cell>
          <cell r="G929">
            <v>14121</v>
          </cell>
          <cell r="H929" t="str">
            <v>SU</v>
          </cell>
          <cell r="I929">
            <v>70010914121</v>
          </cell>
        </row>
        <row r="930">
          <cell r="C930" t="str">
            <v>Ayangan National Agricultural &amp; Vocational High School</v>
          </cell>
          <cell r="D930" t="str">
            <v>07</v>
          </cell>
          <cell r="E930" t="str">
            <v>001</v>
          </cell>
          <cell r="F930" t="str">
            <v>09</v>
          </cell>
          <cell r="G930">
            <v>14122</v>
          </cell>
          <cell r="H930" t="str">
            <v>SU</v>
          </cell>
          <cell r="I930">
            <v>70010914122</v>
          </cell>
        </row>
        <row r="931">
          <cell r="C931" t="str">
            <v>Banaue National High School</v>
          </cell>
          <cell r="D931" t="str">
            <v>07</v>
          </cell>
          <cell r="E931" t="str">
            <v>001</v>
          </cell>
          <cell r="F931" t="str">
            <v>09</v>
          </cell>
          <cell r="G931">
            <v>14123</v>
          </cell>
          <cell r="H931" t="str">
            <v>IU</v>
          </cell>
          <cell r="I931">
            <v>70010914123</v>
          </cell>
        </row>
        <row r="932">
          <cell r="C932" t="str">
            <v>Banaue National High School Ext.</v>
          </cell>
          <cell r="D932" t="str">
            <v>07</v>
          </cell>
          <cell r="E932" t="str">
            <v>001</v>
          </cell>
          <cell r="F932" t="str">
            <v>09</v>
          </cell>
          <cell r="G932">
            <v>14124</v>
          </cell>
          <cell r="H932" t="str">
            <v>SU</v>
          </cell>
          <cell r="I932">
            <v>70010914124</v>
          </cell>
        </row>
        <row r="933">
          <cell r="C933" t="str">
            <v>Bangbang National High School</v>
          </cell>
          <cell r="D933" t="str">
            <v>07</v>
          </cell>
          <cell r="E933" t="str">
            <v>001</v>
          </cell>
          <cell r="F933" t="str">
            <v>09</v>
          </cell>
          <cell r="G933">
            <v>14125</v>
          </cell>
          <cell r="H933" t="str">
            <v>SU</v>
          </cell>
          <cell r="I933">
            <v>70010914125</v>
          </cell>
        </row>
        <row r="934">
          <cell r="C934" t="str">
            <v>Caba National High School</v>
          </cell>
          <cell r="D934" t="str">
            <v>07</v>
          </cell>
          <cell r="E934" t="str">
            <v>001</v>
          </cell>
          <cell r="F934" t="str">
            <v>09</v>
          </cell>
          <cell r="G934">
            <v>14126</v>
          </cell>
          <cell r="H934" t="str">
            <v>SU</v>
          </cell>
          <cell r="I934">
            <v>70010914126</v>
          </cell>
        </row>
        <row r="935">
          <cell r="C935" t="str">
            <v>Camandag National High School</v>
          </cell>
          <cell r="D935" t="str">
            <v>07</v>
          </cell>
          <cell r="E935" t="str">
            <v>001</v>
          </cell>
          <cell r="F935" t="str">
            <v>09</v>
          </cell>
          <cell r="G935">
            <v>14127</v>
          </cell>
          <cell r="H935" t="str">
            <v>SU</v>
          </cell>
          <cell r="I935">
            <v>70010914127</v>
          </cell>
        </row>
        <row r="936">
          <cell r="C936" t="str">
            <v>Caragasan National High School</v>
          </cell>
          <cell r="D936" t="str">
            <v>07</v>
          </cell>
          <cell r="E936" t="str">
            <v>001</v>
          </cell>
          <cell r="F936" t="str">
            <v>09</v>
          </cell>
          <cell r="G936">
            <v>14128</v>
          </cell>
          <cell r="H936" t="str">
            <v>SU</v>
          </cell>
          <cell r="I936">
            <v>70010914128</v>
          </cell>
        </row>
        <row r="937">
          <cell r="C937" t="str">
            <v>Danggo National High School</v>
          </cell>
          <cell r="D937" t="str">
            <v>07</v>
          </cell>
          <cell r="E937" t="str">
            <v>001</v>
          </cell>
          <cell r="F937" t="str">
            <v>09</v>
          </cell>
          <cell r="G937">
            <v>14129</v>
          </cell>
          <cell r="H937" t="str">
            <v>SU</v>
          </cell>
          <cell r="I937">
            <v>70010914129</v>
          </cell>
        </row>
        <row r="938">
          <cell r="C938" t="str">
            <v>Eastern Potia National High School</v>
          </cell>
          <cell r="D938" t="str">
            <v>07</v>
          </cell>
          <cell r="E938" t="str">
            <v>001</v>
          </cell>
          <cell r="F938" t="str">
            <v>09</v>
          </cell>
          <cell r="G938">
            <v>14130</v>
          </cell>
          <cell r="H938" t="str">
            <v>SU</v>
          </cell>
          <cell r="I938">
            <v>70010914130</v>
          </cell>
        </row>
        <row r="939">
          <cell r="C939" t="str">
            <v>Gohang National High School</v>
          </cell>
          <cell r="D939" t="str">
            <v>07</v>
          </cell>
          <cell r="E939" t="str">
            <v>001</v>
          </cell>
          <cell r="F939" t="str">
            <v>09</v>
          </cell>
          <cell r="G939">
            <v>14131</v>
          </cell>
          <cell r="H939" t="str">
            <v>SU</v>
          </cell>
          <cell r="I939">
            <v>70010914131</v>
          </cell>
        </row>
        <row r="940">
          <cell r="C940" t="str">
            <v>Haliap National High School</v>
          </cell>
          <cell r="D940" t="str">
            <v>07</v>
          </cell>
          <cell r="E940" t="str">
            <v>001</v>
          </cell>
          <cell r="F940" t="str">
            <v>09</v>
          </cell>
          <cell r="G940">
            <v>14132</v>
          </cell>
          <cell r="H940" t="str">
            <v>SU</v>
          </cell>
          <cell r="I940">
            <v>70010914132</v>
          </cell>
        </row>
        <row r="941">
          <cell r="C941" t="str">
            <v>Haliap National High School - Ammoweg Annex</v>
          </cell>
          <cell r="D941" t="str">
            <v>07</v>
          </cell>
          <cell r="E941" t="str">
            <v>001</v>
          </cell>
          <cell r="F941" t="str">
            <v>09</v>
          </cell>
          <cell r="G941">
            <v>14133</v>
          </cell>
          <cell r="H941" t="str">
            <v>SU</v>
          </cell>
          <cell r="I941">
            <v>70010914133</v>
          </cell>
        </row>
        <row r="942">
          <cell r="C942" t="str">
            <v>Hapid National High School</v>
          </cell>
          <cell r="D942" t="str">
            <v>07</v>
          </cell>
          <cell r="E942" t="str">
            <v>001</v>
          </cell>
          <cell r="F942" t="str">
            <v>09</v>
          </cell>
          <cell r="G942">
            <v>14134</v>
          </cell>
          <cell r="H942" t="str">
            <v>SU</v>
          </cell>
          <cell r="I942">
            <v>70010914134</v>
          </cell>
        </row>
        <row r="943">
          <cell r="C943" t="str">
            <v>Hapid National High School - Bimpal Annex</v>
          </cell>
          <cell r="D943" t="str">
            <v>07</v>
          </cell>
          <cell r="E943" t="str">
            <v>001</v>
          </cell>
          <cell r="F943" t="str">
            <v>09</v>
          </cell>
          <cell r="G943">
            <v>14135</v>
          </cell>
          <cell r="H943" t="str">
            <v>SU</v>
          </cell>
          <cell r="I943">
            <v>70010914135</v>
          </cell>
        </row>
        <row r="944">
          <cell r="C944" t="str">
            <v>Hingyon National High School</v>
          </cell>
          <cell r="D944" t="str">
            <v>07</v>
          </cell>
          <cell r="E944" t="str">
            <v>001</v>
          </cell>
          <cell r="F944" t="str">
            <v>09</v>
          </cell>
          <cell r="G944">
            <v>14136</v>
          </cell>
          <cell r="H944" t="str">
            <v>IU</v>
          </cell>
          <cell r="I944">
            <v>70010914136</v>
          </cell>
        </row>
        <row r="945">
          <cell r="C945" t="str">
            <v>Hungduan National High School</v>
          </cell>
          <cell r="D945" t="str">
            <v>07</v>
          </cell>
          <cell r="E945" t="str">
            <v>001</v>
          </cell>
          <cell r="F945" t="str">
            <v>09</v>
          </cell>
          <cell r="G945">
            <v>14137</v>
          </cell>
          <cell r="H945" t="str">
            <v>SU</v>
          </cell>
          <cell r="I945">
            <v>70010914137</v>
          </cell>
        </row>
        <row r="946">
          <cell r="C946" t="str">
            <v>Ifugao Provincial Science High School</v>
          </cell>
          <cell r="D946" t="str">
            <v>07</v>
          </cell>
          <cell r="E946" t="str">
            <v>001</v>
          </cell>
          <cell r="F946" t="str">
            <v>09</v>
          </cell>
          <cell r="G946">
            <v>14138</v>
          </cell>
          <cell r="H946" t="str">
            <v>SU</v>
          </cell>
          <cell r="I946">
            <v>70010914138</v>
          </cell>
        </row>
        <row r="947">
          <cell r="C947" t="str">
            <v>Kalanguya National High School</v>
          </cell>
          <cell r="D947" t="str">
            <v>07</v>
          </cell>
          <cell r="E947" t="str">
            <v>001</v>
          </cell>
          <cell r="F947" t="str">
            <v>09</v>
          </cell>
          <cell r="G947">
            <v>14139</v>
          </cell>
          <cell r="H947" t="str">
            <v>SU</v>
          </cell>
          <cell r="I947">
            <v>70010914139</v>
          </cell>
        </row>
        <row r="948">
          <cell r="C948" t="str">
            <v>Kiangan National High School</v>
          </cell>
          <cell r="D948" t="str">
            <v>07</v>
          </cell>
          <cell r="E948" t="str">
            <v>001</v>
          </cell>
          <cell r="F948" t="str">
            <v>09</v>
          </cell>
          <cell r="G948">
            <v>14140</v>
          </cell>
          <cell r="H948" t="str">
            <v>SU</v>
          </cell>
          <cell r="I948">
            <v>70010914140</v>
          </cell>
        </row>
        <row r="949">
          <cell r="C949" t="str">
            <v>Lagawe National High School</v>
          </cell>
          <cell r="D949" t="str">
            <v>07</v>
          </cell>
          <cell r="E949" t="str">
            <v>001</v>
          </cell>
          <cell r="F949" t="str">
            <v>09</v>
          </cell>
          <cell r="G949">
            <v>14141</v>
          </cell>
          <cell r="H949" t="str">
            <v>SU</v>
          </cell>
          <cell r="I949">
            <v>70010914141</v>
          </cell>
        </row>
        <row r="950">
          <cell r="C950" t="str">
            <v>Lawig National High School</v>
          </cell>
          <cell r="D950" t="str">
            <v>07</v>
          </cell>
          <cell r="E950" t="str">
            <v>001</v>
          </cell>
          <cell r="F950" t="str">
            <v>09</v>
          </cell>
          <cell r="G950">
            <v>14142</v>
          </cell>
          <cell r="H950" t="str">
            <v>IU</v>
          </cell>
          <cell r="I950">
            <v>70010914142</v>
          </cell>
        </row>
        <row r="951">
          <cell r="C951" t="str">
            <v>Lawig National High School Extension</v>
          </cell>
          <cell r="D951" t="str">
            <v>07</v>
          </cell>
          <cell r="E951" t="str">
            <v>001</v>
          </cell>
          <cell r="F951" t="str">
            <v>09</v>
          </cell>
          <cell r="G951">
            <v>14143</v>
          </cell>
          <cell r="H951" t="str">
            <v>IU</v>
          </cell>
          <cell r="I951">
            <v>70010914143</v>
          </cell>
        </row>
        <row r="952">
          <cell r="C952" t="str">
            <v>Mayoyao National High School</v>
          </cell>
          <cell r="D952" t="str">
            <v>07</v>
          </cell>
          <cell r="E952" t="str">
            <v>001</v>
          </cell>
          <cell r="F952" t="str">
            <v>09</v>
          </cell>
          <cell r="G952">
            <v>14144</v>
          </cell>
          <cell r="H952" t="str">
            <v>IU</v>
          </cell>
          <cell r="I952">
            <v>70010914144</v>
          </cell>
        </row>
        <row r="953">
          <cell r="C953" t="str">
            <v xml:space="preserve">Mongilit Ligmayo National High School </v>
          </cell>
          <cell r="D953" t="str">
            <v>07</v>
          </cell>
          <cell r="E953" t="str">
            <v>001</v>
          </cell>
          <cell r="F953" t="str">
            <v>09</v>
          </cell>
          <cell r="G953">
            <v>14145</v>
          </cell>
          <cell r="H953" t="str">
            <v>SU</v>
          </cell>
          <cell r="I953">
            <v>70010914145</v>
          </cell>
        </row>
        <row r="954">
          <cell r="C954" t="str">
            <v>Namillangan National High School</v>
          </cell>
          <cell r="D954" t="str">
            <v>07</v>
          </cell>
          <cell r="E954" t="str">
            <v>001</v>
          </cell>
          <cell r="F954" t="str">
            <v>09</v>
          </cell>
          <cell r="G954">
            <v>14146</v>
          </cell>
          <cell r="H954" t="str">
            <v>IU</v>
          </cell>
          <cell r="I954">
            <v>70010914146</v>
          </cell>
        </row>
        <row r="955">
          <cell r="C955" t="str">
            <v>Pinto  National High School</v>
          </cell>
          <cell r="D955" t="str">
            <v>07</v>
          </cell>
          <cell r="E955" t="str">
            <v>001</v>
          </cell>
          <cell r="F955" t="str">
            <v>09</v>
          </cell>
          <cell r="G955">
            <v>14147</v>
          </cell>
          <cell r="H955" t="str">
            <v>SU</v>
          </cell>
          <cell r="I955">
            <v>70010914147</v>
          </cell>
        </row>
        <row r="956">
          <cell r="C956" t="str">
            <v>Rufino E. Chungalao Science High School</v>
          </cell>
          <cell r="D956" t="str">
            <v>07</v>
          </cell>
          <cell r="E956" t="str">
            <v>001</v>
          </cell>
          <cell r="F956" t="str">
            <v>09</v>
          </cell>
          <cell r="G956">
            <v>14148</v>
          </cell>
          <cell r="H956" t="str">
            <v>SU</v>
          </cell>
          <cell r="I956">
            <v>70010914148</v>
          </cell>
        </row>
        <row r="957">
          <cell r="C957" t="str">
            <v>Southern Hingyon National High School</v>
          </cell>
          <cell r="D957" t="str">
            <v>07</v>
          </cell>
          <cell r="E957" t="str">
            <v>001</v>
          </cell>
          <cell r="F957" t="str">
            <v>09</v>
          </cell>
          <cell r="G957">
            <v>14149</v>
          </cell>
          <cell r="H957" t="str">
            <v>SU</v>
          </cell>
          <cell r="I957">
            <v>70010914149</v>
          </cell>
        </row>
        <row r="958">
          <cell r="C958" t="str">
            <v>Sta. Maria National High School</v>
          </cell>
          <cell r="D958" t="str">
            <v>07</v>
          </cell>
          <cell r="E958" t="str">
            <v>001</v>
          </cell>
          <cell r="F958" t="str">
            <v>09</v>
          </cell>
          <cell r="G958">
            <v>14150</v>
          </cell>
          <cell r="H958" t="str">
            <v>IU</v>
          </cell>
          <cell r="I958">
            <v>70010914150</v>
          </cell>
        </row>
        <row r="959">
          <cell r="C959" t="str">
            <v>Tinoc National High School</v>
          </cell>
          <cell r="D959" t="str">
            <v>07</v>
          </cell>
          <cell r="E959" t="str">
            <v>001</v>
          </cell>
          <cell r="F959" t="str">
            <v>09</v>
          </cell>
          <cell r="G959">
            <v>14151</v>
          </cell>
          <cell r="H959" t="str">
            <v>SU</v>
          </cell>
          <cell r="I959">
            <v>70010914151</v>
          </cell>
        </row>
        <row r="960">
          <cell r="C960" t="str">
            <v>Tulaed National High School</v>
          </cell>
          <cell r="D960" t="str">
            <v>07</v>
          </cell>
          <cell r="E960" t="str">
            <v>001</v>
          </cell>
          <cell r="F960" t="str">
            <v>09</v>
          </cell>
          <cell r="G960">
            <v>14152</v>
          </cell>
          <cell r="H960" t="str">
            <v>SU</v>
          </cell>
          <cell r="I960">
            <v>70010914152</v>
          </cell>
        </row>
        <row r="961">
          <cell r="C961" t="str">
            <v>Ubao National High School</v>
          </cell>
          <cell r="D961" t="str">
            <v>07</v>
          </cell>
          <cell r="E961" t="str">
            <v>001</v>
          </cell>
          <cell r="F961" t="str">
            <v>09</v>
          </cell>
          <cell r="G961">
            <v>14153</v>
          </cell>
          <cell r="H961" t="str">
            <v>SU</v>
          </cell>
          <cell r="I961">
            <v>70010914153</v>
          </cell>
        </row>
        <row r="962">
          <cell r="C962" t="str">
            <v>Division of Kalinga</v>
          </cell>
          <cell r="D962" t="str">
            <v>07</v>
          </cell>
          <cell r="E962" t="str">
            <v>001</v>
          </cell>
          <cell r="F962" t="str">
            <v>08</v>
          </cell>
          <cell r="G962">
            <v>14005</v>
          </cell>
          <cell r="H962" t="str">
            <v>DO</v>
          </cell>
          <cell r="I962">
            <v>70010814005</v>
          </cell>
        </row>
        <row r="963">
          <cell r="C963" t="str">
            <v>Agbannawag National High School</v>
          </cell>
          <cell r="D963" t="str">
            <v>07</v>
          </cell>
          <cell r="E963" t="str">
            <v>001</v>
          </cell>
          <cell r="F963" t="str">
            <v>09</v>
          </cell>
          <cell r="G963">
            <v>14154</v>
          </cell>
          <cell r="H963" t="str">
            <v>SU</v>
          </cell>
          <cell r="I963">
            <v>70010914154</v>
          </cell>
        </row>
        <row r="964">
          <cell r="C964" t="str">
            <v>Allaquia National High School</v>
          </cell>
          <cell r="D964" t="str">
            <v>07</v>
          </cell>
          <cell r="E964" t="str">
            <v>001</v>
          </cell>
          <cell r="F964" t="str">
            <v>09</v>
          </cell>
          <cell r="G964">
            <v>14155</v>
          </cell>
          <cell r="H964" t="str">
            <v>SU</v>
          </cell>
          <cell r="I964">
            <v>70010914155</v>
          </cell>
        </row>
        <row r="965">
          <cell r="C965" t="str">
            <v>Balawag National High School</v>
          </cell>
          <cell r="D965" t="str">
            <v>07</v>
          </cell>
          <cell r="E965" t="str">
            <v>001</v>
          </cell>
          <cell r="F965" t="str">
            <v>09</v>
          </cell>
          <cell r="G965">
            <v>14156</v>
          </cell>
          <cell r="H965" t="str">
            <v>SU</v>
          </cell>
          <cell r="I965">
            <v>70010914156</v>
          </cell>
        </row>
        <row r="966">
          <cell r="C966" t="str">
            <v>Balbalan Agricultural and Industrial School</v>
          </cell>
          <cell r="D966" t="str">
            <v>07</v>
          </cell>
          <cell r="E966" t="str">
            <v>001</v>
          </cell>
          <cell r="F966" t="str">
            <v>09</v>
          </cell>
          <cell r="G966">
            <v>14157</v>
          </cell>
          <cell r="H966" t="str">
            <v>IU</v>
          </cell>
          <cell r="I966">
            <v>70010914157</v>
          </cell>
        </row>
        <row r="967">
          <cell r="C967" t="str">
            <v>Bangad National High School</v>
          </cell>
          <cell r="D967" t="str">
            <v>07</v>
          </cell>
          <cell r="E967" t="str">
            <v>001</v>
          </cell>
          <cell r="F967" t="str">
            <v>09</v>
          </cell>
          <cell r="G967">
            <v>14158</v>
          </cell>
          <cell r="H967" t="str">
            <v>SU</v>
          </cell>
          <cell r="I967">
            <v>70010914158</v>
          </cell>
        </row>
        <row r="968">
          <cell r="C968" t="str">
            <v>Calaccad High School</v>
          </cell>
          <cell r="D968" t="str">
            <v>07</v>
          </cell>
          <cell r="E968" t="str">
            <v>001</v>
          </cell>
          <cell r="F968" t="str">
            <v>09</v>
          </cell>
          <cell r="G968">
            <v>14159</v>
          </cell>
          <cell r="H968" t="str">
            <v>SU</v>
          </cell>
          <cell r="I968">
            <v>70010914159</v>
          </cell>
        </row>
        <row r="969">
          <cell r="C969" t="str">
            <v>Cal-owan National High School</v>
          </cell>
          <cell r="D969" t="str">
            <v>07</v>
          </cell>
          <cell r="E969" t="str">
            <v>001</v>
          </cell>
          <cell r="F969" t="str">
            <v>09</v>
          </cell>
          <cell r="G969">
            <v>14160</v>
          </cell>
          <cell r="H969" t="str">
            <v>SU</v>
          </cell>
          <cell r="I969">
            <v>70010914160</v>
          </cell>
        </row>
        <row r="970">
          <cell r="C970" t="str">
            <v>Cawagayan National High School</v>
          </cell>
          <cell r="D970" t="str">
            <v>07</v>
          </cell>
          <cell r="E970" t="str">
            <v>001</v>
          </cell>
          <cell r="F970" t="str">
            <v>09</v>
          </cell>
          <cell r="G970">
            <v>14161</v>
          </cell>
          <cell r="H970" t="str">
            <v>SU</v>
          </cell>
          <cell r="I970">
            <v>70010914161</v>
          </cell>
        </row>
        <row r="971">
          <cell r="C971" t="str">
            <v>Cawagayan National High School - Socbot Annex</v>
          </cell>
          <cell r="D971" t="str">
            <v>07</v>
          </cell>
          <cell r="E971" t="str">
            <v>001</v>
          </cell>
          <cell r="F971" t="str">
            <v>09</v>
          </cell>
          <cell r="G971">
            <v>14162</v>
          </cell>
          <cell r="H971" t="str">
            <v>SU</v>
          </cell>
          <cell r="I971">
            <v>70010914162</v>
          </cell>
        </row>
        <row r="972">
          <cell r="C972" t="str">
            <v>Cudal National High School</v>
          </cell>
          <cell r="D972" t="str">
            <v>07</v>
          </cell>
          <cell r="E972" t="str">
            <v>001</v>
          </cell>
          <cell r="F972" t="str">
            <v>09</v>
          </cell>
          <cell r="G972">
            <v>14163</v>
          </cell>
          <cell r="H972" t="str">
            <v>SU</v>
          </cell>
          <cell r="I972">
            <v>70010914163</v>
          </cell>
        </row>
        <row r="973">
          <cell r="C973" t="str">
            <v xml:space="preserve">Eastern Kalinga National High School </v>
          </cell>
          <cell r="D973" t="str">
            <v>07</v>
          </cell>
          <cell r="E973" t="str">
            <v>001</v>
          </cell>
          <cell r="F973" t="str">
            <v>09</v>
          </cell>
          <cell r="G973">
            <v>14164</v>
          </cell>
          <cell r="H973" t="str">
            <v>SU</v>
          </cell>
          <cell r="I973">
            <v>70010914164</v>
          </cell>
        </row>
        <row r="974">
          <cell r="C974" t="str">
            <v>Kalinga Apayao State College Laboratory High School</v>
          </cell>
          <cell r="D974" t="str">
            <v>07</v>
          </cell>
          <cell r="E974" t="str">
            <v>001</v>
          </cell>
          <cell r="F974" t="str">
            <v>09</v>
          </cell>
          <cell r="G974">
            <v>14165</v>
          </cell>
          <cell r="H974" t="str">
            <v>SU</v>
          </cell>
          <cell r="I974">
            <v>70010914165</v>
          </cell>
        </row>
        <row r="975">
          <cell r="C975" t="str">
            <v>Kalinga National High School</v>
          </cell>
          <cell r="D975" t="str">
            <v>07</v>
          </cell>
          <cell r="E975" t="str">
            <v>001</v>
          </cell>
          <cell r="F975" t="str">
            <v>09</v>
          </cell>
          <cell r="G975">
            <v>14166</v>
          </cell>
          <cell r="H975" t="str">
            <v>IU</v>
          </cell>
          <cell r="I975">
            <v>70010914166</v>
          </cell>
        </row>
        <row r="976">
          <cell r="C976" t="str">
            <v>Kalinga National High School - Ambato Annex</v>
          </cell>
          <cell r="D976" t="str">
            <v>07</v>
          </cell>
          <cell r="E976" t="str">
            <v>001</v>
          </cell>
          <cell r="F976" t="str">
            <v>09</v>
          </cell>
          <cell r="G976">
            <v>14167</v>
          </cell>
          <cell r="H976" t="str">
            <v>SU</v>
          </cell>
          <cell r="I976">
            <v>70010914167</v>
          </cell>
        </row>
        <row r="977">
          <cell r="C977" t="str">
            <v>Kalinga National High School - Asibanglan Annex</v>
          </cell>
          <cell r="D977" t="str">
            <v>07</v>
          </cell>
          <cell r="E977" t="str">
            <v>001</v>
          </cell>
          <cell r="F977" t="str">
            <v>09</v>
          </cell>
          <cell r="G977">
            <v>14168</v>
          </cell>
          <cell r="H977" t="str">
            <v>SU</v>
          </cell>
          <cell r="I977">
            <v>70010914168</v>
          </cell>
        </row>
        <row r="978">
          <cell r="C978" t="str">
            <v>Kalinga National High School - Manamig Annex</v>
          </cell>
          <cell r="D978" t="str">
            <v>07</v>
          </cell>
          <cell r="E978" t="str">
            <v>001</v>
          </cell>
          <cell r="F978" t="str">
            <v>09</v>
          </cell>
          <cell r="G978">
            <v>14169</v>
          </cell>
          <cell r="H978" t="str">
            <v>SU</v>
          </cell>
          <cell r="I978">
            <v>70010914169</v>
          </cell>
        </row>
        <row r="979">
          <cell r="C979" t="str">
            <v>Kalinga National High School - Salegseg Annex</v>
          </cell>
          <cell r="D979" t="str">
            <v>07</v>
          </cell>
          <cell r="E979" t="str">
            <v>001</v>
          </cell>
          <cell r="F979" t="str">
            <v>09</v>
          </cell>
          <cell r="G979">
            <v>14170</v>
          </cell>
          <cell r="H979" t="str">
            <v>SU</v>
          </cell>
          <cell r="I979">
            <v>70010914170</v>
          </cell>
        </row>
        <row r="980">
          <cell r="C980" t="str">
            <v>Kinama National High School</v>
          </cell>
          <cell r="D980" t="str">
            <v>07</v>
          </cell>
          <cell r="E980" t="str">
            <v>001</v>
          </cell>
          <cell r="F980" t="str">
            <v>09</v>
          </cell>
          <cell r="G980">
            <v>14171</v>
          </cell>
          <cell r="H980" t="str">
            <v>SU</v>
          </cell>
          <cell r="I980">
            <v>70010914171</v>
          </cell>
        </row>
        <row r="981">
          <cell r="C981" t="str">
            <v>Limos National High School</v>
          </cell>
          <cell r="D981" t="str">
            <v>07</v>
          </cell>
          <cell r="E981" t="str">
            <v>001</v>
          </cell>
          <cell r="F981" t="str">
            <v>09</v>
          </cell>
          <cell r="G981">
            <v>14172</v>
          </cell>
          <cell r="H981" t="str">
            <v>SU</v>
          </cell>
          <cell r="I981">
            <v>70010914172</v>
          </cell>
        </row>
        <row r="982">
          <cell r="C982" t="str">
            <v>Limos National High School - Camalog Annex</v>
          </cell>
          <cell r="D982" t="str">
            <v>07</v>
          </cell>
          <cell r="E982" t="str">
            <v>001</v>
          </cell>
          <cell r="F982" t="str">
            <v>09</v>
          </cell>
          <cell r="G982">
            <v>14173</v>
          </cell>
          <cell r="H982" t="str">
            <v>SU</v>
          </cell>
          <cell r="I982">
            <v>70010914173</v>
          </cell>
        </row>
        <row r="983">
          <cell r="C983" t="str">
            <v>Lubuagan National High School</v>
          </cell>
          <cell r="D983" t="str">
            <v>07</v>
          </cell>
          <cell r="E983" t="str">
            <v>001</v>
          </cell>
          <cell r="F983" t="str">
            <v>09</v>
          </cell>
          <cell r="G983">
            <v>14174</v>
          </cell>
          <cell r="H983" t="str">
            <v>SU</v>
          </cell>
          <cell r="I983">
            <v>70010914174</v>
          </cell>
        </row>
        <row r="984">
          <cell r="C984" t="str">
            <v xml:space="preserve">Macutay-Palao National High School </v>
          </cell>
          <cell r="D984" t="str">
            <v>07</v>
          </cell>
          <cell r="E984" t="str">
            <v>001</v>
          </cell>
          <cell r="F984" t="str">
            <v>09</v>
          </cell>
          <cell r="G984">
            <v>14175</v>
          </cell>
          <cell r="H984" t="str">
            <v>SU</v>
          </cell>
          <cell r="I984">
            <v>70010914175</v>
          </cell>
        </row>
        <row r="985">
          <cell r="C985" t="str">
            <v>Magtoma National High School</v>
          </cell>
          <cell r="D985" t="str">
            <v>07</v>
          </cell>
          <cell r="E985" t="str">
            <v>001</v>
          </cell>
          <cell r="F985" t="str">
            <v>09</v>
          </cell>
          <cell r="G985">
            <v>14176</v>
          </cell>
          <cell r="H985" t="str">
            <v>SU</v>
          </cell>
          <cell r="I985">
            <v>70010914176</v>
          </cell>
        </row>
        <row r="986">
          <cell r="C986" t="str">
            <v>Magtoma National High School - Dupligan Annex</v>
          </cell>
          <cell r="D986" t="str">
            <v>07</v>
          </cell>
          <cell r="E986" t="str">
            <v>001</v>
          </cell>
          <cell r="F986" t="str">
            <v>09</v>
          </cell>
          <cell r="G986">
            <v>14177</v>
          </cell>
          <cell r="H986" t="str">
            <v>SU</v>
          </cell>
          <cell r="I986">
            <v>70010914177</v>
          </cell>
        </row>
        <row r="987">
          <cell r="C987" t="str">
            <v>Nambaran Agro- Industrial National High School (formerly Nambaran National High School)</v>
          </cell>
          <cell r="D987" t="str">
            <v>07</v>
          </cell>
          <cell r="E987" t="str">
            <v>001</v>
          </cell>
          <cell r="F987" t="str">
            <v>09</v>
          </cell>
          <cell r="G987">
            <v>14178</v>
          </cell>
          <cell r="H987" t="str">
            <v>SU</v>
          </cell>
          <cell r="I987">
            <v>70010914178</v>
          </cell>
        </row>
        <row r="988">
          <cell r="C988" t="str">
            <v>Nambucayan National High School</v>
          </cell>
          <cell r="D988" t="str">
            <v>07</v>
          </cell>
          <cell r="E988" t="str">
            <v>001</v>
          </cell>
          <cell r="F988" t="str">
            <v>09</v>
          </cell>
          <cell r="G988">
            <v>14179</v>
          </cell>
          <cell r="H988" t="str">
            <v>SU</v>
          </cell>
          <cell r="I988">
            <v>70010914179</v>
          </cell>
        </row>
        <row r="989">
          <cell r="C989" t="str">
            <v>Naneng National High School</v>
          </cell>
          <cell r="D989" t="str">
            <v>07</v>
          </cell>
          <cell r="E989" t="str">
            <v>001</v>
          </cell>
          <cell r="F989" t="str">
            <v>09</v>
          </cell>
          <cell r="G989">
            <v>14180</v>
          </cell>
          <cell r="H989" t="str">
            <v>SU</v>
          </cell>
          <cell r="I989">
            <v>70010914180</v>
          </cell>
        </row>
        <row r="990">
          <cell r="C990" t="str">
            <v>Pasil National High School</v>
          </cell>
          <cell r="D990" t="str">
            <v>07</v>
          </cell>
          <cell r="E990" t="str">
            <v>001</v>
          </cell>
          <cell r="F990" t="str">
            <v>09</v>
          </cell>
          <cell r="G990">
            <v>14181</v>
          </cell>
          <cell r="H990" t="str">
            <v>SU</v>
          </cell>
          <cell r="I990">
            <v>70010914181</v>
          </cell>
        </row>
        <row r="991">
          <cell r="C991" t="str">
            <v>Pasil National High School  - Batong Buhay Annex</v>
          </cell>
          <cell r="D991" t="str">
            <v>07</v>
          </cell>
          <cell r="E991" t="str">
            <v>001</v>
          </cell>
          <cell r="F991" t="str">
            <v>09</v>
          </cell>
          <cell r="G991">
            <v>14182</v>
          </cell>
          <cell r="H991" t="str">
            <v>SU</v>
          </cell>
          <cell r="I991">
            <v>70010914182</v>
          </cell>
        </row>
        <row r="992">
          <cell r="C992" t="str">
            <v>Pasil National High School - Amdalao National High School Annex</v>
          </cell>
          <cell r="D992" t="str">
            <v>07</v>
          </cell>
          <cell r="E992" t="str">
            <v>001</v>
          </cell>
          <cell r="F992" t="str">
            <v>09</v>
          </cell>
          <cell r="G992">
            <v>14183</v>
          </cell>
          <cell r="H992" t="str">
            <v>SU</v>
          </cell>
          <cell r="I992">
            <v>70010914183</v>
          </cell>
        </row>
        <row r="993">
          <cell r="C993" t="str">
            <v>Pinukpuk Vocational High School -Tappo Annex</v>
          </cell>
          <cell r="D993" t="str">
            <v>07</v>
          </cell>
          <cell r="E993" t="str">
            <v>001</v>
          </cell>
          <cell r="F993" t="str">
            <v>09</v>
          </cell>
          <cell r="G993">
            <v>14184</v>
          </cell>
          <cell r="H993" t="str">
            <v>SU</v>
          </cell>
          <cell r="I993">
            <v>70010914184</v>
          </cell>
        </row>
        <row r="994">
          <cell r="C994" t="str">
            <v>Pinukpuk Vocational School</v>
          </cell>
          <cell r="D994" t="str">
            <v>07</v>
          </cell>
          <cell r="E994" t="str">
            <v>001</v>
          </cell>
          <cell r="F994" t="str">
            <v>09</v>
          </cell>
          <cell r="G994">
            <v>14185</v>
          </cell>
          <cell r="H994" t="str">
            <v>IU</v>
          </cell>
          <cell r="I994">
            <v>70010914185</v>
          </cell>
        </row>
        <row r="995">
          <cell r="C995" t="str">
            <v>Rizal National School of Arts and Trades</v>
          </cell>
          <cell r="D995" t="str">
            <v>07</v>
          </cell>
          <cell r="E995" t="str">
            <v>001</v>
          </cell>
          <cell r="F995" t="str">
            <v>09</v>
          </cell>
          <cell r="G995">
            <v>14186</v>
          </cell>
          <cell r="H995" t="str">
            <v>IU</v>
          </cell>
          <cell r="I995">
            <v>70010914186</v>
          </cell>
        </row>
        <row r="996">
          <cell r="C996" t="str">
            <v>Rizal National School of Arts and Trades - Santor Annex</v>
          </cell>
          <cell r="D996" t="str">
            <v>07</v>
          </cell>
          <cell r="E996" t="str">
            <v>001</v>
          </cell>
          <cell r="F996" t="str">
            <v>09</v>
          </cell>
          <cell r="G996">
            <v>14187</v>
          </cell>
          <cell r="H996" t="str">
            <v>SU</v>
          </cell>
          <cell r="I996">
            <v>70010914187</v>
          </cell>
        </row>
        <row r="997">
          <cell r="C997" t="str">
            <v>Southern Tinglayan National High School</v>
          </cell>
          <cell r="D997" t="str">
            <v>07</v>
          </cell>
          <cell r="E997" t="str">
            <v>001</v>
          </cell>
          <cell r="F997" t="str">
            <v>09</v>
          </cell>
          <cell r="G997">
            <v>14188</v>
          </cell>
          <cell r="H997" t="str">
            <v>SU</v>
          </cell>
          <cell r="I997">
            <v>70010914188</v>
          </cell>
        </row>
        <row r="998">
          <cell r="C998" t="str">
            <v>Sumadel National High School</v>
          </cell>
          <cell r="D998" t="str">
            <v>07</v>
          </cell>
          <cell r="E998" t="str">
            <v>001</v>
          </cell>
          <cell r="F998" t="str">
            <v>09</v>
          </cell>
          <cell r="G998">
            <v>14189</v>
          </cell>
          <cell r="H998" t="str">
            <v>SU</v>
          </cell>
          <cell r="I998">
            <v>70010914189</v>
          </cell>
        </row>
        <row r="999">
          <cell r="C999" t="str">
            <v>Sumadel National High School - Bulo Annex</v>
          </cell>
          <cell r="D999" t="str">
            <v>07</v>
          </cell>
          <cell r="E999" t="str">
            <v>001</v>
          </cell>
          <cell r="F999" t="str">
            <v>09</v>
          </cell>
          <cell r="G999">
            <v>14190</v>
          </cell>
          <cell r="H999" t="str">
            <v>SU</v>
          </cell>
          <cell r="I999">
            <v>70010914190</v>
          </cell>
        </row>
        <row r="1000">
          <cell r="C1000" t="str">
            <v>Tabuk National High School</v>
          </cell>
          <cell r="D1000" t="str">
            <v>07</v>
          </cell>
          <cell r="E1000" t="str">
            <v>001</v>
          </cell>
          <cell r="F1000" t="str">
            <v>09</v>
          </cell>
          <cell r="G1000">
            <v>14191</v>
          </cell>
          <cell r="H1000" t="str">
            <v>IU</v>
          </cell>
          <cell r="I1000">
            <v>70010914191</v>
          </cell>
        </row>
        <row r="1001">
          <cell r="C1001" t="str">
            <v>Tabuk National High School - Balong Annex</v>
          </cell>
          <cell r="D1001" t="str">
            <v>07</v>
          </cell>
          <cell r="E1001" t="str">
            <v>001</v>
          </cell>
          <cell r="F1001" t="str">
            <v>09</v>
          </cell>
          <cell r="G1001">
            <v>14192</v>
          </cell>
          <cell r="H1001" t="str">
            <v>SU</v>
          </cell>
          <cell r="I1001">
            <v>70010914192</v>
          </cell>
        </row>
        <row r="1002">
          <cell r="C1002" t="str">
            <v>Tabuk National High School - Tanglad</v>
          </cell>
          <cell r="D1002" t="str">
            <v>07</v>
          </cell>
          <cell r="E1002" t="str">
            <v>001</v>
          </cell>
          <cell r="F1002" t="str">
            <v>09</v>
          </cell>
          <cell r="G1002">
            <v>14193</v>
          </cell>
          <cell r="H1002" t="str">
            <v>SU</v>
          </cell>
          <cell r="I1002">
            <v>70010914193</v>
          </cell>
        </row>
        <row r="1003">
          <cell r="C1003" t="str">
            <v>Tanudan National High School</v>
          </cell>
          <cell r="D1003" t="str">
            <v>07</v>
          </cell>
          <cell r="E1003" t="str">
            <v>001</v>
          </cell>
          <cell r="F1003" t="str">
            <v>09</v>
          </cell>
          <cell r="G1003">
            <v>14194</v>
          </cell>
          <cell r="H1003" t="str">
            <v>SU</v>
          </cell>
          <cell r="I1003">
            <v>70010914194</v>
          </cell>
        </row>
        <row r="1004">
          <cell r="C1004" t="str">
            <v>Tanudan Vocational School</v>
          </cell>
          <cell r="D1004" t="str">
            <v>07</v>
          </cell>
          <cell r="E1004" t="str">
            <v>001</v>
          </cell>
          <cell r="F1004" t="str">
            <v>09</v>
          </cell>
          <cell r="G1004">
            <v>14195</v>
          </cell>
          <cell r="H1004" t="str">
            <v>IU</v>
          </cell>
          <cell r="I1004">
            <v>70010914195</v>
          </cell>
        </row>
        <row r="1005">
          <cell r="C1005" t="str">
            <v>Tanudan Vocational School - Taloctoc Annex</v>
          </cell>
          <cell r="D1005" t="str">
            <v>07</v>
          </cell>
          <cell r="E1005" t="str">
            <v>001</v>
          </cell>
          <cell r="F1005" t="str">
            <v>09</v>
          </cell>
          <cell r="G1005">
            <v>14196</v>
          </cell>
          <cell r="H1005" t="str">
            <v>SU</v>
          </cell>
          <cell r="I1005">
            <v>70010914196</v>
          </cell>
        </row>
        <row r="1006">
          <cell r="C1006" t="str">
            <v>Tuga National High School</v>
          </cell>
          <cell r="D1006" t="str">
            <v>07</v>
          </cell>
          <cell r="E1006" t="str">
            <v>001</v>
          </cell>
          <cell r="F1006" t="str">
            <v>09</v>
          </cell>
          <cell r="G1006">
            <v>14197</v>
          </cell>
          <cell r="H1006" t="str">
            <v>SU</v>
          </cell>
          <cell r="I1006">
            <v>70010914197</v>
          </cell>
        </row>
        <row r="1007">
          <cell r="C1007" t="str">
            <v>Tuga National High School - Bado Dangwa Annex</v>
          </cell>
          <cell r="D1007" t="str">
            <v>07</v>
          </cell>
          <cell r="E1007" t="str">
            <v>001</v>
          </cell>
          <cell r="F1007" t="str">
            <v>09</v>
          </cell>
          <cell r="G1007">
            <v>14198</v>
          </cell>
          <cell r="H1007" t="str">
            <v>SU</v>
          </cell>
          <cell r="I1007">
            <v>70010914198</v>
          </cell>
        </row>
        <row r="1008">
          <cell r="C1008" t="str">
            <v>Western Kalinga National High School</v>
          </cell>
          <cell r="D1008" t="str">
            <v>07</v>
          </cell>
          <cell r="E1008" t="str">
            <v>001</v>
          </cell>
          <cell r="F1008" t="str">
            <v>09</v>
          </cell>
          <cell r="G1008">
            <v>14199</v>
          </cell>
          <cell r="H1008" t="str">
            <v>SU</v>
          </cell>
          <cell r="I1008">
            <v>70010914199</v>
          </cell>
        </row>
        <row r="1009">
          <cell r="C1009" t="str">
            <v>Division of Mt. Province</v>
          </cell>
          <cell r="D1009" t="str">
            <v>07</v>
          </cell>
          <cell r="E1009" t="str">
            <v>001</v>
          </cell>
          <cell r="F1009" t="str">
            <v>08</v>
          </cell>
          <cell r="G1009">
            <v>14006</v>
          </cell>
          <cell r="H1009" t="str">
            <v>DO</v>
          </cell>
          <cell r="I1009">
            <v>70010814006</v>
          </cell>
        </row>
        <row r="1010">
          <cell r="C1010" t="str">
            <v>Abatan National High School</v>
          </cell>
          <cell r="D1010" t="str">
            <v>07</v>
          </cell>
          <cell r="E1010" t="str">
            <v>001</v>
          </cell>
          <cell r="F1010" t="str">
            <v>09</v>
          </cell>
          <cell r="G1010">
            <v>14200</v>
          </cell>
          <cell r="H1010" t="str">
            <v>SU</v>
          </cell>
          <cell r="I1010">
            <v>70010914200</v>
          </cell>
        </row>
        <row r="1011">
          <cell r="C1011" t="str">
            <v>Albago National High School</v>
          </cell>
          <cell r="D1011" t="str">
            <v>07</v>
          </cell>
          <cell r="E1011" t="str">
            <v>001</v>
          </cell>
          <cell r="F1011" t="str">
            <v>09</v>
          </cell>
          <cell r="G1011">
            <v>14201</v>
          </cell>
          <cell r="H1011" t="str">
            <v>SU</v>
          </cell>
          <cell r="I1011">
            <v>70010914201</v>
          </cell>
        </row>
        <row r="1012">
          <cell r="C1012" t="str">
            <v>Am-Am National High School</v>
          </cell>
          <cell r="D1012" t="str">
            <v>07</v>
          </cell>
          <cell r="E1012" t="str">
            <v>001</v>
          </cell>
          <cell r="F1012" t="str">
            <v>09</v>
          </cell>
          <cell r="G1012">
            <v>14202</v>
          </cell>
          <cell r="H1012" t="str">
            <v>SU</v>
          </cell>
          <cell r="I1012">
            <v>70010914202</v>
          </cell>
        </row>
        <row r="1013">
          <cell r="C1013" t="str">
            <v>Ankileng National High School</v>
          </cell>
          <cell r="D1013" t="str">
            <v>07</v>
          </cell>
          <cell r="E1013" t="str">
            <v>001</v>
          </cell>
          <cell r="F1013" t="str">
            <v>09</v>
          </cell>
          <cell r="G1013">
            <v>14203</v>
          </cell>
          <cell r="H1013" t="str">
            <v>SU</v>
          </cell>
          <cell r="I1013">
            <v>70010914203</v>
          </cell>
        </row>
        <row r="1014">
          <cell r="C1014" t="str">
            <v>Anonat National Agricultural and Vocational High  School</v>
          </cell>
          <cell r="D1014" t="str">
            <v>07</v>
          </cell>
          <cell r="E1014" t="str">
            <v>001</v>
          </cell>
          <cell r="F1014" t="str">
            <v>09</v>
          </cell>
          <cell r="G1014">
            <v>14204</v>
          </cell>
          <cell r="H1014" t="str">
            <v>SU</v>
          </cell>
          <cell r="I1014">
            <v>70010914204</v>
          </cell>
        </row>
        <row r="1015">
          <cell r="C1015" t="str">
            <v>Antadao National High School</v>
          </cell>
          <cell r="D1015" t="str">
            <v>07</v>
          </cell>
          <cell r="E1015" t="str">
            <v>001</v>
          </cell>
          <cell r="F1015" t="str">
            <v>09</v>
          </cell>
          <cell r="G1015">
            <v>14205</v>
          </cell>
          <cell r="H1015" t="str">
            <v>IU</v>
          </cell>
          <cell r="I1015">
            <v>70010914205</v>
          </cell>
        </row>
        <row r="1016">
          <cell r="C1016" t="str">
            <v>Bacarri National Trade-Agricultural School</v>
          </cell>
          <cell r="D1016" t="str">
            <v>07</v>
          </cell>
          <cell r="E1016" t="str">
            <v>001</v>
          </cell>
          <cell r="F1016" t="str">
            <v>09</v>
          </cell>
          <cell r="G1016">
            <v>14206</v>
          </cell>
          <cell r="H1016" t="str">
            <v>IU</v>
          </cell>
          <cell r="I1016">
            <v>70010914206</v>
          </cell>
        </row>
        <row r="1017">
          <cell r="C1017" t="str">
            <v>Bagnen National High School</v>
          </cell>
          <cell r="D1017" t="str">
            <v>07</v>
          </cell>
          <cell r="E1017" t="str">
            <v>001</v>
          </cell>
          <cell r="F1017" t="str">
            <v>09</v>
          </cell>
          <cell r="G1017">
            <v>14207</v>
          </cell>
          <cell r="H1017" t="str">
            <v>SU</v>
          </cell>
          <cell r="I1017">
            <v>70010914207</v>
          </cell>
        </row>
        <row r="1018">
          <cell r="C1018" t="str">
            <v>Balugan National High School</v>
          </cell>
          <cell r="D1018" t="str">
            <v>07</v>
          </cell>
          <cell r="E1018" t="str">
            <v>001</v>
          </cell>
          <cell r="F1018" t="str">
            <v>09</v>
          </cell>
          <cell r="G1018">
            <v>14208</v>
          </cell>
          <cell r="H1018" t="str">
            <v>SU</v>
          </cell>
          <cell r="I1018">
            <v>70010914208</v>
          </cell>
        </row>
        <row r="1019">
          <cell r="C1019" t="str">
            <v>Banao National High School</v>
          </cell>
          <cell r="D1019" t="str">
            <v>07</v>
          </cell>
          <cell r="E1019" t="str">
            <v>001</v>
          </cell>
          <cell r="F1019" t="str">
            <v>09</v>
          </cell>
          <cell r="G1019">
            <v>14209</v>
          </cell>
          <cell r="H1019" t="str">
            <v>SU</v>
          </cell>
          <cell r="I1019">
            <v>70010914209</v>
          </cell>
        </row>
        <row r="1020">
          <cell r="C1020" t="str">
            <v>Banawel National High School</v>
          </cell>
          <cell r="D1020" t="str">
            <v>07</v>
          </cell>
          <cell r="E1020" t="str">
            <v>001</v>
          </cell>
          <cell r="F1020" t="str">
            <v>09</v>
          </cell>
          <cell r="G1020">
            <v>14210</v>
          </cell>
          <cell r="H1020" t="str">
            <v>SU</v>
          </cell>
          <cell r="I1020">
            <v>70010914210</v>
          </cell>
        </row>
        <row r="1021">
          <cell r="C1021" t="str">
            <v>Bangaan National High School</v>
          </cell>
          <cell r="D1021" t="str">
            <v>07</v>
          </cell>
          <cell r="E1021" t="str">
            <v>001</v>
          </cell>
          <cell r="F1021" t="str">
            <v>09</v>
          </cell>
          <cell r="G1021">
            <v>14211</v>
          </cell>
          <cell r="H1021" t="str">
            <v>SU</v>
          </cell>
          <cell r="I1021">
            <v>70010914211</v>
          </cell>
        </row>
        <row r="1022">
          <cell r="C1022" t="str">
            <v>Banguitan National High School</v>
          </cell>
          <cell r="D1022" t="str">
            <v>07</v>
          </cell>
          <cell r="E1022" t="str">
            <v>001</v>
          </cell>
          <cell r="F1022" t="str">
            <v>09</v>
          </cell>
          <cell r="G1022">
            <v>14212</v>
          </cell>
          <cell r="H1022" t="str">
            <v>SU</v>
          </cell>
          <cell r="I1022">
            <v>70010914212</v>
          </cell>
        </row>
        <row r="1023">
          <cell r="C1023" t="str">
            <v>Bansa National High School</v>
          </cell>
          <cell r="D1023" t="str">
            <v>07</v>
          </cell>
          <cell r="E1023" t="str">
            <v>001</v>
          </cell>
          <cell r="F1023" t="str">
            <v>09</v>
          </cell>
          <cell r="G1023">
            <v>14213</v>
          </cell>
          <cell r="H1023" t="str">
            <v>SU</v>
          </cell>
          <cell r="I1023">
            <v>70010914213</v>
          </cell>
        </row>
        <row r="1024">
          <cell r="C1024" t="str">
            <v>Barlig National High School</v>
          </cell>
          <cell r="D1024" t="str">
            <v>07</v>
          </cell>
          <cell r="E1024" t="str">
            <v>001</v>
          </cell>
          <cell r="F1024" t="str">
            <v>09</v>
          </cell>
          <cell r="G1024">
            <v>14214</v>
          </cell>
          <cell r="H1024" t="str">
            <v>SU</v>
          </cell>
          <cell r="I1024">
            <v>70010914214</v>
          </cell>
        </row>
        <row r="1025">
          <cell r="C1025" t="str">
            <v>Belwang National High School</v>
          </cell>
          <cell r="D1025" t="str">
            <v>07</v>
          </cell>
          <cell r="E1025" t="str">
            <v>001</v>
          </cell>
          <cell r="F1025" t="str">
            <v>09</v>
          </cell>
          <cell r="G1025">
            <v>14215</v>
          </cell>
          <cell r="H1025" t="str">
            <v>SU</v>
          </cell>
          <cell r="I1025">
            <v>70010914215</v>
          </cell>
        </row>
        <row r="1026">
          <cell r="C1026" t="str">
            <v>Besao National High School</v>
          </cell>
          <cell r="D1026" t="str">
            <v>07</v>
          </cell>
          <cell r="E1026" t="str">
            <v>001</v>
          </cell>
          <cell r="F1026" t="str">
            <v>09</v>
          </cell>
          <cell r="G1026">
            <v>14216</v>
          </cell>
          <cell r="H1026" t="str">
            <v>SU</v>
          </cell>
          <cell r="I1026">
            <v>70010914216</v>
          </cell>
        </row>
        <row r="1027">
          <cell r="C1027" t="str">
            <v>Betwagan National High School</v>
          </cell>
          <cell r="D1027" t="str">
            <v>07</v>
          </cell>
          <cell r="E1027" t="str">
            <v>001</v>
          </cell>
          <cell r="F1027" t="str">
            <v>09</v>
          </cell>
          <cell r="G1027">
            <v>14217</v>
          </cell>
          <cell r="H1027" t="str">
            <v>SU</v>
          </cell>
          <cell r="I1027">
            <v>70010914217</v>
          </cell>
        </row>
        <row r="1028">
          <cell r="C1028" t="str">
            <v>Buringal National High School</v>
          </cell>
          <cell r="D1028" t="str">
            <v>07</v>
          </cell>
          <cell r="E1028" t="str">
            <v>001</v>
          </cell>
          <cell r="F1028" t="str">
            <v>09</v>
          </cell>
          <cell r="G1028">
            <v>14218</v>
          </cell>
          <cell r="H1028" t="str">
            <v>SU</v>
          </cell>
          <cell r="I1028">
            <v>70010914218</v>
          </cell>
        </row>
        <row r="1029">
          <cell r="C1029" t="str">
            <v>Butigue National High School</v>
          </cell>
          <cell r="D1029" t="str">
            <v>07</v>
          </cell>
          <cell r="E1029" t="str">
            <v>001</v>
          </cell>
          <cell r="F1029" t="str">
            <v>09</v>
          </cell>
          <cell r="G1029">
            <v>14219</v>
          </cell>
          <cell r="H1029" t="str">
            <v>SU</v>
          </cell>
          <cell r="I1029">
            <v>70010914219</v>
          </cell>
        </row>
        <row r="1030">
          <cell r="C1030" t="str">
            <v>Cagubatan National High School</v>
          </cell>
          <cell r="D1030" t="str">
            <v>07</v>
          </cell>
          <cell r="E1030" t="str">
            <v>001</v>
          </cell>
          <cell r="F1030" t="str">
            <v>09</v>
          </cell>
          <cell r="G1030">
            <v>14220</v>
          </cell>
          <cell r="H1030" t="str">
            <v>SU</v>
          </cell>
          <cell r="I1030">
            <v>70010914220</v>
          </cell>
        </row>
        <row r="1031">
          <cell r="C1031" t="str">
            <v>Dacudac National High School</v>
          </cell>
          <cell r="D1031" t="str">
            <v>07</v>
          </cell>
          <cell r="E1031" t="str">
            <v>001</v>
          </cell>
          <cell r="F1031" t="str">
            <v>09</v>
          </cell>
          <cell r="G1031">
            <v>14221</v>
          </cell>
          <cell r="H1031" t="str">
            <v>SU</v>
          </cell>
          <cell r="I1031">
            <v>70010914221</v>
          </cell>
        </row>
        <row r="1032">
          <cell r="C1032" t="str">
            <v>Dalican National High School</v>
          </cell>
          <cell r="D1032" t="str">
            <v>07</v>
          </cell>
          <cell r="E1032" t="str">
            <v>001</v>
          </cell>
          <cell r="F1032" t="str">
            <v>09</v>
          </cell>
          <cell r="G1032">
            <v>14222</v>
          </cell>
          <cell r="H1032" t="str">
            <v>SU</v>
          </cell>
          <cell r="I1032">
            <v>70010914222</v>
          </cell>
        </row>
        <row r="1033">
          <cell r="C1033" t="str">
            <v>Data National High School</v>
          </cell>
          <cell r="D1033" t="str">
            <v>07</v>
          </cell>
          <cell r="E1033" t="str">
            <v>001</v>
          </cell>
          <cell r="F1033" t="str">
            <v>09</v>
          </cell>
          <cell r="G1033">
            <v>14223</v>
          </cell>
          <cell r="H1033" t="str">
            <v>SU</v>
          </cell>
          <cell r="I1033">
            <v>70010914223</v>
          </cell>
        </row>
        <row r="1034">
          <cell r="C1034" t="str">
            <v>Eastern Bontoc National Agricultural Vocational High School</v>
          </cell>
          <cell r="D1034" t="str">
            <v>07</v>
          </cell>
          <cell r="E1034" t="str">
            <v>001</v>
          </cell>
          <cell r="F1034" t="str">
            <v>09</v>
          </cell>
          <cell r="G1034">
            <v>14224</v>
          </cell>
          <cell r="H1034" t="str">
            <v>IU</v>
          </cell>
          <cell r="I1034">
            <v>70010914224</v>
          </cell>
        </row>
        <row r="1035">
          <cell r="C1035" t="str">
            <v>Guinaang National High school</v>
          </cell>
          <cell r="D1035" t="str">
            <v>07</v>
          </cell>
          <cell r="E1035" t="str">
            <v>001</v>
          </cell>
          <cell r="F1035" t="str">
            <v>09</v>
          </cell>
          <cell r="G1035">
            <v>14225</v>
          </cell>
          <cell r="H1035" t="str">
            <v>SU</v>
          </cell>
          <cell r="I1035">
            <v>70010914225</v>
          </cell>
        </row>
        <row r="1036">
          <cell r="C1036" t="str">
            <v>Guinzadan National High School</v>
          </cell>
          <cell r="D1036" t="str">
            <v>07</v>
          </cell>
          <cell r="E1036" t="str">
            <v>001</v>
          </cell>
          <cell r="F1036" t="str">
            <v>09</v>
          </cell>
          <cell r="G1036">
            <v>14226</v>
          </cell>
          <cell r="H1036" t="str">
            <v>IU</v>
          </cell>
          <cell r="I1036">
            <v>70010914226</v>
          </cell>
        </row>
        <row r="1037">
          <cell r="C1037" t="str">
            <v>Guinzadan National High School  - Mayag Extension</v>
          </cell>
          <cell r="D1037" t="str">
            <v>07</v>
          </cell>
          <cell r="E1037" t="str">
            <v>001</v>
          </cell>
          <cell r="F1037" t="str">
            <v>09</v>
          </cell>
          <cell r="G1037">
            <v>14227</v>
          </cell>
          <cell r="H1037" t="str">
            <v>SU</v>
          </cell>
          <cell r="I1037">
            <v>70010914227</v>
          </cell>
        </row>
        <row r="1038">
          <cell r="C1038" t="str">
            <v>Kadaclan National High School</v>
          </cell>
          <cell r="D1038" t="str">
            <v>07</v>
          </cell>
          <cell r="E1038" t="str">
            <v>001</v>
          </cell>
          <cell r="F1038" t="str">
            <v>09</v>
          </cell>
          <cell r="G1038">
            <v>14228</v>
          </cell>
          <cell r="H1038" t="str">
            <v>SU</v>
          </cell>
          <cell r="I1038">
            <v>70010914228</v>
          </cell>
        </row>
        <row r="1039">
          <cell r="C1039" t="str">
            <v xml:space="preserve">Leseb National High School </v>
          </cell>
          <cell r="D1039" t="str">
            <v>07</v>
          </cell>
          <cell r="E1039" t="str">
            <v>001</v>
          </cell>
          <cell r="F1039" t="str">
            <v>09</v>
          </cell>
          <cell r="G1039">
            <v>14229</v>
          </cell>
          <cell r="H1039" t="str">
            <v>SU</v>
          </cell>
          <cell r="I1039">
            <v>70010914229</v>
          </cell>
        </row>
        <row r="1040">
          <cell r="C1040" t="str">
            <v xml:space="preserve">Lias National High School </v>
          </cell>
          <cell r="D1040" t="str">
            <v>07</v>
          </cell>
          <cell r="E1040" t="str">
            <v>001</v>
          </cell>
          <cell r="F1040" t="str">
            <v>09</v>
          </cell>
          <cell r="G1040">
            <v>14230</v>
          </cell>
          <cell r="H1040" t="str">
            <v>SU</v>
          </cell>
          <cell r="I1040">
            <v>70010914230</v>
          </cell>
        </row>
        <row r="1041">
          <cell r="C1041" t="str">
            <v>Lubon National High School</v>
          </cell>
          <cell r="D1041" t="str">
            <v>07</v>
          </cell>
          <cell r="E1041" t="str">
            <v>001</v>
          </cell>
          <cell r="F1041" t="str">
            <v>09</v>
          </cell>
          <cell r="G1041">
            <v>14231</v>
          </cell>
          <cell r="H1041" t="str">
            <v>SU</v>
          </cell>
          <cell r="I1041">
            <v>70010914231</v>
          </cell>
        </row>
        <row r="1042">
          <cell r="C1042" t="str">
            <v>LUBON NHS - MABALITE EXT.</v>
          </cell>
          <cell r="D1042" t="str">
            <v>07</v>
          </cell>
          <cell r="E1042" t="str">
            <v>001</v>
          </cell>
          <cell r="F1042" t="str">
            <v>09</v>
          </cell>
          <cell r="G1042">
            <v>14232</v>
          </cell>
          <cell r="H1042" t="str">
            <v>SU</v>
          </cell>
          <cell r="I1042">
            <v>70010914232</v>
          </cell>
        </row>
        <row r="1043">
          <cell r="C1043" t="str">
            <v>Mabaay National High School</v>
          </cell>
          <cell r="D1043" t="str">
            <v>07</v>
          </cell>
          <cell r="E1043" t="str">
            <v>001</v>
          </cell>
          <cell r="F1043" t="str">
            <v>09</v>
          </cell>
          <cell r="G1043">
            <v>14233</v>
          </cell>
          <cell r="H1043" t="str">
            <v>SU</v>
          </cell>
          <cell r="I1043">
            <v>70010914233</v>
          </cell>
        </row>
        <row r="1044">
          <cell r="C1044" t="str">
            <v>Masla National High School</v>
          </cell>
          <cell r="D1044" t="str">
            <v>07</v>
          </cell>
          <cell r="E1044" t="str">
            <v>001</v>
          </cell>
          <cell r="F1044" t="str">
            <v>09</v>
          </cell>
          <cell r="G1044">
            <v>14234</v>
          </cell>
          <cell r="H1044" t="str">
            <v>SU</v>
          </cell>
          <cell r="I1044">
            <v>70010914234</v>
          </cell>
        </row>
        <row r="1045">
          <cell r="C1045" t="str">
            <v>Mt. Data National High School</v>
          </cell>
          <cell r="D1045" t="str">
            <v>07</v>
          </cell>
          <cell r="E1045" t="str">
            <v>001</v>
          </cell>
          <cell r="F1045" t="str">
            <v>09</v>
          </cell>
          <cell r="G1045">
            <v>14235</v>
          </cell>
          <cell r="H1045" t="str">
            <v>SU</v>
          </cell>
          <cell r="I1045">
            <v>70010914235</v>
          </cell>
        </row>
        <row r="1046">
          <cell r="C1046" t="str">
            <v>Mt. Province General Comprehensive High School</v>
          </cell>
          <cell r="D1046" t="str">
            <v>07</v>
          </cell>
          <cell r="E1046" t="str">
            <v>001</v>
          </cell>
          <cell r="F1046" t="str">
            <v>09</v>
          </cell>
          <cell r="G1046">
            <v>14236</v>
          </cell>
          <cell r="H1046" t="str">
            <v>IU</v>
          </cell>
          <cell r="I1046">
            <v>70010914236</v>
          </cell>
        </row>
        <row r="1047">
          <cell r="C1047" t="str">
            <v>Namatec National High School</v>
          </cell>
          <cell r="D1047" t="str">
            <v>07</v>
          </cell>
          <cell r="E1047" t="str">
            <v>001</v>
          </cell>
          <cell r="F1047" t="str">
            <v>09</v>
          </cell>
          <cell r="G1047">
            <v>14237</v>
          </cell>
          <cell r="H1047" t="str">
            <v>SU</v>
          </cell>
          <cell r="I1047">
            <v>70010914237</v>
          </cell>
        </row>
        <row r="1048">
          <cell r="C1048" t="str">
            <v>Natonin National High School</v>
          </cell>
          <cell r="D1048" t="str">
            <v>07</v>
          </cell>
          <cell r="E1048" t="str">
            <v>001</v>
          </cell>
          <cell r="F1048" t="str">
            <v>09</v>
          </cell>
          <cell r="G1048">
            <v>14238</v>
          </cell>
          <cell r="H1048" t="str">
            <v>IU</v>
          </cell>
          <cell r="I1048">
            <v>70010914238</v>
          </cell>
        </row>
        <row r="1049">
          <cell r="C1049" t="str">
            <v>Otucan-Bila National High School</v>
          </cell>
          <cell r="D1049" t="str">
            <v>07</v>
          </cell>
          <cell r="E1049" t="str">
            <v>001</v>
          </cell>
          <cell r="F1049" t="str">
            <v>09</v>
          </cell>
          <cell r="G1049">
            <v>14239</v>
          </cell>
          <cell r="H1049" t="str">
            <v>SU</v>
          </cell>
          <cell r="I1049">
            <v>70010914239</v>
          </cell>
        </row>
        <row r="1050">
          <cell r="C1050" t="str">
            <v>Palitod National High School</v>
          </cell>
          <cell r="D1050" t="str">
            <v>07</v>
          </cell>
          <cell r="E1050" t="str">
            <v>001</v>
          </cell>
          <cell r="F1050" t="str">
            <v>09</v>
          </cell>
          <cell r="G1050">
            <v>14240</v>
          </cell>
          <cell r="H1050" t="str">
            <v>SU</v>
          </cell>
          <cell r="I1050">
            <v>70010914240</v>
          </cell>
        </row>
        <row r="1051">
          <cell r="C1051" t="str">
            <v>Panabungen School of Arts, Trades and Home Industries</v>
          </cell>
          <cell r="D1051" t="str">
            <v>07</v>
          </cell>
          <cell r="E1051" t="str">
            <v>001</v>
          </cell>
          <cell r="F1051" t="str">
            <v>09</v>
          </cell>
          <cell r="G1051">
            <v>14241</v>
          </cell>
          <cell r="H1051" t="str">
            <v>IU</v>
          </cell>
          <cell r="I1051">
            <v>70010914241</v>
          </cell>
        </row>
        <row r="1052">
          <cell r="C1052" t="str">
            <v>Paracelis National High School</v>
          </cell>
          <cell r="D1052" t="str">
            <v>07</v>
          </cell>
          <cell r="E1052" t="str">
            <v>001</v>
          </cell>
          <cell r="F1052" t="str">
            <v>09</v>
          </cell>
          <cell r="G1052">
            <v>14242</v>
          </cell>
          <cell r="H1052" t="str">
            <v>SU</v>
          </cell>
          <cell r="I1052">
            <v>70010914242</v>
          </cell>
        </row>
        <row r="1053">
          <cell r="C1053" t="str">
            <v>Paracelis Technical and Vocational High School</v>
          </cell>
          <cell r="D1053" t="str">
            <v>07</v>
          </cell>
          <cell r="E1053" t="str">
            <v>001</v>
          </cell>
          <cell r="F1053" t="str">
            <v>09</v>
          </cell>
          <cell r="G1053">
            <v>14243</v>
          </cell>
          <cell r="H1053" t="str">
            <v>SU</v>
          </cell>
          <cell r="I1053">
            <v>70010914243</v>
          </cell>
        </row>
        <row r="1054">
          <cell r="C1054" t="str">
            <v>Pingad National High School</v>
          </cell>
          <cell r="D1054" t="str">
            <v>07</v>
          </cell>
          <cell r="E1054" t="str">
            <v>001</v>
          </cell>
          <cell r="F1054" t="str">
            <v>09</v>
          </cell>
          <cell r="G1054">
            <v>14244</v>
          </cell>
          <cell r="H1054" t="str">
            <v>SU</v>
          </cell>
          <cell r="I1054">
            <v>70010914244</v>
          </cell>
        </row>
        <row r="1055">
          <cell r="C1055" t="str">
            <v>Sabangan National High School</v>
          </cell>
          <cell r="D1055" t="str">
            <v>07</v>
          </cell>
          <cell r="E1055" t="str">
            <v>001</v>
          </cell>
          <cell r="F1055" t="str">
            <v>09</v>
          </cell>
          <cell r="G1055">
            <v>14245</v>
          </cell>
          <cell r="H1055" t="str">
            <v>SU</v>
          </cell>
          <cell r="I1055">
            <v>70010914245</v>
          </cell>
        </row>
        <row r="1056">
          <cell r="C1056" t="str">
            <v>Saclit National High School</v>
          </cell>
          <cell r="D1056" t="str">
            <v>07</v>
          </cell>
          <cell r="E1056" t="str">
            <v>001</v>
          </cell>
          <cell r="F1056" t="str">
            <v>09</v>
          </cell>
          <cell r="G1056">
            <v>14246</v>
          </cell>
          <cell r="H1056" t="str">
            <v>SU</v>
          </cell>
          <cell r="I1056">
            <v>70010914246</v>
          </cell>
        </row>
        <row r="1057">
          <cell r="C1057" t="str">
            <v>Sadanga National High School</v>
          </cell>
          <cell r="D1057" t="str">
            <v>07</v>
          </cell>
          <cell r="E1057" t="str">
            <v>001</v>
          </cell>
          <cell r="F1057" t="str">
            <v>09</v>
          </cell>
          <cell r="G1057">
            <v>14247</v>
          </cell>
          <cell r="H1057" t="str">
            <v>SU</v>
          </cell>
          <cell r="I1057">
            <v>70010914247</v>
          </cell>
        </row>
        <row r="1058">
          <cell r="C1058" t="str">
            <v>Sagada National High School</v>
          </cell>
          <cell r="D1058" t="str">
            <v>07</v>
          </cell>
          <cell r="E1058" t="str">
            <v>001</v>
          </cell>
          <cell r="F1058" t="str">
            <v>09</v>
          </cell>
          <cell r="G1058">
            <v>14248</v>
          </cell>
          <cell r="H1058" t="str">
            <v>SU</v>
          </cell>
          <cell r="I1058">
            <v>70010914248</v>
          </cell>
        </row>
        <row r="1059">
          <cell r="C1059" t="str">
            <v>Saliok National High School</v>
          </cell>
          <cell r="D1059" t="str">
            <v>07</v>
          </cell>
          <cell r="E1059" t="str">
            <v>001</v>
          </cell>
          <cell r="F1059" t="str">
            <v>09</v>
          </cell>
          <cell r="G1059">
            <v>14249</v>
          </cell>
          <cell r="H1059" t="str">
            <v>SU</v>
          </cell>
          <cell r="I1059">
            <v>70010914249</v>
          </cell>
        </row>
        <row r="1060">
          <cell r="C1060" t="str">
            <v xml:space="preserve">San Rafael National High School </v>
          </cell>
          <cell r="D1060" t="str">
            <v>07</v>
          </cell>
          <cell r="E1060" t="str">
            <v>001</v>
          </cell>
          <cell r="F1060" t="str">
            <v>09</v>
          </cell>
          <cell r="G1060">
            <v>14250</v>
          </cell>
          <cell r="H1060" t="str">
            <v>SU</v>
          </cell>
          <cell r="I1060">
            <v>70010914250</v>
          </cell>
        </row>
        <row r="1061">
          <cell r="C1061" t="str">
            <v>Sta. Isabel National High School</v>
          </cell>
          <cell r="D1061" t="str">
            <v>07</v>
          </cell>
          <cell r="E1061" t="str">
            <v>001</v>
          </cell>
          <cell r="F1061" t="str">
            <v>09</v>
          </cell>
          <cell r="G1061">
            <v>14251</v>
          </cell>
          <cell r="H1061" t="str">
            <v>SU</v>
          </cell>
          <cell r="I1061">
            <v>70010914251</v>
          </cell>
        </row>
        <row r="1062">
          <cell r="C1062" t="str">
            <v>Subaba National High School</v>
          </cell>
          <cell r="D1062" t="str">
            <v>07</v>
          </cell>
          <cell r="E1062" t="str">
            <v>001</v>
          </cell>
          <cell r="F1062" t="str">
            <v>09</v>
          </cell>
          <cell r="G1062">
            <v>14252</v>
          </cell>
          <cell r="H1062" t="str">
            <v>SU</v>
          </cell>
          <cell r="I1062">
            <v>70010914252</v>
          </cell>
        </row>
        <row r="1063">
          <cell r="C1063" t="str">
            <v>Tadian School of Arts and Trades</v>
          </cell>
          <cell r="D1063" t="str">
            <v>07</v>
          </cell>
          <cell r="E1063" t="str">
            <v>001</v>
          </cell>
          <cell r="F1063" t="str">
            <v>09</v>
          </cell>
          <cell r="G1063">
            <v>14253</v>
          </cell>
          <cell r="H1063" t="str">
            <v>IU</v>
          </cell>
          <cell r="I1063">
            <v>70010914253</v>
          </cell>
        </row>
        <row r="1064">
          <cell r="C1064" t="str">
            <v>Tadian School of Arts and Trades - Balaoa Extension</v>
          </cell>
          <cell r="D1064" t="str">
            <v>07</v>
          </cell>
          <cell r="E1064" t="str">
            <v>001</v>
          </cell>
          <cell r="F1064" t="str">
            <v>09</v>
          </cell>
          <cell r="G1064">
            <v>14254</v>
          </cell>
          <cell r="H1064" t="str">
            <v>SU</v>
          </cell>
          <cell r="I1064">
            <v>70010914254</v>
          </cell>
        </row>
        <row r="1065">
          <cell r="C1065" t="str">
            <v>Talubin National High School</v>
          </cell>
          <cell r="D1065" t="str">
            <v>07</v>
          </cell>
          <cell r="E1065" t="str">
            <v>001</v>
          </cell>
          <cell r="F1065" t="str">
            <v>09</v>
          </cell>
          <cell r="G1065">
            <v>14255</v>
          </cell>
          <cell r="H1065" t="str">
            <v>SU</v>
          </cell>
          <cell r="I1065">
            <v>70010914255</v>
          </cell>
        </row>
        <row r="1066">
          <cell r="C1066" t="str">
            <v>Tamboan National High School</v>
          </cell>
          <cell r="D1066" t="str">
            <v>07</v>
          </cell>
          <cell r="E1066" t="str">
            <v>001</v>
          </cell>
          <cell r="F1066" t="str">
            <v>09</v>
          </cell>
          <cell r="G1066">
            <v>14256</v>
          </cell>
          <cell r="H1066" t="str">
            <v>SU</v>
          </cell>
          <cell r="I1066">
            <v>70010914256</v>
          </cell>
        </row>
        <row r="1067">
          <cell r="C1067" t="str">
            <v>Tapapan National High School</v>
          </cell>
          <cell r="D1067" t="str">
            <v>07</v>
          </cell>
          <cell r="E1067" t="str">
            <v>001</v>
          </cell>
          <cell r="F1067" t="str">
            <v>09</v>
          </cell>
          <cell r="G1067">
            <v>14257</v>
          </cell>
          <cell r="H1067" t="str">
            <v>SU</v>
          </cell>
          <cell r="I1067">
            <v>70010914257</v>
          </cell>
        </row>
        <row r="1068">
          <cell r="C1068" t="str">
            <v xml:space="preserve">Tipunan National High School </v>
          </cell>
          <cell r="D1068" t="str">
            <v>07</v>
          </cell>
          <cell r="E1068" t="str">
            <v>001</v>
          </cell>
          <cell r="F1068" t="str">
            <v>09</v>
          </cell>
          <cell r="G1068">
            <v>14258</v>
          </cell>
          <cell r="H1068" t="str">
            <v>SU</v>
          </cell>
          <cell r="I1068">
            <v>70010914258</v>
          </cell>
        </row>
        <row r="1069">
          <cell r="C1069" t="str">
            <v>Tucucan National High School</v>
          </cell>
          <cell r="D1069" t="str">
            <v>07</v>
          </cell>
          <cell r="E1069" t="str">
            <v>001</v>
          </cell>
          <cell r="F1069" t="str">
            <v>09</v>
          </cell>
          <cell r="G1069">
            <v>14259</v>
          </cell>
          <cell r="H1069" t="str">
            <v>SU</v>
          </cell>
          <cell r="I1069">
            <v>70010914259</v>
          </cell>
        </row>
        <row r="1070">
          <cell r="C1070" t="str">
            <v>Division of Baguio City</v>
          </cell>
          <cell r="D1070" t="str">
            <v>07</v>
          </cell>
          <cell r="E1070" t="str">
            <v>001</v>
          </cell>
          <cell r="F1070" t="str">
            <v>08</v>
          </cell>
          <cell r="G1070">
            <v>14007</v>
          </cell>
          <cell r="H1070" t="str">
            <v>DO</v>
          </cell>
          <cell r="I1070">
            <v>70010814007</v>
          </cell>
        </row>
        <row r="1071">
          <cell r="C1071" t="str">
            <v>Baguio City National High School</v>
          </cell>
          <cell r="D1071" t="str">
            <v>07</v>
          </cell>
          <cell r="E1071" t="str">
            <v>001</v>
          </cell>
          <cell r="F1071" t="str">
            <v>09</v>
          </cell>
          <cell r="G1071">
            <v>14260</v>
          </cell>
          <cell r="H1071" t="str">
            <v>IU</v>
          </cell>
          <cell r="I1071">
            <v>70010914260</v>
          </cell>
        </row>
        <row r="1072">
          <cell r="C1072" t="str">
            <v>Baguio City National High School - Bakakeng Annex</v>
          </cell>
          <cell r="D1072" t="str">
            <v>07</v>
          </cell>
          <cell r="E1072" t="str">
            <v>001</v>
          </cell>
          <cell r="F1072" t="str">
            <v>09</v>
          </cell>
          <cell r="G1072">
            <v>14261</v>
          </cell>
          <cell r="H1072" t="str">
            <v>SU</v>
          </cell>
          <cell r="I1072">
            <v>70010914261</v>
          </cell>
        </row>
        <row r="1073">
          <cell r="C1073" t="str">
            <v>Baguio City National High School - Doña Aurora Annex</v>
          </cell>
          <cell r="D1073" t="str">
            <v>07</v>
          </cell>
          <cell r="E1073" t="str">
            <v>001</v>
          </cell>
          <cell r="F1073" t="str">
            <v>09</v>
          </cell>
          <cell r="G1073">
            <v>14262</v>
          </cell>
          <cell r="H1073" t="str">
            <v>SU</v>
          </cell>
          <cell r="I1073">
            <v>70010914262</v>
          </cell>
        </row>
        <row r="1074">
          <cell r="C1074" t="str">
            <v>Baguio City National High School - Fort del Pilar Annex</v>
          </cell>
          <cell r="D1074" t="str">
            <v>07</v>
          </cell>
          <cell r="E1074" t="str">
            <v>001</v>
          </cell>
          <cell r="F1074" t="str">
            <v>09</v>
          </cell>
          <cell r="G1074">
            <v>14263</v>
          </cell>
          <cell r="H1074" t="str">
            <v>SU</v>
          </cell>
          <cell r="I1074">
            <v>70010914263</v>
          </cell>
        </row>
        <row r="1075">
          <cell r="C1075" t="str">
            <v>Baguio City National High School - Happy Hollow Annex</v>
          </cell>
          <cell r="D1075" t="str">
            <v>07</v>
          </cell>
          <cell r="E1075" t="str">
            <v>001</v>
          </cell>
          <cell r="F1075" t="str">
            <v>09</v>
          </cell>
          <cell r="G1075">
            <v>14264</v>
          </cell>
          <cell r="H1075" t="str">
            <v>SU</v>
          </cell>
          <cell r="I1075">
            <v>70010914264</v>
          </cell>
        </row>
        <row r="1076">
          <cell r="C1076" t="str">
            <v>Baguio City National High School - Lindaoan Annex</v>
          </cell>
          <cell r="D1076" t="str">
            <v>07</v>
          </cell>
          <cell r="E1076" t="str">
            <v>001</v>
          </cell>
          <cell r="F1076" t="str">
            <v>09</v>
          </cell>
          <cell r="G1076">
            <v>14265</v>
          </cell>
          <cell r="H1076" t="str">
            <v>SU</v>
          </cell>
          <cell r="I1076">
            <v>70010914265</v>
          </cell>
        </row>
        <row r="1077">
          <cell r="C1077" t="str">
            <v>Baguio City National High School - Rizal Annex</v>
          </cell>
          <cell r="D1077" t="str">
            <v>07</v>
          </cell>
          <cell r="E1077" t="str">
            <v>001</v>
          </cell>
          <cell r="F1077" t="str">
            <v>09</v>
          </cell>
          <cell r="G1077">
            <v>14266</v>
          </cell>
          <cell r="H1077" t="str">
            <v>SU</v>
          </cell>
          <cell r="I1077">
            <v>70010914266</v>
          </cell>
        </row>
        <row r="1078">
          <cell r="C1078" t="str">
            <v>Baguio City National High School - San Vicente Annex</v>
          </cell>
          <cell r="D1078" t="str">
            <v>07</v>
          </cell>
          <cell r="E1078" t="str">
            <v>001</v>
          </cell>
          <cell r="F1078" t="str">
            <v>09</v>
          </cell>
          <cell r="G1078">
            <v>14267</v>
          </cell>
          <cell r="H1078" t="str">
            <v>SU</v>
          </cell>
          <cell r="I1078">
            <v>70010914267</v>
          </cell>
        </row>
        <row r="1079">
          <cell r="C1079" t="str">
            <v>Baguio City National High School - Sto. Tomas Annex</v>
          </cell>
          <cell r="D1079" t="str">
            <v>07</v>
          </cell>
          <cell r="E1079" t="str">
            <v>001</v>
          </cell>
          <cell r="F1079" t="str">
            <v>09</v>
          </cell>
          <cell r="G1079">
            <v>14268</v>
          </cell>
          <cell r="H1079" t="str">
            <v>SU</v>
          </cell>
          <cell r="I1079">
            <v>70010914268</v>
          </cell>
        </row>
        <row r="1080">
          <cell r="C1080" t="str">
            <v>Baguio City National Science High School</v>
          </cell>
          <cell r="D1080" t="str">
            <v>07</v>
          </cell>
          <cell r="E1080" t="str">
            <v>001</v>
          </cell>
          <cell r="F1080" t="str">
            <v>09</v>
          </cell>
          <cell r="G1080">
            <v>14269</v>
          </cell>
          <cell r="H1080" t="str">
            <v>SU</v>
          </cell>
          <cell r="I1080">
            <v>70010914269</v>
          </cell>
        </row>
        <row r="1081">
          <cell r="C1081" t="str">
            <v>Baguio City NHS - Hillside Ext.</v>
          </cell>
          <cell r="D1081" t="str">
            <v>07</v>
          </cell>
          <cell r="E1081" t="str">
            <v>001</v>
          </cell>
          <cell r="F1081" t="str">
            <v>09</v>
          </cell>
          <cell r="G1081">
            <v>14270</v>
          </cell>
          <cell r="H1081" t="str">
            <v>SU</v>
          </cell>
          <cell r="I1081">
            <v>70010914270</v>
          </cell>
        </row>
        <row r="1082">
          <cell r="C1082" t="str">
            <v>Guisad Valley National High School</v>
          </cell>
          <cell r="D1082" t="str">
            <v>07</v>
          </cell>
          <cell r="E1082" t="str">
            <v>001</v>
          </cell>
          <cell r="F1082" t="str">
            <v>09</v>
          </cell>
          <cell r="G1082">
            <v>14271</v>
          </cell>
          <cell r="H1082" t="str">
            <v>SU</v>
          </cell>
          <cell r="I1082">
            <v>70010914271</v>
          </cell>
        </row>
        <row r="1083">
          <cell r="C1083" t="str">
            <v>Irisan National High School</v>
          </cell>
          <cell r="D1083" t="str">
            <v>07</v>
          </cell>
          <cell r="E1083" t="str">
            <v>001</v>
          </cell>
          <cell r="F1083" t="str">
            <v>09</v>
          </cell>
          <cell r="G1083">
            <v>14272</v>
          </cell>
          <cell r="H1083" t="str">
            <v>IU</v>
          </cell>
          <cell r="I1083">
            <v>70010914272</v>
          </cell>
        </row>
        <row r="1084">
          <cell r="C1084" t="str">
            <v xml:space="preserve">Joaquin Smith National High School </v>
          </cell>
          <cell r="D1084" t="str">
            <v>07</v>
          </cell>
          <cell r="E1084" t="str">
            <v>001</v>
          </cell>
          <cell r="F1084" t="str">
            <v>09</v>
          </cell>
          <cell r="G1084">
            <v>14273</v>
          </cell>
          <cell r="H1084" t="str">
            <v>SU</v>
          </cell>
          <cell r="I1084">
            <v>70010914273</v>
          </cell>
        </row>
        <row r="1085">
          <cell r="C1085" t="str">
            <v>Magsaysay National High School</v>
          </cell>
          <cell r="D1085" t="str">
            <v>07</v>
          </cell>
          <cell r="E1085" t="str">
            <v>001</v>
          </cell>
          <cell r="F1085" t="str">
            <v>09</v>
          </cell>
          <cell r="G1085">
            <v>14274</v>
          </cell>
          <cell r="H1085" t="str">
            <v>SU</v>
          </cell>
          <cell r="I1085">
            <v>70010914274</v>
          </cell>
        </row>
        <row r="1086">
          <cell r="C1086" t="str">
            <v>Mil-an National High School</v>
          </cell>
          <cell r="D1086" t="str">
            <v>07</v>
          </cell>
          <cell r="E1086" t="str">
            <v>001</v>
          </cell>
          <cell r="F1086" t="str">
            <v>09</v>
          </cell>
          <cell r="G1086">
            <v>14275</v>
          </cell>
          <cell r="H1086" t="str">
            <v>SU</v>
          </cell>
          <cell r="I1086">
            <v>70010914275</v>
          </cell>
        </row>
        <row r="1087">
          <cell r="C1087" t="str">
            <v>Pines City National High School</v>
          </cell>
          <cell r="D1087" t="str">
            <v>07</v>
          </cell>
          <cell r="E1087" t="str">
            <v>001</v>
          </cell>
          <cell r="F1087" t="str">
            <v>09</v>
          </cell>
          <cell r="G1087">
            <v>14276</v>
          </cell>
          <cell r="H1087" t="str">
            <v>IU</v>
          </cell>
          <cell r="I1087">
            <v>70010914276</v>
          </cell>
        </row>
        <row r="1088">
          <cell r="C1088" t="str">
            <v>Pines City National High School - Dominican Mirador Annex</v>
          </cell>
          <cell r="D1088" t="str">
            <v>07</v>
          </cell>
          <cell r="E1088" t="str">
            <v>001</v>
          </cell>
          <cell r="F1088" t="str">
            <v>09</v>
          </cell>
          <cell r="G1088">
            <v>14277</v>
          </cell>
          <cell r="H1088" t="str">
            <v>SU</v>
          </cell>
          <cell r="I1088">
            <v>70010914277</v>
          </cell>
        </row>
        <row r="1089">
          <cell r="C1089" t="str">
            <v>Pines City National High School - Pinsao Extension</v>
          </cell>
          <cell r="D1089" t="str">
            <v>07</v>
          </cell>
          <cell r="E1089" t="str">
            <v>001</v>
          </cell>
          <cell r="F1089" t="str">
            <v>09</v>
          </cell>
          <cell r="G1089">
            <v>14278</v>
          </cell>
          <cell r="H1089" t="str">
            <v>SU</v>
          </cell>
          <cell r="I1089">
            <v>70010914278</v>
          </cell>
        </row>
        <row r="1090">
          <cell r="C1090" t="str">
            <v>Pines City National High School - Quezon Hill Annex</v>
          </cell>
          <cell r="D1090" t="str">
            <v>07</v>
          </cell>
          <cell r="E1090" t="str">
            <v>001</v>
          </cell>
          <cell r="F1090" t="str">
            <v>09</v>
          </cell>
          <cell r="G1090">
            <v>14279</v>
          </cell>
          <cell r="H1090" t="str">
            <v>SU</v>
          </cell>
          <cell r="I1090">
            <v>70010914279</v>
          </cell>
        </row>
        <row r="1091">
          <cell r="C1091" t="str">
            <v xml:space="preserve">Pinsao National High School </v>
          </cell>
          <cell r="D1091" t="str">
            <v>07</v>
          </cell>
          <cell r="E1091" t="str">
            <v>001</v>
          </cell>
          <cell r="F1091" t="str">
            <v>09</v>
          </cell>
          <cell r="G1091">
            <v>14280</v>
          </cell>
          <cell r="H1091" t="str">
            <v>SU</v>
          </cell>
          <cell r="I1091">
            <v>70010914280</v>
          </cell>
        </row>
        <row r="1092">
          <cell r="C1092" t="str">
            <v xml:space="preserve">Roxas National High School </v>
          </cell>
          <cell r="D1092" t="str">
            <v>07</v>
          </cell>
          <cell r="E1092" t="str">
            <v>001</v>
          </cell>
          <cell r="F1092" t="str">
            <v>09</v>
          </cell>
          <cell r="G1092">
            <v>14281</v>
          </cell>
          <cell r="H1092" t="str">
            <v>SU</v>
          </cell>
          <cell r="I1092">
            <v>70010914281</v>
          </cell>
        </row>
        <row r="1093">
          <cell r="C1093" t="str">
            <v>Regional Office - II</v>
          </cell>
          <cell r="D1093" t="str">
            <v>07</v>
          </cell>
          <cell r="E1093" t="str">
            <v>001</v>
          </cell>
          <cell r="F1093" t="str">
            <v>03</v>
          </cell>
          <cell r="G1093" t="str">
            <v>00002</v>
          </cell>
          <cell r="I1093">
            <v>70010300002</v>
          </cell>
        </row>
        <row r="1094">
          <cell r="C1094" t="str">
            <v>Division of Batanes</v>
          </cell>
          <cell r="D1094" t="str">
            <v>07</v>
          </cell>
          <cell r="E1094" t="str">
            <v>001</v>
          </cell>
          <cell r="F1094" t="str">
            <v>08</v>
          </cell>
          <cell r="G1094">
            <v>2001</v>
          </cell>
          <cell r="H1094" t="str">
            <v>DO</v>
          </cell>
          <cell r="I1094">
            <v>70010802001</v>
          </cell>
        </row>
        <row r="1095">
          <cell r="C1095" t="str">
            <v>Batanes General Comprehensive High School (BPC-Uyugan High School)</v>
          </cell>
          <cell r="D1095" t="str">
            <v>07</v>
          </cell>
          <cell r="E1095" t="str">
            <v>001</v>
          </cell>
          <cell r="F1095" t="str">
            <v>09</v>
          </cell>
          <cell r="G1095">
            <v>2001</v>
          </cell>
          <cell r="H1095" t="str">
            <v>SU</v>
          </cell>
          <cell r="I1095">
            <v>70010902001</v>
          </cell>
        </row>
        <row r="1096">
          <cell r="C1096" t="str">
            <v>Batanes National Science High School (Batanes National High School)</v>
          </cell>
          <cell r="D1096" t="str">
            <v>07</v>
          </cell>
          <cell r="E1096" t="str">
            <v>001</v>
          </cell>
          <cell r="F1096" t="str">
            <v>09</v>
          </cell>
          <cell r="G1096">
            <v>2002</v>
          </cell>
          <cell r="H1096" t="str">
            <v>IU</v>
          </cell>
          <cell r="I1096">
            <v>70010902002</v>
          </cell>
        </row>
        <row r="1097">
          <cell r="C1097" t="str">
            <v>Itbayat National Agricultural High School</v>
          </cell>
          <cell r="D1097" t="str">
            <v>07</v>
          </cell>
          <cell r="E1097" t="str">
            <v>001</v>
          </cell>
          <cell r="F1097" t="str">
            <v>09</v>
          </cell>
          <cell r="G1097">
            <v>2003</v>
          </cell>
          <cell r="H1097" t="str">
            <v>IU</v>
          </cell>
          <cell r="I1097">
            <v>70010902003</v>
          </cell>
        </row>
        <row r="1098">
          <cell r="C1098" t="str">
            <v>Itbud Integrated School</v>
          </cell>
          <cell r="D1098" t="str">
            <v>07</v>
          </cell>
          <cell r="E1098" t="str">
            <v>001</v>
          </cell>
          <cell r="F1098" t="str">
            <v>09</v>
          </cell>
          <cell r="G1098">
            <v>2004</v>
          </cell>
          <cell r="H1098" t="str">
            <v>SU</v>
          </cell>
          <cell r="I1098">
            <v>70010902004</v>
          </cell>
        </row>
        <row r="1099">
          <cell r="C1099" t="str">
            <v>Ivana National High School</v>
          </cell>
          <cell r="D1099" t="str">
            <v>07</v>
          </cell>
          <cell r="E1099" t="str">
            <v>001</v>
          </cell>
          <cell r="F1099" t="str">
            <v>09</v>
          </cell>
          <cell r="G1099">
            <v>2005</v>
          </cell>
          <cell r="H1099" t="str">
            <v>SU</v>
          </cell>
          <cell r="I1099">
            <v>70010902005</v>
          </cell>
        </row>
        <row r="1100">
          <cell r="C1100" t="str">
            <v>Mahatao National High School</v>
          </cell>
          <cell r="D1100" t="str">
            <v>07</v>
          </cell>
          <cell r="E1100" t="str">
            <v>001</v>
          </cell>
          <cell r="F1100" t="str">
            <v>09</v>
          </cell>
          <cell r="G1100">
            <v>2006</v>
          </cell>
          <cell r="H1100" t="str">
            <v>SU</v>
          </cell>
          <cell r="I1100">
            <v>70010902006</v>
          </cell>
        </row>
        <row r="1101">
          <cell r="C1101" t="str">
            <v>Sabtang National School of Fisheries</v>
          </cell>
          <cell r="D1101" t="str">
            <v>07</v>
          </cell>
          <cell r="E1101" t="str">
            <v>001</v>
          </cell>
          <cell r="F1101" t="str">
            <v>09</v>
          </cell>
          <cell r="G1101">
            <v>2007</v>
          </cell>
          <cell r="H1101" t="str">
            <v>IU</v>
          </cell>
          <cell r="I1101">
            <v>70010902007</v>
          </cell>
        </row>
        <row r="1102">
          <cell r="C1102" t="str">
            <v>Division of Cagayan</v>
          </cell>
          <cell r="D1102" t="str">
            <v>07</v>
          </cell>
          <cell r="E1102" t="str">
            <v>001</v>
          </cell>
          <cell r="F1102" t="str">
            <v>08</v>
          </cell>
          <cell r="G1102">
            <v>2002</v>
          </cell>
          <cell r="H1102" t="str">
            <v>DO</v>
          </cell>
          <cell r="I1102">
            <v>70010802002</v>
          </cell>
        </row>
        <row r="1103">
          <cell r="C1103" t="str">
            <v>Abulug National Rural and Vocational High School</v>
          </cell>
          <cell r="D1103" t="str">
            <v>07</v>
          </cell>
          <cell r="E1103" t="str">
            <v>001</v>
          </cell>
          <cell r="F1103" t="str">
            <v>09</v>
          </cell>
          <cell r="G1103">
            <v>2008</v>
          </cell>
          <cell r="H1103" t="str">
            <v>IU</v>
          </cell>
          <cell r="I1103">
            <v>70010902008</v>
          </cell>
        </row>
        <row r="1104">
          <cell r="C1104" t="str">
            <v>Abulug School of Fisheries</v>
          </cell>
          <cell r="D1104" t="str">
            <v>07</v>
          </cell>
          <cell r="E1104" t="str">
            <v>001</v>
          </cell>
          <cell r="F1104" t="str">
            <v>09</v>
          </cell>
          <cell r="G1104">
            <v>2009</v>
          </cell>
          <cell r="H1104" t="str">
            <v>IU</v>
          </cell>
          <cell r="I1104">
            <v>70010902009</v>
          </cell>
        </row>
        <row r="1105">
          <cell r="C1105" t="str">
            <v>Afusing National High School</v>
          </cell>
          <cell r="D1105" t="str">
            <v>07</v>
          </cell>
          <cell r="E1105" t="str">
            <v>001</v>
          </cell>
          <cell r="F1105" t="str">
            <v>09</v>
          </cell>
          <cell r="G1105">
            <v>2010</v>
          </cell>
          <cell r="H1105" t="str">
            <v>SU</v>
          </cell>
          <cell r="I1105">
            <v>70010902010</v>
          </cell>
        </row>
        <row r="1106">
          <cell r="C1106" t="str">
            <v>Alcala Rural School</v>
          </cell>
          <cell r="D1106" t="str">
            <v>07</v>
          </cell>
          <cell r="E1106" t="str">
            <v>001</v>
          </cell>
          <cell r="F1106" t="str">
            <v>09</v>
          </cell>
          <cell r="G1106">
            <v>2011</v>
          </cell>
          <cell r="H1106" t="str">
            <v>IU</v>
          </cell>
          <cell r="I1106">
            <v>70010902011</v>
          </cell>
        </row>
        <row r="1107">
          <cell r="C1107" t="str">
            <v>Alcala Rural School - Baybayog</v>
          </cell>
          <cell r="D1107" t="str">
            <v>07</v>
          </cell>
          <cell r="E1107" t="str">
            <v>001</v>
          </cell>
          <cell r="F1107" t="str">
            <v>09</v>
          </cell>
          <cell r="G1107">
            <v>2012</v>
          </cell>
          <cell r="H1107" t="str">
            <v>SU</v>
          </cell>
          <cell r="I1107">
            <v>70010902012</v>
          </cell>
        </row>
        <row r="1108">
          <cell r="C1108" t="str">
            <v>Alig Valley National High School</v>
          </cell>
          <cell r="D1108" t="str">
            <v>07</v>
          </cell>
          <cell r="E1108" t="str">
            <v>001</v>
          </cell>
          <cell r="F1108" t="str">
            <v>09</v>
          </cell>
          <cell r="G1108">
            <v>2013</v>
          </cell>
          <cell r="H1108" t="str">
            <v>SU</v>
          </cell>
          <cell r="I1108">
            <v>70010902013</v>
          </cell>
        </row>
        <row r="1109">
          <cell r="C1109" t="str">
            <v>Allacapan Vocational High School</v>
          </cell>
          <cell r="D1109" t="str">
            <v>07</v>
          </cell>
          <cell r="E1109" t="str">
            <v>001</v>
          </cell>
          <cell r="F1109" t="str">
            <v>09</v>
          </cell>
          <cell r="G1109">
            <v>2014</v>
          </cell>
          <cell r="H1109" t="str">
            <v>IU</v>
          </cell>
          <cell r="I1109">
            <v>70010902014</v>
          </cell>
        </row>
        <row r="1110">
          <cell r="C1110" t="str">
            <v>Amulung National High School</v>
          </cell>
          <cell r="D1110" t="str">
            <v>07</v>
          </cell>
          <cell r="E1110" t="str">
            <v>001</v>
          </cell>
          <cell r="F1110" t="str">
            <v>09</v>
          </cell>
          <cell r="G1110">
            <v>2015</v>
          </cell>
          <cell r="H1110" t="str">
            <v>IU</v>
          </cell>
          <cell r="I1110">
            <v>70010902015</v>
          </cell>
        </row>
        <row r="1111">
          <cell r="C1111" t="str">
            <v>Amulung National High School - Baculud Extension</v>
          </cell>
          <cell r="D1111" t="str">
            <v>07</v>
          </cell>
          <cell r="E1111" t="str">
            <v>001</v>
          </cell>
          <cell r="F1111" t="str">
            <v>09</v>
          </cell>
          <cell r="G1111">
            <v>2016</v>
          </cell>
          <cell r="H1111" t="str">
            <v>SU</v>
          </cell>
          <cell r="I1111">
            <v>70010902016</v>
          </cell>
        </row>
        <row r="1112">
          <cell r="C1112" t="str">
            <v>Amulung National High School - Dadda Extension</v>
          </cell>
          <cell r="D1112" t="str">
            <v>07</v>
          </cell>
          <cell r="E1112" t="str">
            <v>001</v>
          </cell>
          <cell r="F1112" t="str">
            <v>09</v>
          </cell>
          <cell r="G1112">
            <v>2017</v>
          </cell>
          <cell r="H1112" t="str">
            <v>SU</v>
          </cell>
          <cell r="I1112">
            <v>70010902017</v>
          </cell>
        </row>
        <row r="1113">
          <cell r="C1113" t="str">
            <v>Andarayan National High School</v>
          </cell>
          <cell r="D1113" t="str">
            <v>07</v>
          </cell>
          <cell r="E1113" t="str">
            <v>001</v>
          </cell>
          <cell r="F1113" t="str">
            <v>09</v>
          </cell>
          <cell r="G1113">
            <v>2018</v>
          </cell>
          <cell r="H1113" t="str">
            <v>SU</v>
          </cell>
          <cell r="I1113">
            <v>70010902018</v>
          </cell>
        </row>
        <row r="1114">
          <cell r="C1114" t="str">
            <v>Aparri East National High School</v>
          </cell>
          <cell r="D1114" t="str">
            <v>07</v>
          </cell>
          <cell r="E1114" t="str">
            <v>001</v>
          </cell>
          <cell r="F1114" t="str">
            <v>09</v>
          </cell>
          <cell r="G1114">
            <v>2019</v>
          </cell>
          <cell r="H1114" t="str">
            <v>SU</v>
          </cell>
          <cell r="I1114">
            <v>70010902019</v>
          </cell>
        </row>
        <row r="1115">
          <cell r="C1115" t="str">
            <v>Aparri School of Arts and Trades</v>
          </cell>
          <cell r="D1115" t="str">
            <v>07</v>
          </cell>
          <cell r="E1115" t="str">
            <v>001</v>
          </cell>
          <cell r="F1115" t="str">
            <v>09</v>
          </cell>
          <cell r="G1115">
            <v>2020</v>
          </cell>
          <cell r="H1115" t="str">
            <v>IU</v>
          </cell>
          <cell r="I1115">
            <v>70010902020</v>
          </cell>
        </row>
        <row r="1116">
          <cell r="C1116" t="str">
            <v>Babuyan Claro Integrated School</v>
          </cell>
          <cell r="D1116" t="str">
            <v>07</v>
          </cell>
          <cell r="E1116" t="str">
            <v>001</v>
          </cell>
          <cell r="F1116" t="str">
            <v>09</v>
          </cell>
          <cell r="G1116">
            <v>2021</v>
          </cell>
          <cell r="H1116" t="str">
            <v>SU</v>
          </cell>
          <cell r="I1116">
            <v>70010902021</v>
          </cell>
        </row>
        <row r="1117">
          <cell r="C1117" t="str">
            <v>Baggao National Agricultural School</v>
          </cell>
          <cell r="D1117" t="str">
            <v>07</v>
          </cell>
          <cell r="E1117" t="str">
            <v>001</v>
          </cell>
          <cell r="F1117" t="str">
            <v>09</v>
          </cell>
          <cell r="G1117">
            <v>2022</v>
          </cell>
          <cell r="H1117" t="str">
            <v>IU</v>
          </cell>
          <cell r="I1117">
            <v>70010902022</v>
          </cell>
        </row>
        <row r="1118">
          <cell r="C1118" t="str">
            <v>Baggao National Agricultural School - Sta. Margarita Annex</v>
          </cell>
          <cell r="D1118" t="str">
            <v>07</v>
          </cell>
          <cell r="E1118" t="str">
            <v>001</v>
          </cell>
          <cell r="F1118" t="str">
            <v>09</v>
          </cell>
          <cell r="G1118">
            <v>2023</v>
          </cell>
          <cell r="H1118" t="str">
            <v>SU</v>
          </cell>
          <cell r="I1118">
            <v>70010902023</v>
          </cell>
        </row>
        <row r="1119">
          <cell r="C1119" t="str">
            <v>Baggao National High School</v>
          </cell>
          <cell r="D1119" t="str">
            <v>07</v>
          </cell>
          <cell r="E1119" t="str">
            <v>001</v>
          </cell>
          <cell r="F1119" t="str">
            <v>09</v>
          </cell>
          <cell r="G1119">
            <v>2024</v>
          </cell>
          <cell r="H1119" t="str">
            <v>SU</v>
          </cell>
          <cell r="I1119">
            <v>70010902024</v>
          </cell>
        </row>
        <row r="1120">
          <cell r="C1120" t="str">
            <v>Baggao National High School - Agaman Annex</v>
          </cell>
          <cell r="D1120" t="str">
            <v>07</v>
          </cell>
          <cell r="E1120" t="str">
            <v>001</v>
          </cell>
          <cell r="F1120" t="str">
            <v>09</v>
          </cell>
          <cell r="G1120">
            <v>2025</v>
          </cell>
          <cell r="H1120" t="str">
            <v>SU</v>
          </cell>
          <cell r="I1120">
            <v>70010902025</v>
          </cell>
        </row>
        <row r="1121">
          <cell r="C1121" t="str">
            <v>Baggao National High School - Imurung Annex</v>
          </cell>
          <cell r="D1121" t="str">
            <v>07</v>
          </cell>
          <cell r="E1121" t="str">
            <v>001</v>
          </cell>
          <cell r="F1121" t="str">
            <v>09</v>
          </cell>
          <cell r="G1121">
            <v>2026</v>
          </cell>
          <cell r="H1121" t="str">
            <v>SU</v>
          </cell>
          <cell r="I1121">
            <v>70010902026</v>
          </cell>
        </row>
        <row r="1122">
          <cell r="C1122" t="str">
            <v>Baggao National School of Arts and Trades</v>
          </cell>
          <cell r="D1122" t="str">
            <v>07</v>
          </cell>
          <cell r="E1122" t="str">
            <v>001</v>
          </cell>
          <cell r="F1122" t="str">
            <v>09</v>
          </cell>
          <cell r="G1122">
            <v>2027</v>
          </cell>
          <cell r="H1122" t="str">
            <v>SU</v>
          </cell>
          <cell r="I1122">
            <v>70010902027</v>
          </cell>
        </row>
        <row r="1123">
          <cell r="C1123" t="str">
            <v>Ballesteros National High School</v>
          </cell>
          <cell r="D1123" t="str">
            <v>07</v>
          </cell>
          <cell r="E1123" t="str">
            <v>001</v>
          </cell>
          <cell r="F1123" t="str">
            <v>09</v>
          </cell>
          <cell r="G1123">
            <v>2028</v>
          </cell>
          <cell r="H1123" t="str">
            <v>SU</v>
          </cell>
          <cell r="I1123">
            <v>70010902028</v>
          </cell>
        </row>
        <row r="1124">
          <cell r="C1124" t="str">
            <v>Baua National High School</v>
          </cell>
          <cell r="D1124" t="str">
            <v>07</v>
          </cell>
          <cell r="E1124" t="str">
            <v>001</v>
          </cell>
          <cell r="F1124" t="str">
            <v>09</v>
          </cell>
          <cell r="G1124">
            <v>2029</v>
          </cell>
          <cell r="H1124" t="str">
            <v>SU</v>
          </cell>
          <cell r="I1124">
            <v>70010902029</v>
          </cell>
        </row>
        <row r="1125">
          <cell r="C1125" t="str">
            <v>Bayabat National High School</v>
          </cell>
          <cell r="D1125" t="str">
            <v>07</v>
          </cell>
          <cell r="E1125" t="str">
            <v>001</v>
          </cell>
          <cell r="F1125" t="str">
            <v>09</v>
          </cell>
          <cell r="G1125">
            <v>2030</v>
          </cell>
          <cell r="H1125" t="str">
            <v>SU</v>
          </cell>
          <cell r="I1125">
            <v>70010902030</v>
          </cell>
        </row>
        <row r="1126">
          <cell r="C1126" t="str">
            <v>Bayabat National High School La Suerte Extension</v>
          </cell>
          <cell r="D1126" t="str">
            <v>07</v>
          </cell>
          <cell r="E1126" t="str">
            <v>001</v>
          </cell>
          <cell r="F1126" t="str">
            <v>09</v>
          </cell>
          <cell r="G1126">
            <v>2031</v>
          </cell>
          <cell r="H1126" t="str">
            <v>SU</v>
          </cell>
          <cell r="I1126">
            <v>70010902031</v>
          </cell>
        </row>
        <row r="1127">
          <cell r="C1127" t="str">
            <v>Bidduang National High School</v>
          </cell>
          <cell r="D1127" t="str">
            <v>07</v>
          </cell>
          <cell r="E1127" t="str">
            <v>001</v>
          </cell>
          <cell r="F1127" t="str">
            <v>09</v>
          </cell>
          <cell r="G1127">
            <v>2032</v>
          </cell>
          <cell r="H1127" t="str">
            <v>SU</v>
          </cell>
          <cell r="I1127">
            <v>70010902032</v>
          </cell>
        </row>
        <row r="1128">
          <cell r="C1128" t="str">
            <v>Bukig National Agricultural and Technical School</v>
          </cell>
          <cell r="D1128" t="str">
            <v>07</v>
          </cell>
          <cell r="E1128" t="str">
            <v>001</v>
          </cell>
          <cell r="F1128" t="str">
            <v>09</v>
          </cell>
          <cell r="G1128">
            <v>2033</v>
          </cell>
          <cell r="H1128" t="str">
            <v>IU</v>
          </cell>
          <cell r="I1128">
            <v>70010902033</v>
          </cell>
        </row>
        <row r="1129">
          <cell r="C1129" t="str">
            <v>Cabatacan High School</v>
          </cell>
          <cell r="D1129" t="str">
            <v>07</v>
          </cell>
          <cell r="E1129" t="str">
            <v>001</v>
          </cell>
          <cell r="F1129" t="str">
            <v>09</v>
          </cell>
          <cell r="G1129">
            <v>2034</v>
          </cell>
          <cell r="H1129" t="str">
            <v>SU</v>
          </cell>
          <cell r="I1129">
            <v>70010902034</v>
          </cell>
        </row>
        <row r="1130">
          <cell r="C1130" t="str">
            <v>Cabatacan High School - Nabannagan Annex</v>
          </cell>
          <cell r="D1130" t="str">
            <v>07</v>
          </cell>
          <cell r="E1130" t="str">
            <v>001</v>
          </cell>
          <cell r="F1130" t="str">
            <v>09</v>
          </cell>
          <cell r="G1130">
            <v>2035</v>
          </cell>
          <cell r="H1130" t="str">
            <v>SU</v>
          </cell>
          <cell r="I1130">
            <v>70010902035</v>
          </cell>
        </row>
        <row r="1131">
          <cell r="C1131" t="str">
            <v>Cabbo National High School</v>
          </cell>
          <cell r="D1131" t="str">
            <v>07</v>
          </cell>
          <cell r="E1131" t="str">
            <v>001</v>
          </cell>
          <cell r="F1131" t="str">
            <v>09</v>
          </cell>
          <cell r="G1131">
            <v>2036</v>
          </cell>
          <cell r="H1131" t="str">
            <v>SU</v>
          </cell>
          <cell r="I1131">
            <v>70010902036</v>
          </cell>
        </row>
        <row r="1132">
          <cell r="C1132" t="str">
            <v>Calaogan Dackel High School</v>
          </cell>
          <cell r="D1132" t="str">
            <v>07</v>
          </cell>
          <cell r="E1132" t="str">
            <v>001</v>
          </cell>
          <cell r="F1132" t="str">
            <v>09</v>
          </cell>
          <cell r="G1132">
            <v>2037</v>
          </cell>
          <cell r="H1132" t="str">
            <v>SU</v>
          </cell>
          <cell r="I1132">
            <v>70010902037</v>
          </cell>
        </row>
        <row r="1133">
          <cell r="C1133" t="str">
            <v>Calayan High School</v>
          </cell>
          <cell r="D1133" t="str">
            <v>07</v>
          </cell>
          <cell r="E1133" t="str">
            <v>001</v>
          </cell>
          <cell r="F1133" t="str">
            <v>09</v>
          </cell>
          <cell r="G1133">
            <v>2038</v>
          </cell>
          <cell r="H1133" t="str">
            <v>SU</v>
          </cell>
          <cell r="I1133">
            <v>70010902038</v>
          </cell>
        </row>
        <row r="1134">
          <cell r="C1134" t="str">
            <v>Calayan High School - Dibay Ext.</v>
          </cell>
          <cell r="D1134" t="str">
            <v>07</v>
          </cell>
          <cell r="E1134" t="str">
            <v>001</v>
          </cell>
          <cell r="F1134" t="str">
            <v>09</v>
          </cell>
          <cell r="G1134">
            <v>2039</v>
          </cell>
          <cell r="H1134" t="str">
            <v>SU</v>
          </cell>
          <cell r="I1134">
            <v>70010902039</v>
          </cell>
        </row>
        <row r="1135">
          <cell r="C1135" t="str">
            <v>Calayan High School Annex (Camiguin)</v>
          </cell>
          <cell r="D1135" t="str">
            <v>07</v>
          </cell>
          <cell r="E1135" t="str">
            <v>001</v>
          </cell>
          <cell r="F1135" t="str">
            <v>09</v>
          </cell>
          <cell r="G1135">
            <v>2040</v>
          </cell>
          <cell r="H1135" t="str">
            <v>SU</v>
          </cell>
          <cell r="I1135">
            <v>70010902040</v>
          </cell>
        </row>
        <row r="1136">
          <cell r="C1136" t="str">
            <v>Callao Norte High School</v>
          </cell>
          <cell r="D1136" t="str">
            <v>07</v>
          </cell>
          <cell r="E1136" t="str">
            <v>001</v>
          </cell>
          <cell r="F1136" t="str">
            <v>09</v>
          </cell>
          <cell r="G1136">
            <v>2041</v>
          </cell>
          <cell r="H1136" t="str">
            <v>SU</v>
          </cell>
          <cell r="I1136">
            <v>70010902041</v>
          </cell>
        </row>
        <row r="1137">
          <cell r="C1137" t="str">
            <v>Camalaniugan High School</v>
          </cell>
          <cell r="D1137" t="str">
            <v>07</v>
          </cell>
          <cell r="E1137" t="str">
            <v>001</v>
          </cell>
          <cell r="F1137" t="str">
            <v>09</v>
          </cell>
          <cell r="G1137">
            <v>2042</v>
          </cell>
          <cell r="H1137" t="str">
            <v>IU</v>
          </cell>
          <cell r="I1137">
            <v>70010902042</v>
          </cell>
        </row>
        <row r="1138">
          <cell r="C1138" t="str">
            <v>Camasi National High School</v>
          </cell>
          <cell r="D1138" t="str">
            <v>07</v>
          </cell>
          <cell r="E1138" t="str">
            <v>001</v>
          </cell>
          <cell r="F1138" t="str">
            <v>09</v>
          </cell>
          <cell r="G1138">
            <v>2043</v>
          </cell>
          <cell r="H1138" t="str">
            <v>SU</v>
          </cell>
          <cell r="I1138">
            <v>70010902043</v>
          </cell>
        </row>
        <row r="1139">
          <cell r="C1139" t="str">
            <v>Casambalangan National High School (Sta. Ana High School)</v>
          </cell>
          <cell r="D1139" t="str">
            <v>07</v>
          </cell>
          <cell r="E1139" t="str">
            <v>001</v>
          </cell>
          <cell r="F1139" t="str">
            <v>09</v>
          </cell>
          <cell r="G1139">
            <v>2044</v>
          </cell>
          <cell r="H1139" t="str">
            <v>SU</v>
          </cell>
          <cell r="I1139">
            <v>70010902044</v>
          </cell>
        </row>
        <row r="1140">
          <cell r="C1140" t="str">
            <v>Cataratan Integrated School</v>
          </cell>
          <cell r="D1140" t="str">
            <v>07</v>
          </cell>
          <cell r="E1140" t="str">
            <v>001</v>
          </cell>
          <cell r="F1140" t="str">
            <v>09</v>
          </cell>
          <cell r="G1140">
            <v>2045</v>
          </cell>
          <cell r="H1140" t="str">
            <v>SU</v>
          </cell>
          <cell r="I1140">
            <v>70010902045</v>
          </cell>
        </row>
        <row r="1141">
          <cell r="C1141" t="str">
            <v>Claveria National High School</v>
          </cell>
          <cell r="D1141" t="str">
            <v>07</v>
          </cell>
          <cell r="E1141" t="str">
            <v>001</v>
          </cell>
          <cell r="F1141" t="str">
            <v>09</v>
          </cell>
          <cell r="G1141">
            <v>2046</v>
          </cell>
          <cell r="H1141" t="str">
            <v>SU</v>
          </cell>
          <cell r="I1141">
            <v>70010902046</v>
          </cell>
        </row>
        <row r="1142">
          <cell r="C1142" t="str">
            <v>Claveria Rural and Vocational School</v>
          </cell>
          <cell r="D1142" t="str">
            <v>07</v>
          </cell>
          <cell r="E1142" t="str">
            <v>001</v>
          </cell>
          <cell r="F1142" t="str">
            <v>09</v>
          </cell>
          <cell r="G1142">
            <v>2047</v>
          </cell>
          <cell r="H1142" t="str">
            <v>IU</v>
          </cell>
          <cell r="I1142">
            <v>70010902047</v>
          </cell>
        </row>
        <row r="1143">
          <cell r="C1143" t="str">
            <v>Claveria School of Arts and Trades</v>
          </cell>
          <cell r="D1143" t="str">
            <v>07</v>
          </cell>
          <cell r="E1143" t="str">
            <v>001</v>
          </cell>
          <cell r="F1143" t="str">
            <v>09</v>
          </cell>
          <cell r="G1143">
            <v>2048</v>
          </cell>
          <cell r="H1143" t="str">
            <v>IU</v>
          </cell>
          <cell r="I1143">
            <v>70010902048</v>
          </cell>
        </row>
        <row r="1144">
          <cell r="C1144" t="str">
            <v>Cordova National High School</v>
          </cell>
          <cell r="D1144" t="str">
            <v>07</v>
          </cell>
          <cell r="E1144" t="str">
            <v>001</v>
          </cell>
          <cell r="F1144" t="str">
            <v>09</v>
          </cell>
          <cell r="G1144">
            <v>2049</v>
          </cell>
          <cell r="H1144" t="str">
            <v>SU</v>
          </cell>
          <cell r="I1144">
            <v>70010902049</v>
          </cell>
        </row>
        <row r="1145">
          <cell r="C1145" t="str">
            <v>Cordova National High School - Pacac Grande - Tana Extension</v>
          </cell>
          <cell r="D1145" t="str">
            <v>07</v>
          </cell>
          <cell r="E1145" t="str">
            <v>001</v>
          </cell>
          <cell r="F1145" t="str">
            <v>09</v>
          </cell>
          <cell r="G1145">
            <v>2050</v>
          </cell>
          <cell r="H1145" t="str">
            <v>SU</v>
          </cell>
          <cell r="I1145">
            <v>70010902050</v>
          </cell>
        </row>
        <row r="1146">
          <cell r="C1146" t="str">
            <v>Dassun National High School</v>
          </cell>
          <cell r="D1146" t="str">
            <v>07</v>
          </cell>
          <cell r="E1146" t="str">
            <v>001</v>
          </cell>
          <cell r="F1146" t="str">
            <v>09</v>
          </cell>
          <cell r="G1146">
            <v>2051</v>
          </cell>
          <cell r="H1146" t="str">
            <v>SU</v>
          </cell>
          <cell r="I1146">
            <v>70010902051</v>
          </cell>
        </row>
        <row r="1147">
          <cell r="C1147" t="str">
            <v>David M. Puzon Memorial National High School</v>
          </cell>
          <cell r="D1147" t="str">
            <v>07</v>
          </cell>
          <cell r="E1147" t="str">
            <v>001</v>
          </cell>
          <cell r="F1147" t="str">
            <v>09</v>
          </cell>
          <cell r="G1147">
            <v>2052</v>
          </cell>
          <cell r="H1147" t="str">
            <v>SU</v>
          </cell>
          <cell r="I1147">
            <v>70010902052</v>
          </cell>
        </row>
        <row r="1148">
          <cell r="C1148" t="str">
            <v>Don Mariano Marcos High School</v>
          </cell>
          <cell r="D1148" t="str">
            <v>07</v>
          </cell>
          <cell r="E1148" t="str">
            <v>001</v>
          </cell>
          <cell r="F1148" t="str">
            <v>09</v>
          </cell>
          <cell r="G1148">
            <v>2053</v>
          </cell>
          <cell r="H1148" t="str">
            <v>SU</v>
          </cell>
          <cell r="I1148">
            <v>70010902053</v>
          </cell>
        </row>
        <row r="1149">
          <cell r="C1149" t="str">
            <v>Don Severino Paglilauan High School (Nannarian National High School)</v>
          </cell>
          <cell r="D1149" t="str">
            <v>07</v>
          </cell>
          <cell r="E1149" t="str">
            <v>001</v>
          </cell>
          <cell r="F1149" t="str">
            <v>09</v>
          </cell>
          <cell r="G1149">
            <v>2054</v>
          </cell>
          <cell r="H1149" t="str">
            <v>SU</v>
          </cell>
          <cell r="I1149">
            <v>70010902054</v>
          </cell>
        </row>
        <row r="1150">
          <cell r="C1150" t="str">
            <v>Enrile Vocational High School</v>
          </cell>
          <cell r="D1150" t="str">
            <v>07</v>
          </cell>
          <cell r="E1150" t="str">
            <v>001</v>
          </cell>
          <cell r="F1150" t="str">
            <v>09</v>
          </cell>
          <cell r="G1150">
            <v>2055</v>
          </cell>
          <cell r="H1150" t="str">
            <v>IU</v>
          </cell>
          <cell r="I1150">
            <v>70010902055</v>
          </cell>
        </row>
        <row r="1151">
          <cell r="C1151" t="str">
            <v>Felipe Tuzon Agricultural High School</v>
          </cell>
          <cell r="D1151" t="str">
            <v>07</v>
          </cell>
          <cell r="E1151" t="str">
            <v>001</v>
          </cell>
          <cell r="F1151" t="str">
            <v>09</v>
          </cell>
          <cell r="G1151">
            <v>2056</v>
          </cell>
          <cell r="H1151" t="str">
            <v>SU</v>
          </cell>
          <cell r="I1151">
            <v>70010902056</v>
          </cell>
        </row>
        <row r="1152">
          <cell r="C1152" t="str">
            <v>Gadu National High School</v>
          </cell>
          <cell r="D1152" t="str">
            <v>07</v>
          </cell>
          <cell r="E1152" t="str">
            <v>001</v>
          </cell>
          <cell r="F1152" t="str">
            <v>09</v>
          </cell>
          <cell r="G1152">
            <v>2057</v>
          </cell>
          <cell r="H1152" t="str">
            <v>SU</v>
          </cell>
          <cell r="I1152">
            <v>70010902057</v>
          </cell>
        </row>
        <row r="1153">
          <cell r="C1153" t="str">
            <v>Gammad National High School</v>
          </cell>
          <cell r="D1153" t="str">
            <v>07</v>
          </cell>
          <cell r="E1153" t="str">
            <v>001</v>
          </cell>
          <cell r="F1153" t="str">
            <v>09</v>
          </cell>
          <cell r="G1153">
            <v>2058</v>
          </cell>
          <cell r="H1153" t="str">
            <v>SU</v>
          </cell>
          <cell r="I1153">
            <v>70010902058</v>
          </cell>
        </row>
        <row r="1154">
          <cell r="C1154" t="str">
            <v>Gattaran National Trade School</v>
          </cell>
          <cell r="D1154" t="str">
            <v>07</v>
          </cell>
          <cell r="E1154" t="str">
            <v>001</v>
          </cell>
          <cell r="F1154" t="str">
            <v>09</v>
          </cell>
          <cell r="G1154">
            <v>2059</v>
          </cell>
          <cell r="H1154" t="str">
            <v>IU</v>
          </cell>
          <cell r="I1154">
            <v>70010902059</v>
          </cell>
        </row>
        <row r="1155">
          <cell r="C1155" t="str">
            <v>Hacienda Intal National High School - (Baggao National High School)</v>
          </cell>
          <cell r="D1155" t="str">
            <v>07</v>
          </cell>
          <cell r="E1155" t="str">
            <v>001</v>
          </cell>
          <cell r="F1155" t="str">
            <v>09</v>
          </cell>
          <cell r="G1155">
            <v>2060</v>
          </cell>
          <cell r="H1155" t="str">
            <v>SU</v>
          </cell>
          <cell r="I1155">
            <v>70010902060</v>
          </cell>
        </row>
        <row r="1156">
          <cell r="C1156" t="str">
            <v>Illuru High School</v>
          </cell>
          <cell r="D1156" t="str">
            <v>07</v>
          </cell>
          <cell r="E1156" t="str">
            <v>001</v>
          </cell>
          <cell r="F1156" t="str">
            <v>09</v>
          </cell>
          <cell r="G1156">
            <v>2061</v>
          </cell>
          <cell r="H1156" t="str">
            <v>SU</v>
          </cell>
          <cell r="I1156">
            <v>70010902061</v>
          </cell>
        </row>
        <row r="1157">
          <cell r="C1157" t="str">
            <v>Ipil High School</v>
          </cell>
          <cell r="D1157" t="str">
            <v>07</v>
          </cell>
          <cell r="E1157" t="str">
            <v>001</v>
          </cell>
          <cell r="F1157" t="str">
            <v>09</v>
          </cell>
          <cell r="G1157">
            <v>2062</v>
          </cell>
          <cell r="H1157" t="str">
            <v>SU</v>
          </cell>
          <cell r="I1157">
            <v>70010902062</v>
          </cell>
        </row>
        <row r="1158">
          <cell r="C1158" t="str">
            <v>Itawes National Agriculture and Technological School</v>
          </cell>
          <cell r="D1158" t="str">
            <v>07</v>
          </cell>
          <cell r="E1158" t="str">
            <v>001</v>
          </cell>
          <cell r="F1158" t="str">
            <v>09</v>
          </cell>
          <cell r="G1158">
            <v>2063</v>
          </cell>
          <cell r="H1158" t="str">
            <v>IU</v>
          </cell>
          <cell r="I1158">
            <v>70010902063</v>
          </cell>
        </row>
        <row r="1159">
          <cell r="C1159" t="str">
            <v>Itawes National Agriculture and Technological School - Bagumbayan Annex</v>
          </cell>
          <cell r="D1159" t="str">
            <v>07</v>
          </cell>
          <cell r="E1159" t="str">
            <v>001</v>
          </cell>
          <cell r="F1159" t="str">
            <v>09</v>
          </cell>
          <cell r="G1159">
            <v>2064</v>
          </cell>
          <cell r="H1159" t="str">
            <v>SU</v>
          </cell>
          <cell r="I1159">
            <v>70010902064</v>
          </cell>
        </row>
        <row r="1160">
          <cell r="C1160" t="str">
            <v>Itawes National High School</v>
          </cell>
          <cell r="D1160" t="str">
            <v>07</v>
          </cell>
          <cell r="E1160" t="str">
            <v>001</v>
          </cell>
          <cell r="F1160" t="str">
            <v>09</v>
          </cell>
          <cell r="G1160">
            <v>2065</v>
          </cell>
          <cell r="H1160" t="str">
            <v>SU</v>
          </cell>
          <cell r="I1160">
            <v>70010902065</v>
          </cell>
        </row>
        <row r="1161">
          <cell r="C1161" t="str">
            <v>Lemu National High School</v>
          </cell>
          <cell r="D1161" t="str">
            <v>07</v>
          </cell>
          <cell r="E1161" t="str">
            <v>001</v>
          </cell>
          <cell r="F1161" t="str">
            <v>09</v>
          </cell>
          <cell r="G1161">
            <v>2066</v>
          </cell>
          <cell r="H1161" t="str">
            <v>SU</v>
          </cell>
          <cell r="I1161">
            <v>70010902066</v>
          </cell>
        </row>
        <row r="1162">
          <cell r="C1162" t="str">
            <v>Libertad High School</v>
          </cell>
          <cell r="D1162" t="str">
            <v>07</v>
          </cell>
          <cell r="E1162" t="str">
            <v>001</v>
          </cell>
          <cell r="F1162" t="str">
            <v>09</v>
          </cell>
          <cell r="G1162">
            <v>2067</v>
          </cell>
          <cell r="H1162" t="str">
            <v>SU</v>
          </cell>
          <cell r="I1162">
            <v>70010902067</v>
          </cell>
        </row>
        <row r="1163">
          <cell r="C1163" t="str">
            <v>Licerio Antiporda Sr. High School</v>
          </cell>
          <cell r="D1163" t="str">
            <v>07</v>
          </cell>
          <cell r="E1163" t="str">
            <v>001</v>
          </cell>
          <cell r="F1163" t="str">
            <v>09</v>
          </cell>
          <cell r="G1163">
            <v>2068</v>
          </cell>
          <cell r="H1163" t="str">
            <v>SU</v>
          </cell>
          <cell r="I1163">
            <v>70010902068</v>
          </cell>
        </row>
        <row r="1164">
          <cell r="C1164" t="str">
            <v>Licerio Antiporda Sr. High School - Sta. Isabel Extension</v>
          </cell>
          <cell r="D1164" t="str">
            <v>07</v>
          </cell>
          <cell r="E1164" t="str">
            <v>001</v>
          </cell>
          <cell r="F1164" t="str">
            <v>09</v>
          </cell>
          <cell r="G1164">
            <v>2069</v>
          </cell>
          <cell r="H1164" t="str">
            <v>SU</v>
          </cell>
          <cell r="I1164">
            <v>70010902069</v>
          </cell>
        </row>
        <row r="1165">
          <cell r="C1165" t="str">
            <v>Licerio Sr. High School - Dalaya Extension</v>
          </cell>
          <cell r="D1165" t="str">
            <v>07</v>
          </cell>
          <cell r="E1165" t="str">
            <v>001</v>
          </cell>
          <cell r="F1165" t="str">
            <v>09</v>
          </cell>
          <cell r="G1165">
            <v>2070</v>
          </cell>
          <cell r="H1165" t="str">
            <v>SU</v>
          </cell>
          <cell r="I1165">
            <v>70010902070</v>
          </cell>
        </row>
        <row r="1166">
          <cell r="C1166" t="str">
            <v>Logac National High School (Lallo National High School - Logac Annex)</v>
          </cell>
          <cell r="D1166" t="str">
            <v>07</v>
          </cell>
          <cell r="E1166" t="str">
            <v>001</v>
          </cell>
          <cell r="F1166" t="str">
            <v>09</v>
          </cell>
          <cell r="G1166">
            <v>2071</v>
          </cell>
          <cell r="H1166" t="str">
            <v>SU</v>
          </cell>
          <cell r="I1166">
            <v>70010902071</v>
          </cell>
        </row>
        <row r="1167">
          <cell r="C1167" t="str">
            <v>Magalalag National High School</v>
          </cell>
          <cell r="D1167" t="str">
            <v>07</v>
          </cell>
          <cell r="E1167" t="str">
            <v>001</v>
          </cell>
          <cell r="F1167" t="str">
            <v>09</v>
          </cell>
          <cell r="G1167">
            <v>2072</v>
          </cell>
          <cell r="H1167" t="str">
            <v>SU</v>
          </cell>
          <cell r="I1167">
            <v>70010902072</v>
          </cell>
        </row>
        <row r="1168">
          <cell r="C1168" t="str">
            <v>Magapit National High School</v>
          </cell>
          <cell r="D1168" t="str">
            <v>07</v>
          </cell>
          <cell r="E1168" t="str">
            <v>001</v>
          </cell>
          <cell r="F1168" t="str">
            <v>09</v>
          </cell>
          <cell r="G1168">
            <v>2073</v>
          </cell>
          <cell r="H1168" t="str">
            <v>SU</v>
          </cell>
          <cell r="I1168">
            <v>70010902073</v>
          </cell>
        </row>
        <row r="1169">
          <cell r="C1169" t="str">
            <v>Mapurao Integrated Learning School</v>
          </cell>
          <cell r="D1169" t="str">
            <v>07</v>
          </cell>
          <cell r="E1169" t="str">
            <v>001</v>
          </cell>
          <cell r="F1169" t="str">
            <v>09</v>
          </cell>
          <cell r="G1169">
            <v>2074</v>
          </cell>
          <cell r="H1169" t="str">
            <v>SU</v>
          </cell>
          <cell r="I1169">
            <v>70010902074</v>
          </cell>
        </row>
        <row r="1170">
          <cell r="C1170" t="str">
            <v>Matucay High School</v>
          </cell>
          <cell r="D1170" t="str">
            <v>07</v>
          </cell>
          <cell r="E1170" t="str">
            <v>001</v>
          </cell>
          <cell r="F1170" t="str">
            <v>09</v>
          </cell>
          <cell r="G1170">
            <v>2075</v>
          </cell>
          <cell r="H1170" t="str">
            <v>SU</v>
          </cell>
          <cell r="I1170">
            <v>70010902075</v>
          </cell>
        </row>
        <row r="1171">
          <cell r="C1171" t="str">
            <v>Mauanan High School</v>
          </cell>
          <cell r="D1171" t="str">
            <v>07</v>
          </cell>
          <cell r="E1171" t="str">
            <v>001</v>
          </cell>
          <cell r="F1171" t="str">
            <v>09</v>
          </cell>
          <cell r="G1171">
            <v>2076</v>
          </cell>
          <cell r="H1171" t="str">
            <v>SU</v>
          </cell>
          <cell r="I1171">
            <v>70010902076</v>
          </cell>
        </row>
        <row r="1172">
          <cell r="C1172" t="str">
            <v>National Lal-lo High School</v>
          </cell>
          <cell r="D1172" t="str">
            <v>07</v>
          </cell>
          <cell r="E1172" t="str">
            <v>001</v>
          </cell>
          <cell r="F1172" t="str">
            <v>09</v>
          </cell>
          <cell r="G1172">
            <v>2077</v>
          </cell>
          <cell r="H1172" t="str">
            <v>SU</v>
          </cell>
          <cell r="I1172">
            <v>70010902077</v>
          </cell>
        </row>
        <row r="1173">
          <cell r="C1173" t="str">
            <v>National Lal-lo High School - Bulala Norte Annex</v>
          </cell>
          <cell r="D1173" t="str">
            <v>07</v>
          </cell>
          <cell r="E1173" t="str">
            <v>001</v>
          </cell>
          <cell r="F1173" t="str">
            <v>09</v>
          </cell>
          <cell r="G1173">
            <v>2078</v>
          </cell>
          <cell r="H1173" t="str">
            <v>SU</v>
          </cell>
          <cell r="I1173">
            <v>70010902078</v>
          </cell>
        </row>
        <row r="1174">
          <cell r="C1174" t="str">
            <v>National Lal-lo High School - Cabayabasan Annex</v>
          </cell>
          <cell r="D1174" t="str">
            <v>07</v>
          </cell>
          <cell r="E1174" t="str">
            <v>001</v>
          </cell>
          <cell r="F1174" t="str">
            <v>09</v>
          </cell>
          <cell r="G1174">
            <v>2079</v>
          </cell>
          <cell r="H1174" t="str">
            <v>SU</v>
          </cell>
          <cell r="I1174">
            <v>70010902079</v>
          </cell>
        </row>
        <row r="1175">
          <cell r="C1175" t="str">
            <v>Pamplona National School of Fisheries</v>
          </cell>
          <cell r="D1175" t="str">
            <v>07</v>
          </cell>
          <cell r="E1175" t="str">
            <v>001</v>
          </cell>
          <cell r="F1175" t="str">
            <v>09</v>
          </cell>
          <cell r="G1175">
            <v>2080</v>
          </cell>
          <cell r="H1175" t="str">
            <v>IU</v>
          </cell>
          <cell r="I1175">
            <v>70010902080</v>
          </cell>
        </row>
        <row r="1176">
          <cell r="C1176" t="str">
            <v>Pattao National High School - Maddalero Extension</v>
          </cell>
          <cell r="D1176" t="str">
            <v>07</v>
          </cell>
          <cell r="E1176" t="str">
            <v>001</v>
          </cell>
          <cell r="F1176" t="str">
            <v>09</v>
          </cell>
          <cell r="G1176">
            <v>2081</v>
          </cell>
          <cell r="H1176" t="str">
            <v>SU</v>
          </cell>
          <cell r="I1176">
            <v>70010902081</v>
          </cell>
        </row>
        <row r="1177">
          <cell r="C1177" t="str">
            <v>Pattao National School</v>
          </cell>
          <cell r="D1177" t="str">
            <v>07</v>
          </cell>
          <cell r="E1177" t="str">
            <v>001</v>
          </cell>
          <cell r="F1177" t="str">
            <v>09</v>
          </cell>
          <cell r="G1177">
            <v>2082</v>
          </cell>
          <cell r="H1177" t="str">
            <v>SU</v>
          </cell>
          <cell r="I1177">
            <v>70010902082</v>
          </cell>
        </row>
        <row r="1178">
          <cell r="C1178" t="str">
            <v>Peñablanca East National High School</v>
          </cell>
          <cell r="D1178" t="str">
            <v>07</v>
          </cell>
          <cell r="E1178" t="str">
            <v>001</v>
          </cell>
          <cell r="F1178" t="str">
            <v>09</v>
          </cell>
          <cell r="G1178">
            <v>2083</v>
          </cell>
          <cell r="H1178" t="str">
            <v>SU</v>
          </cell>
          <cell r="I1178">
            <v>70010902083</v>
          </cell>
        </row>
        <row r="1179">
          <cell r="C1179" t="str">
            <v>Piat National High School</v>
          </cell>
          <cell r="D1179" t="str">
            <v>07</v>
          </cell>
          <cell r="E1179" t="str">
            <v>001</v>
          </cell>
          <cell r="F1179" t="str">
            <v>09</v>
          </cell>
          <cell r="G1179">
            <v>2084</v>
          </cell>
          <cell r="H1179" t="str">
            <v>SU</v>
          </cell>
          <cell r="I1179">
            <v>70010902084</v>
          </cell>
        </row>
        <row r="1180">
          <cell r="C1180" t="str">
            <v>Rebecca Comprehensive  High School</v>
          </cell>
          <cell r="D1180" t="str">
            <v>07</v>
          </cell>
          <cell r="E1180" t="str">
            <v>001</v>
          </cell>
          <cell r="F1180" t="str">
            <v>09</v>
          </cell>
          <cell r="G1180">
            <v>2085</v>
          </cell>
          <cell r="H1180" t="str">
            <v>SU</v>
          </cell>
          <cell r="I1180">
            <v>70010902085</v>
          </cell>
        </row>
        <row r="1181">
          <cell r="C1181" t="str">
            <v>Rebecca High School</v>
          </cell>
          <cell r="D1181" t="str">
            <v>07</v>
          </cell>
          <cell r="E1181" t="str">
            <v>001</v>
          </cell>
          <cell r="F1181" t="str">
            <v>09</v>
          </cell>
          <cell r="G1181">
            <v>2086</v>
          </cell>
          <cell r="H1181" t="str">
            <v>SU</v>
          </cell>
          <cell r="I1181">
            <v>70010902086</v>
          </cell>
        </row>
        <row r="1182">
          <cell r="C1182" t="str">
            <v>Sampaguita National High School</v>
          </cell>
          <cell r="D1182" t="str">
            <v>07</v>
          </cell>
          <cell r="E1182" t="str">
            <v>001</v>
          </cell>
          <cell r="F1182" t="str">
            <v>09</v>
          </cell>
          <cell r="G1182">
            <v>2087</v>
          </cell>
          <cell r="H1182" t="str">
            <v>SU</v>
          </cell>
          <cell r="I1182">
            <v>70010902087</v>
          </cell>
        </row>
        <row r="1183">
          <cell r="C1183" t="str">
            <v>Sanchez Mira High School</v>
          </cell>
          <cell r="D1183" t="str">
            <v>07</v>
          </cell>
          <cell r="E1183" t="str">
            <v>001</v>
          </cell>
          <cell r="F1183" t="str">
            <v>09</v>
          </cell>
          <cell r="G1183">
            <v>2088</v>
          </cell>
          <cell r="H1183" t="str">
            <v>SU</v>
          </cell>
          <cell r="I1183">
            <v>70010902088</v>
          </cell>
        </row>
        <row r="1184">
          <cell r="C1184" t="str">
            <v>Sanchez Mira School of Arts and Trades</v>
          </cell>
          <cell r="D1184" t="str">
            <v>07</v>
          </cell>
          <cell r="E1184" t="str">
            <v>001</v>
          </cell>
          <cell r="F1184" t="str">
            <v>09</v>
          </cell>
          <cell r="G1184">
            <v>2089</v>
          </cell>
          <cell r="H1184" t="str">
            <v>IU</v>
          </cell>
          <cell r="I1184">
            <v>70010902089</v>
          </cell>
        </row>
        <row r="1185">
          <cell r="C1185" t="str">
            <v>Sicalao Integrated School</v>
          </cell>
          <cell r="D1185" t="str">
            <v>07</v>
          </cell>
          <cell r="E1185" t="str">
            <v>001</v>
          </cell>
          <cell r="F1185" t="str">
            <v>09</v>
          </cell>
          <cell r="G1185">
            <v>2090</v>
          </cell>
          <cell r="H1185" t="str">
            <v>SU</v>
          </cell>
          <cell r="I1185">
            <v>70010902090</v>
          </cell>
        </row>
        <row r="1186">
          <cell r="C1186" t="str">
            <v>Solana Fresh Water and Fisheries School</v>
          </cell>
          <cell r="D1186" t="str">
            <v>07</v>
          </cell>
          <cell r="E1186" t="str">
            <v>001</v>
          </cell>
          <cell r="F1186" t="str">
            <v>09</v>
          </cell>
          <cell r="G1186">
            <v>2091</v>
          </cell>
          <cell r="H1186" t="str">
            <v>IU</v>
          </cell>
          <cell r="I1186">
            <v>70010902091</v>
          </cell>
        </row>
        <row r="1187">
          <cell r="C1187" t="str">
            <v>Sta. Ana Fishery National High School</v>
          </cell>
          <cell r="D1187" t="str">
            <v>07</v>
          </cell>
          <cell r="E1187" t="str">
            <v>001</v>
          </cell>
          <cell r="F1187" t="str">
            <v>09</v>
          </cell>
          <cell r="G1187">
            <v>2092</v>
          </cell>
          <cell r="H1187" t="str">
            <v>IU</v>
          </cell>
          <cell r="I1187">
            <v>70010902092</v>
          </cell>
        </row>
        <row r="1188">
          <cell r="C1188" t="str">
            <v>Sta. Praxedes High School</v>
          </cell>
          <cell r="D1188" t="str">
            <v>07</v>
          </cell>
          <cell r="E1188" t="str">
            <v>001</v>
          </cell>
          <cell r="F1188" t="str">
            <v>09</v>
          </cell>
          <cell r="G1188">
            <v>2093</v>
          </cell>
          <cell r="H1188" t="str">
            <v>SU</v>
          </cell>
          <cell r="I1188">
            <v>70010902093</v>
          </cell>
        </row>
        <row r="1189">
          <cell r="C1189" t="str">
            <v>Sta. Teresita High School</v>
          </cell>
          <cell r="D1189" t="str">
            <v>07</v>
          </cell>
          <cell r="E1189" t="str">
            <v>001</v>
          </cell>
          <cell r="F1189" t="str">
            <v>09</v>
          </cell>
          <cell r="G1189">
            <v>2094</v>
          </cell>
          <cell r="H1189" t="str">
            <v>SU</v>
          </cell>
          <cell r="I1189">
            <v>70010902094</v>
          </cell>
        </row>
        <row r="1190">
          <cell r="C1190" t="str">
            <v>Sta. Teresita National High School - Luga Extention</v>
          </cell>
          <cell r="D1190" t="str">
            <v>07</v>
          </cell>
          <cell r="E1190" t="str">
            <v>001</v>
          </cell>
          <cell r="F1190" t="str">
            <v>09</v>
          </cell>
          <cell r="G1190">
            <v>2095</v>
          </cell>
          <cell r="H1190" t="str">
            <v>SU</v>
          </cell>
          <cell r="I1190">
            <v>70010902095</v>
          </cell>
        </row>
        <row r="1191">
          <cell r="C1191" t="str">
            <v>Sto. Niño High School</v>
          </cell>
          <cell r="D1191" t="str">
            <v>07</v>
          </cell>
          <cell r="E1191" t="str">
            <v>001</v>
          </cell>
          <cell r="F1191" t="str">
            <v>09</v>
          </cell>
          <cell r="G1191">
            <v>2096</v>
          </cell>
          <cell r="H1191" t="str">
            <v>SU</v>
          </cell>
          <cell r="I1191">
            <v>70010902096</v>
          </cell>
        </row>
        <row r="1192">
          <cell r="C1192" t="str">
            <v>Sto. Niño High School - Abariongan Annex</v>
          </cell>
          <cell r="D1192" t="str">
            <v>07</v>
          </cell>
          <cell r="E1192" t="str">
            <v>001</v>
          </cell>
          <cell r="F1192" t="str">
            <v>09</v>
          </cell>
          <cell r="G1192">
            <v>2097</v>
          </cell>
          <cell r="H1192" t="str">
            <v>SU</v>
          </cell>
          <cell r="I1192">
            <v>70010902097</v>
          </cell>
        </row>
        <row r="1193">
          <cell r="C1193" t="str">
            <v>Sto. Niño National High School - Lubo Extension</v>
          </cell>
          <cell r="D1193" t="str">
            <v>07</v>
          </cell>
          <cell r="E1193" t="str">
            <v>001</v>
          </cell>
          <cell r="F1193" t="str">
            <v>09</v>
          </cell>
          <cell r="G1193">
            <v>2098</v>
          </cell>
          <cell r="H1193" t="str">
            <v>SU</v>
          </cell>
          <cell r="I1193">
            <v>70010902098</v>
          </cell>
        </row>
        <row r="1194">
          <cell r="C1194" t="str">
            <v>Tuao Vocational and Technical School</v>
          </cell>
          <cell r="D1194" t="str">
            <v>07</v>
          </cell>
          <cell r="E1194" t="str">
            <v>001</v>
          </cell>
          <cell r="F1194" t="str">
            <v>09</v>
          </cell>
          <cell r="G1194">
            <v>2099</v>
          </cell>
          <cell r="H1194" t="str">
            <v>IU</v>
          </cell>
          <cell r="I1194">
            <v>70010902099</v>
          </cell>
        </row>
        <row r="1195">
          <cell r="C1195" t="str">
            <v>Tuao Vocational and Technical School - Culung Annex</v>
          </cell>
          <cell r="D1195" t="str">
            <v>07</v>
          </cell>
          <cell r="E1195" t="str">
            <v>001</v>
          </cell>
          <cell r="F1195" t="str">
            <v>09</v>
          </cell>
          <cell r="G1195">
            <v>2100</v>
          </cell>
          <cell r="H1195" t="str">
            <v>SU</v>
          </cell>
          <cell r="I1195">
            <v>70010902100</v>
          </cell>
        </row>
        <row r="1196">
          <cell r="C1196" t="str">
            <v>Tuao Vocational and Technical School - Malummin Annex</v>
          </cell>
          <cell r="D1196" t="str">
            <v>07</v>
          </cell>
          <cell r="E1196" t="str">
            <v>001</v>
          </cell>
          <cell r="F1196" t="str">
            <v>09</v>
          </cell>
          <cell r="G1196">
            <v>2101</v>
          </cell>
          <cell r="H1196" t="str">
            <v>SU</v>
          </cell>
          <cell r="I1196">
            <v>70010902101</v>
          </cell>
        </row>
        <row r="1197">
          <cell r="C1197" t="str">
            <v>Tuao Vocational and Technical School - Pata Extension</v>
          </cell>
          <cell r="D1197" t="str">
            <v>07</v>
          </cell>
          <cell r="E1197" t="str">
            <v>001</v>
          </cell>
          <cell r="F1197" t="str">
            <v>09</v>
          </cell>
          <cell r="G1197">
            <v>2102</v>
          </cell>
          <cell r="H1197" t="str">
            <v>SU</v>
          </cell>
          <cell r="I1197">
            <v>70010902102</v>
          </cell>
        </row>
        <row r="1198">
          <cell r="C1198" t="str">
            <v>Utan Integrated School</v>
          </cell>
          <cell r="D1198" t="str">
            <v>07</v>
          </cell>
          <cell r="E1198" t="str">
            <v>001</v>
          </cell>
          <cell r="F1198" t="str">
            <v>09</v>
          </cell>
          <cell r="G1198">
            <v>2103</v>
          </cell>
          <cell r="H1198" t="str">
            <v>SU</v>
          </cell>
          <cell r="I1198">
            <v>70010902103</v>
          </cell>
        </row>
        <row r="1199">
          <cell r="C1199" t="str">
            <v>Valley Cove Integrated School</v>
          </cell>
          <cell r="D1199" t="str">
            <v>07</v>
          </cell>
          <cell r="E1199" t="str">
            <v>001</v>
          </cell>
          <cell r="F1199" t="str">
            <v>09</v>
          </cell>
          <cell r="G1199">
            <v>2104</v>
          </cell>
          <cell r="H1199" t="str">
            <v>SU</v>
          </cell>
          <cell r="I1199">
            <v>70010902104</v>
          </cell>
        </row>
        <row r="1200">
          <cell r="C1200" t="str">
            <v>Vicente D. Trinidad National High School</v>
          </cell>
          <cell r="D1200" t="str">
            <v>07</v>
          </cell>
          <cell r="E1200" t="str">
            <v>001</v>
          </cell>
          <cell r="F1200" t="str">
            <v>09</v>
          </cell>
          <cell r="G1200">
            <v>2105</v>
          </cell>
          <cell r="H1200" t="str">
            <v>SU</v>
          </cell>
          <cell r="I1200">
            <v>70010902105</v>
          </cell>
        </row>
        <row r="1201">
          <cell r="C1201" t="str">
            <v>Vicente D. Trinidad NHS - TA. Sta Rosa Annex</v>
          </cell>
          <cell r="D1201" t="str">
            <v>07</v>
          </cell>
          <cell r="E1201" t="str">
            <v>001</v>
          </cell>
          <cell r="F1201" t="str">
            <v>09</v>
          </cell>
          <cell r="G1201">
            <v>2106</v>
          </cell>
          <cell r="H1201" t="str">
            <v>SU</v>
          </cell>
          <cell r="I1201">
            <v>70010902106</v>
          </cell>
        </row>
        <row r="1202">
          <cell r="C1202" t="str">
            <v>Western Cagayan School of Arts and Trades</v>
          </cell>
          <cell r="D1202" t="str">
            <v>07</v>
          </cell>
          <cell r="E1202" t="str">
            <v>001</v>
          </cell>
          <cell r="F1202" t="str">
            <v>09</v>
          </cell>
          <cell r="G1202">
            <v>2107</v>
          </cell>
          <cell r="H1202" t="str">
            <v>IU</v>
          </cell>
          <cell r="I1202">
            <v>70010902107</v>
          </cell>
        </row>
        <row r="1203">
          <cell r="C1203" t="str">
            <v>Western Enrile Vocational School</v>
          </cell>
          <cell r="D1203" t="str">
            <v>07</v>
          </cell>
          <cell r="E1203" t="str">
            <v>001</v>
          </cell>
          <cell r="F1203" t="str">
            <v>09</v>
          </cell>
          <cell r="G1203">
            <v>2108</v>
          </cell>
          <cell r="H1203" t="str">
            <v>SU</v>
          </cell>
          <cell r="I1203">
            <v>70010902108</v>
          </cell>
        </row>
        <row r="1204">
          <cell r="C1204" t="str">
            <v>Division of Isabela</v>
          </cell>
          <cell r="D1204" t="str">
            <v>07</v>
          </cell>
          <cell r="E1204" t="str">
            <v>001</v>
          </cell>
          <cell r="F1204" t="str">
            <v>08</v>
          </cell>
          <cell r="G1204">
            <v>2003</v>
          </cell>
          <cell r="H1204" t="str">
            <v>DO</v>
          </cell>
          <cell r="I1204">
            <v>70010802003</v>
          </cell>
        </row>
        <row r="1205">
          <cell r="C1205" t="str">
            <v>Addalam Region High School</v>
          </cell>
          <cell r="D1205" t="str">
            <v>07</v>
          </cell>
          <cell r="E1205" t="str">
            <v>001</v>
          </cell>
          <cell r="F1205" t="str">
            <v>09</v>
          </cell>
          <cell r="G1205">
            <v>2109</v>
          </cell>
          <cell r="H1205" t="str">
            <v>IU</v>
          </cell>
          <cell r="I1205">
            <v>70010902109</v>
          </cell>
        </row>
        <row r="1206">
          <cell r="C1206" t="str">
            <v>Addalam Region High School - Divinan Annex</v>
          </cell>
          <cell r="D1206" t="str">
            <v>07</v>
          </cell>
          <cell r="E1206" t="str">
            <v>001</v>
          </cell>
          <cell r="F1206" t="str">
            <v>09</v>
          </cell>
          <cell r="G1206">
            <v>2110</v>
          </cell>
          <cell r="H1206" t="str">
            <v>SU</v>
          </cell>
          <cell r="I1206">
            <v>70010902110</v>
          </cell>
        </row>
        <row r="1207">
          <cell r="C1207" t="str">
            <v>Alfreda Albano National High School</v>
          </cell>
          <cell r="D1207" t="str">
            <v>07</v>
          </cell>
          <cell r="E1207" t="str">
            <v>001</v>
          </cell>
          <cell r="F1207" t="str">
            <v>09</v>
          </cell>
          <cell r="G1207">
            <v>2111</v>
          </cell>
          <cell r="H1207" t="str">
            <v>IU</v>
          </cell>
          <cell r="I1207">
            <v>70010902111</v>
          </cell>
        </row>
        <row r="1208">
          <cell r="C1208" t="str">
            <v>Alibadabad National High School (San Mariano National High School - Alibadabad Annex)</v>
          </cell>
          <cell r="D1208" t="str">
            <v>07</v>
          </cell>
          <cell r="E1208" t="str">
            <v>001</v>
          </cell>
          <cell r="F1208" t="str">
            <v>09</v>
          </cell>
          <cell r="G1208">
            <v>2112</v>
          </cell>
          <cell r="H1208" t="str">
            <v>SU</v>
          </cell>
          <cell r="I1208">
            <v>70010902112</v>
          </cell>
        </row>
        <row r="1209">
          <cell r="C1209" t="str">
            <v>Alicia National High School, Paddad</v>
          </cell>
          <cell r="D1209" t="str">
            <v>07</v>
          </cell>
          <cell r="E1209" t="str">
            <v>001</v>
          </cell>
          <cell r="F1209" t="str">
            <v>09</v>
          </cell>
          <cell r="G1209">
            <v>2113</v>
          </cell>
          <cell r="H1209" t="str">
            <v>SU</v>
          </cell>
          <cell r="I1209">
            <v>70010902113</v>
          </cell>
        </row>
        <row r="1210">
          <cell r="C1210" t="str">
            <v>Alicia Vocational School</v>
          </cell>
          <cell r="D1210" t="str">
            <v>07</v>
          </cell>
          <cell r="E1210" t="str">
            <v>001</v>
          </cell>
          <cell r="F1210" t="str">
            <v>09</v>
          </cell>
          <cell r="G1210">
            <v>2114</v>
          </cell>
          <cell r="H1210" t="str">
            <v>SU</v>
          </cell>
          <cell r="I1210">
            <v>70010902114</v>
          </cell>
        </row>
        <row r="1211">
          <cell r="C1211" t="str">
            <v>Angadanan High School</v>
          </cell>
          <cell r="D1211" t="str">
            <v>07</v>
          </cell>
          <cell r="E1211" t="str">
            <v>001</v>
          </cell>
          <cell r="F1211" t="str">
            <v>09</v>
          </cell>
          <cell r="G1211">
            <v>2115</v>
          </cell>
          <cell r="H1211" t="str">
            <v>SU</v>
          </cell>
          <cell r="I1211">
            <v>70010902115</v>
          </cell>
        </row>
        <row r="1212">
          <cell r="C1212" t="str">
            <v>Antagan National High School (Isabela National High School - Antagan I Annex)</v>
          </cell>
          <cell r="D1212" t="str">
            <v>07</v>
          </cell>
          <cell r="E1212" t="str">
            <v>001</v>
          </cell>
          <cell r="F1212" t="str">
            <v>09</v>
          </cell>
          <cell r="G1212">
            <v>2116</v>
          </cell>
          <cell r="H1212" t="str">
            <v>SU</v>
          </cell>
          <cell r="I1212">
            <v>70010902116</v>
          </cell>
        </row>
        <row r="1213">
          <cell r="C1213" t="str">
            <v>Bacnor National High School (Calaguian National High School - Bacnor Annex)</v>
          </cell>
          <cell r="D1213" t="str">
            <v>07</v>
          </cell>
          <cell r="E1213" t="str">
            <v>001</v>
          </cell>
          <cell r="F1213" t="str">
            <v>09</v>
          </cell>
          <cell r="G1213">
            <v>2117</v>
          </cell>
          <cell r="H1213" t="str">
            <v>SU</v>
          </cell>
          <cell r="I1213">
            <v>70010902117</v>
          </cell>
        </row>
        <row r="1214">
          <cell r="C1214" t="str">
            <v>Banquero Integrated School</v>
          </cell>
          <cell r="D1214" t="str">
            <v>07</v>
          </cell>
          <cell r="E1214" t="str">
            <v>001</v>
          </cell>
          <cell r="F1214" t="str">
            <v>09</v>
          </cell>
          <cell r="G1214">
            <v>2118</v>
          </cell>
          <cell r="H1214" t="str">
            <v>SU</v>
          </cell>
          <cell r="I1214">
            <v>70010902118</v>
          </cell>
        </row>
        <row r="1215">
          <cell r="C1215" t="str">
            <v>Barucboc National High School</v>
          </cell>
          <cell r="D1215" t="str">
            <v>07</v>
          </cell>
          <cell r="E1215" t="str">
            <v>001</v>
          </cell>
          <cell r="F1215" t="str">
            <v>09</v>
          </cell>
          <cell r="G1215">
            <v>2119</v>
          </cell>
          <cell r="H1215" t="str">
            <v>SU</v>
          </cell>
          <cell r="I1215">
            <v>70010902119</v>
          </cell>
        </row>
        <row r="1216">
          <cell r="C1216" t="str">
            <v>Benito Soliven National High School</v>
          </cell>
          <cell r="D1216" t="str">
            <v>07</v>
          </cell>
          <cell r="E1216" t="str">
            <v>001</v>
          </cell>
          <cell r="F1216" t="str">
            <v>09</v>
          </cell>
          <cell r="G1216">
            <v>2120</v>
          </cell>
          <cell r="H1216" t="str">
            <v>IU</v>
          </cell>
          <cell r="I1216">
            <v>70010902120</v>
          </cell>
        </row>
        <row r="1217">
          <cell r="C1217" t="str">
            <v>Bimonton Integrated School</v>
          </cell>
          <cell r="D1217" t="str">
            <v>07</v>
          </cell>
          <cell r="E1217" t="str">
            <v>001</v>
          </cell>
          <cell r="F1217" t="str">
            <v>09</v>
          </cell>
          <cell r="G1217">
            <v>2121</v>
          </cell>
          <cell r="H1217" t="str">
            <v>SU</v>
          </cell>
          <cell r="I1217">
            <v>70010902121</v>
          </cell>
        </row>
        <row r="1218">
          <cell r="C1218" t="str">
            <v>Buenaventura G. Masigan National High School</v>
          </cell>
          <cell r="D1218" t="str">
            <v>07</v>
          </cell>
          <cell r="E1218" t="str">
            <v>001</v>
          </cell>
          <cell r="F1218" t="str">
            <v>09</v>
          </cell>
          <cell r="G1218">
            <v>2122</v>
          </cell>
          <cell r="H1218" t="str">
            <v>SU</v>
          </cell>
          <cell r="I1218">
            <v>70010902122</v>
          </cell>
        </row>
        <row r="1219">
          <cell r="C1219" t="str">
            <v>Cabaruan Integrated School</v>
          </cell>
          <cell r="D1219" t="str">
            <v>07</v>
          </cell>
          <cell r="E1219" t="str">
            <v>001</v>
          </cell>
          <cell r="F1219" t="str">
            <v>09</v>
          </cell>
          <cell r="G1219">
            <v>2123</v>
          </cell>
          <cell r="H1219" t="str">
            <v>SU</v>
          </cell>
          <cell r="I1219">
            <v>70010902123</v>
          </cell>
        </row>
        <row r="1220">
          <cell r="C1220" t="str">
            <v xml:space="preserve">Cabatuan National High School - Main </v>
          </cell>
          <cell r="D1220" t="str">
            <v>07</v>
          </cell>
          <cell r="E1220" t="str">
            <v>001</v>
          </cell>
          <cell r="F1220" t="str">
            <v>09</v>
          </cell>
          <cell r="G1220">
            <v>2124</v>
          </cell>
          <cell r="H1220" t="str">
            <v>IU</v>
          </cell>
          <cell r="I1220">
            <v>70010902124</v>
          </cell>
        </row>
        <row r="1221">
          <cell r="C1221" t="str">
            <v>Cadaloria High School</v>
          </cell>
          <cell r="D1221" t="str">
            <v>07</v>
          </cell>
          <cell r="E1221" t="str">
            <v>001</v>
          </cell>
          <cell r="F1221" t="str">
            <v>09</v>
          </cell>
          <cell r="G1221">
            <v>2125</v>
          </cell>
          <cell r="H1221" t="str">
            <v>SU</v>
          </cell>
          <cell r="I1221">
            <v>70010902125</v>
          </cell>
        </row>
        <row r="1222">
          <cell r="C1222" t="str">
            <v>Cadsalan Integrated School</v>
          </cell>
          <cell r="D1222" t="str">
            <v>07</v>
          </cell>
          <cell r="E1222" t="str">
            <v>001</v>
          </cell>
          <cell r="F1222" t="str">
            <v>09</v>
          </cell>
          <cell r="G1222">
            <v>2126</v>
          </cell>
          <cell r="H1222" t="str">
            <v>SU</v>
          </cell>
          <cell r="I1222">
            <v>70010902126</v>
          </cell>
        </row>
        <row r="1223">
          <cell r="C1223" t="str">
            <v>Cagasat High School</v>
          </cell>
          <cell r="D1223" t="str">
            <v>07</v>
          </cell>
          <cell r="E1223" t="str">
            <v>001</v>
          </cell>
          <cell r="F1223" t="str">
            <v>09</v>
          </cell>
          <cell r="G1223">
            <v>2127</v>
          </cell>
          <cell r="H1223" t="str">
            <v>IU</v>
          </cell>
          <cell r="I1223">
            <v>70010902127</v>
          </cell>
        </row>
        <row r="1224">
          <cell r="C1224" t="str">
            <v>Cagasat High School - Magsaysay Annex</v>
          </cell>
          <cell r="D1224" t="str">
            <v>07</v>
          </cell>
          <cell r="E1224" t="str">
            <v>001</v>
          </cell>
          <cell r="F1224" t="str">
            <v>09</v>
          </cell>
          <cell r="G1224">
            <v>2128</v>
          </cell>
          <cell r="H1224" t="str">
            <v>SU</v>
          </cell>
          <cell r="I1224">
            <v>70010902128</v>
          </cell>
        </row>
        <row r="1225">
          <cell r="C1225" t="str">
            <v>Calanigan National High School</v>
          </cell>
          <cell r="D1225" t="str">
            <v>07</v>
          </cell>
          <cell r="E1225" t="str">
            <v>001</v>
          </cell>
          <cell r="F1225" t="str">
            <v>09</v>
          </cell>
          <cell r="G1225">
            <v>2129</v>
          </cell>
          <cell r="H1225" t="str">
            <v>SU</v>
          </cell>
          <cell r="I1225">
            <v>70010902129</v>
          </cell>
        </row>
        <row r="1226">
          <cell r="C1226" t="str">
            <v>Caliguian National High School</v>
          </cell>
          <cell r="D1226" t="str">
            <v>07</v>
          </cell>
          <cell r="E1226" t="str">
            <v>001</v>
          </cell>
          <cell r="F1226" t="str">
            <v>09</v>
          </cell>
          <cell r="G1226">
            <v>2130</v>
          </cell>
          <cell r="H1226" t="str">
            <v>IU</v>
          </cell>
          <cell r="I1226">
            <v>70010902130</v>
          </cell>
        </row>
        <row r="1227">
          <cell r="C1227" t="str">
            <v>Callang National High School - Main</v>
          </cell>
          <cell r="D1227" t="str">
            <v>07</v>
          </cell>
          <cell r="E1227" t="str">
            <v>001</v>
          </cell>
          <cell r="F1227" t="str">
            <v>09</v>
          </cell>
          <cell r="G1227">
            <v>2131</v>
          </cell>
          <cell r="H1227" t="str">
            <v>IU</v>
          </cell>
          <cell r="I1227">
            <v>70010902131</v>
          </cell>
        </row>
        <row r="1228">
          <cell r="C1228" t="str">
            <v>Callang National High School - Malalinta Annex</v>
          </cell>
          <cell r="D1228" t="str">
            <v>07</v>
          </cell>
          <cell r="E1228" t="str">
            <v>001</v>
          </cell>
          <cell r="F1228" t="str">
            <v>09</v>
          </cell>
          <cell r="G1228">
            <v>2132</v>
          </cell>
          <cell r="H1228" t="str">
            <v>SU</v>
          </cell>
          <cell r="I1228">
            <v>70010902132</v>
          </cell>
        </row>
        <row r="1229">
          <cell r="C1229" t="str">
            <v>Cebu Integrated School</v>
          </cell>
          <cell r="D1229" t="str">
            <v>07</v>
          </cell>
          <cell r="E1229" t="str">
            <v>001</v>
          </cell>
          <cell r="F1229" t="str">
            <v>09</v>
          </cell>
          <cell r="G1229">
            <v>2133</v>
          </cell>
          <cell r="H1229" t="str">
            <v>SU</v>
          </cell>
          <cell r="I1229">
            <v>70010902133</v>
          </cell>
        </row>
        <row r="1230">
          <cell r="C1230" t="str">
            <v>Colorado Integrated School</v>
          </cell>
          <cell r="D1230" t="str">
            <v>07</v>
          </cell>
          <cell r="E1230" t="str">
            <v>001</v>
          </cell>
          <cell r="F1230" t="str">
            <v>09</v>
          </cell>
          <cell r="G1230">
            <v>2134</v>
          </cell>
          <cell r="H1230" t="str">
            <v>SU</v>
          </cell>
          <cell r="I1230">
            <v>70010902134</v>
          </cell>
        </row>
        <row r="1231">
          <cell r="C1231" t="str">
            <v>Cumabao Integrated School</v>
          </cell>
          <cell r="D1231" t="str">
            <v>07</v>
          </cell>
          <cell r="E1231" t="str">
            <v>001</v>
          </cell>
          <cell r="F1231" t="str">
            <v>09</v>
          </cell>
          <cell r="G1231">
            <v>2135</v>
          </cell>
          <cell r="H1231" t="str">
            <v>SU</v>
          </cell>
          <cell r="I1231">
            <v>70010902135</v>
          </cell>
        </row>
        <row r="1232">
          <cell r="C1232" t="str">
            <v>Cumu Integrated School</v>
          </cell>
          <cell r="D1232" t="str">
            <v>07</v>
          </cell>
          <cell r="E1232" t="str">
            <v>001</v>
          </cell>
          <cell r="F1232" t="str">
            <v>09</v>
          </cell>
          <cell r="G1232">
            <v>2136</v>
          </cell>
          <cell r="H1232" t="str">
            <v>SU</v>
          </cell>
          <cell r="I1232">
            <v>70010902136</v>
          </cell>
        </row>
        <row r="1233">
          <cell r="C1233" t="str">
            <v>Dabubu National High School</v>
          </cell>
          <cell r="D1233" t="str">
            <v>07</v>
          </cell>
          <cell r="E1233" t="str">
            <v>001</v>
          </cell>
          <cell r="F1233" t="str">
            <v>09</v>
          </cell>
          <cell r="G1233">
            <v>2137</v>
          </cell>
          <cell r="H1233" t="str">
            <v>SU</v>
          </cell>
          <cell r="I1233">
            <v>70010902137</v>
          </cell>
        </row>
        <row r="1234">
          <cell r="C1234" t="str">
            <v>Dappat Integrated School (Isabela National High School - Dappat Extension)</v>
          </cell>
          <cell r="D1234" t="str">
            <v>07</v>
          </cell>
          <cell r="E1234" t="str">
            <v>001</v>
          </cell>
          <cell r="F1234" t="str">
            <v>09</v>
          </cell>
          <cell r="G1234">
            <v>2138</v>
          </cell>
          <cell r="H1234" t="str">
            <v>SU</v>
          </cell>
          <cell r="I1234">
            <v>70010902138</v>
          </cell>
        </row>
        <row r="1235">
          <cell r="C1235" t="str">
            <v>Del Pilar Integrated School</v>
          </cell>
          <cell r="D1235" t="str">
            <v>07</v>
          </cell>
          <cell r="E1235" t="str">
            <v>001</v>
          </cell>
          <cell r="F1235" t="str">
            <v>09</v>
          </cell>
          <cell r="G1235">
            <v>2139</v>
          </cell>
          <cell r="H1235" t="str">
            <v>SU</v>
          </cell>
          <cell r="I1235">
            <v>70010902139</v>
          </cell>
        </row>
        <row r="1236">
          <cell r="C1236" t="str">
            <v>Delfin Albano High School - San Juan Annex</v>
          </cell>
          <cell r="D1236" t="str">
            <v>07</v>
          </cell>
          <cell r="E1236" t="str">
            <v>001</v>
          </cell>
          <cell r="F1236" t="str">
            <v>09</v>
          </cell>
          <cell r="G1236">
            <v>2140</v>
          </cell>
          <cell r="H1236" t="str">
            <v>SU</v>
          </cell>
          <cell r="I1236">
            <v>70010902140</v>
          </cell>
        </row>
        <row r="1237">
          <cell r="C1237" t="str">
            <v>Delfin Albano High School (Main)</v>
          </cell>
          <cell r="D1237" t="str">
            <v>07</v>
          </cell>
          <cell r="E1237" t="str">
            <v>001</v>
          </cell>
          <cell r="F1237" t="str">
            <v>09</v>
          </cell>
          <cell r="G1237">
            <v>2141</v>
          </cell>
          <cell r="H1237" t="str">
            <v>IU</v>
          </cell>
          <cell r="I1237">
            <v>70010902141</v>
          </cell>
        </row>
        <row r="1238">
          <cell r="C1238" t="str">
            <v>Diadi Region High School</v>
          </cell>
          <cell r="D1238" t="str">
            <v>07</v>
          </cell>
          <cell r="E1238" t="str">
            <v>001</v>
          </cell>
          <cell r="F1238" t="str">
            <v>09</v>
          </cell>
          <cell r="G1238">
            <v>2142</v>
          </cell>
          <cell r="H1238" t="str">
            <v>SU</v>
          </cell>
          <cell r="I1238">
            <v>70010902142</v>
          </cell>
        </row>
        <row r="1239">
          <cell r="C1239" t="str">
            <v>Dibuluan National High School</v>
          </cell>
          <cell r="D1239" t="str">
            <v>07</v>
          </cell>
          <cell r="E1239" t="str">
            <v>001</v>
          </cell>
          <cell r="F1239" t="str">
            <v>09</v>
          </cell>
          <cell r="G1239">
            <v>2143</v>
          </cell>
          <cell r="H1239" t="str">
            <v>IU</v>
          </cell>
          <cell r="I1239">
            <v>70010902143</v>
          </cell>
        </row>
        <row r="1240">
          <cell r="C1240" t="str">
            <v>Dicamay Integrated School</v>
          </cell>
          <cell r="D1240" t="str">
            <v>07</v>
          </cell>
          <cell r="E1240" t="str">
            <v>001</v>
          </cell>
          <cell r="F1240" t="str">
            <v>09</v>
          </cell>
          <cell r="G1240">
            <v>2144</v>
          </cell>
          <cell r="H1240" t="str">
            <v>SU</v>
          </cell>
          <cell r="I1240">
            <v>70010902144</v>
          </cell>
        </row>
        <row r="1241">
          <cell r="C1241" t="str">
            <v>Dietban Integrated School</v>
          </cell>
          <cell r="D1241" t="str">
            <v>07</v>
          </cell>
          <cell r="E1241" t="str">
            <v>001</v>
          </cell>
          <cell r="F1241" t="str">
            <v>09</v>
          </cell>
          <cell r="G1241">
            <v>2145</v>
          </cell>
          <cell r="H1241" t="str">
            <v>SU</v>
          </cell>
          <cell r="I1241">
            <v>70010902145</v>
          </cell>
        </row>
        <row r="1242">
          <cell r="C1242" t="str">
            <v>Dinapigue National High School</v>
          </cell>
          <cell r="D1242" t="str">
            <v>07</v>
          </cell>
          <cell r="E1242" t="str">
            <v>001</v>
          </cell>
          <cell r="F1242" t="str">
            <v>09</v>
          </cell>
          <cell r="G1242">
            <v>2146</v>
          </cell>
          <cell r="H1242" t="str">
            <v>SU</v>
          </cell>
          <cell r="I1242">
            <v>70010902146</v>
          </cell>
        </row>
        <row r="1243">
          <cell r="C1243" t="str">
            <v>Dingading Integrated School</v>
          </cell>
          <cell r="D1243" t="str">
            <v>07</v>
          </cell>
          <cell r="E1243" t="str">
            <v>001</v>
          </cell>
          <cell r="F1243" t="str">
            <v>09</v>
          </cell>
          <cell r="G1243">
            <v>2147</v>
          </cell>
          <cell r="H1243" t="str">
            <v>SU</v>
          </cell>
          <cell r="I1243">
            <v>70010902147</v>
          </cell>
        </row>
        <row r="1244">
          <cell r="C1244" t="str">
            <v>Divilacan National High School (Isabela National High School - Divilacan Annex)</v>
          </cell>
          <cell r="D1244" t="str">
            <v>07</v>
          </cell>
          <cell r="E1244" t="str">
            <v>001</v>
          </cell>
          <cell r="F1244" t="str">
            <v>09</v>
          </cell>
          <cell r="G1244">
            <v>2148</v>
          </cell>
          <cell r="H1244" t="str">
            <v>SU</v>
          </cell>
          <cell r="I1244">
            <v>70010902148</v>
          </cell>
        </row>
        <row r="1245">
          <cell r="C1245" t="str">
            <v>Dolores Integrated School</v>
          </cell>
          <cell r="D1245" t="str">
            <v>07</v>
          </cell>
          <cell r="E1245" t="str">
            <v>001</v>
          </cell>
          <cell r="F1245" t="str">
            <v>09</v>
          </cell>
          <cell r="G1245">
            <v>2149</v>
          </cell>
          <cell r="H1245" t="str">
            <v>SU</v>
          </cell>
          <cell r="I1245">
            <v>70010902149</v>
          </cell>
        </row>
        <row r="1246">
          <cell r="C1246" t="str">
            <v>Don Mariano Marcos National High School</v>
          </cell>
          <cell r="D1246" t="str">
            <v>07</v>
          </cell>
          <cell r="E1246" t="str">
            <v>001</v>
          </cell>
          <cell r="F1246" t="str">
            <v>09</v>
          </cell>
          <cell r="G1246">
            <v>2150</v>
          </cell>
          <cell r="H1246" t="str">
            <v>IU</v>
          </cell>
          <cell r="I1246">
            <v>70010902150</v>
          </cell>
        </row>
        <row r="1247">
          <cell r="C1247" t="str">
            <v>Doña Aurora National High School - Main</v>
          </cell>
          <cell r="D1247" t="str">
            <v>07</v>
          </cell>
          <cell r="E1247" t="str">
            <v>001</v>
          </cell>
          <cell r="F1247" t="str">
            <v>09</v>
          </cell>
          <cell r="G1247">
            <v>2151</v>
          </cell>
          <cell r="H1247" t="str">
            <v>IU</v>
          </cell>
          <cell r="I1247">
            <v>70010902151</v>
          </cell>
        </row>
        <row r="1248">
          <cell r="C1248" t="str">
            <v>Doña Josefa E. Marcos National High School</v>
          </cell>
          <cell r="D1248" t="str">
            <v>07</v>
          </cell>
          <cell r="E1248" t="str">
            <v>001</v>
          </cell>
          <cell r="F1248" t="str">
            <v>09</v>
          </cell>
          <cell r="G1248">
            <v>2152</v>
          </cell>
          <cell r="H1248" t="str">
            <v>SU</v>
          </cell>
          <cell r="I1248">
            <v>70010902152</v>
          </cell>
        </row>
        <row r="1249">
          <cell r="C1249" t="str">
            <v>Doña Magdalena Gaffud National High School</v>
          </cell>
          <cell r="D1249" t="str">
            <v>07</v>
          </cell>
          <cell r="E1249" t="str">
            <v>001</v>
          </cell>
          <cell r="F1249" t="str">
            <v>09</v>
          </cell>
          <cell r="G1249">
            <v>2153</v>
          </cell>
          <cell r="H1249" t="str">
            <v>SU</v>
          </cell>
          <cell r="I1249">
            <v>70010902153</v>
          </cell>
        </row>
        <row r="1250">
          <cell r="C1250" t="str">
            <v>Dorganda High School</v>
          </cell>
          <cell r="D1250" t="str">
            <v>07</v>
          </cell>
          <cell r="E1250" t="str">
            <v>001</v>
          </cell>
          <cell r="F1250" t="str">
            <v>09</v>
          </cell>
          <cell r="G1250">
            <v>2154</v>
          </cell>
          <cell r="H1250" t="str">
            <v>SU</v>
          </cell>
          <cell r="I1250">
            <v>70010902154</v>
          </cell>
        </row>
        <row r="1251">
          <cell r="C1251" t="str">
            <v>Duroc Integrated School</v>
          </cell>
          <cell r="D1251" t="str">
            <v>07</v>
          </cell>
          <cell r="E1251" t="str">
            <v>001</v>
          </cell>
          <cell r="F1251" t="str">
            <v>09</v>
          </cell>
          <cell r="G1251">
            <v>2155</v>
          </cell>
          <cell r="H1251" t="str">
            <v>SU</v>
          </cell>
          <cell r="I1251">
            <v>70010902155</v>
          </cell>
        </row>
        <row r="1252">
          <cell r="C1252" t="str">
            <v>Echague National High School</v>
          </cell>
          <cell r="D1252" t="str">
            <v>07</v>
          </cell>
          <cell r="E1252" t="str">
            <v>001</v>
          </cell>
          <cell r="F1252" t="str">
            <v>09</v>
          </cell>
          <cell r="G1252">
            <v>2156</v>
          </cell>
          <cell r="H1252" t="str">
            <v>SU</v>
          </cell>
          <cell r="I1252">
            <v>70010902156</v>
          </cell>
        </row>
        <row r="1253">
          <cell r="C1253" t="str">
            <v>Eden Integrated School</v>
          </cell>
          <cell r="D1253" t="str">
            <v>07</v>
          </cell>
          <cell r="E1253" t="str">
            <v>001</v>
          </cell>
          <cell r="F1253" t="str">
            <v>09</v>
          </cell>
          <cell r="G1253">
            <v>2157</v>
          </cell>
          <cell r="H1253" t="str">
            <v>SU</v>
          </cell>
          <cell r="I1253">
            <v>70010902157</v>
          </cell>
        </row>
        <row r="1254">
          <cell r="C1254" t="str">
            <v>Fermeldy National High School</v>
          </cell>
          <cell r="D1254" t="str">
            <v>07</v>
          </cell>
          <cell r="E1254" t="str">
            <v>001</v>
          </cell>
          <cell r="F1254" t="str">
            <v>09</v>
          </cell>
          <cell r="G1254">
            <v>2158</v>
          </cell>
          <cell r="H1254" t="str">
            <v>SU</v>
          </cell>
          <cell r="I1254">
            <v>70010902158</v>
          </cell>
        </row>
        <row r="1255">
          <cell r="C1255" t="str">
            <v>Fugaru Integrated School</v>
          </cell>
          <cell r="D1255" t="str">
            <v>07</v>
          </cell>
          <cell r="E1255" t="str">
            <v>001</v>
          </cell>
          <cell r="F1255" t="str">
            <v>09</v>
          </cell>
          <cell r="G1255">
            <v>2159</v>
          </cell>
          <cell r="H1255" t="str">
            <v>SU</v>
          </cell>
          <cell r="I1255">
            <v>70010902159</v>
          </cell>
        </row>
        <row r="1256">
          <cell r="C1256" t="str">
            <v>Gamu Rural School</v>
          </cell>
          <cell r="D1256" t="str">
            <v>07</v>
          </cell>
          <cell r="E1256" t="str">
            <v>001</v>
          </cell>
          <cell r="F1256" t="str">
            <v>09</v>
          </cell>
          <cell r="G1256">
            <v>2160</v>
          </cell>
          <cell r="H1256" t="str">
            <v>IU</v>
          </cell>
          <cell r="I1256">
            <v>70010902160</v>
          </cell>
        </row>
        <row r="1257">
          <cell r="C1257" t="str">
            <v>Gamu Rural School - Junction Upi Annex</v>
          </cell>
          <cell r="D1257" t="str">
            <v>07</v>
          </cell>
          <cell r="E1257" t="str">
            <v>001</v>
          </cell>
          <cell r="F1257" t="str">
            <v>09</v>
          </cell>
          <cell r="G1257">
            <v>2161</v>
          </cell>
          <cell r="H1257" t="str">
            <v>SU</v>
          </cell>
          <cell r="I1257">
            <v>70010902161</v>
          </cell>
        </row>
        <row r="1258">
          <cell r="C1258" t="str">
            <v>Gayong - Gayong Sur Integrated School</v>
          </cell>
          <cell r="D1258" t="str">
            <v>07</v>
          </cell>
          <cell r="E1258" t="str">
            <v>001</v>
          </cell>
          <cell r="F1258" t="str">
            <v>09</v>
          </cell>
          <cell r="G1258">
            <v>2162</v>
          </cell>
          <cell r="H1258" t="str">
            <v>SU</v>
          </cell>
          <cell r="I1258">
            <v>70010902162</v>
          </cell>
        </row>
        <row r="1259">
          <cell r="C1259" t="str">
            <v>General Emilio Aguinaldo National High School</v>
          </cell>
          <cell r="D1259" t="str">
            <v>07</v>
          </cell>
          <cell r="E1259" t="str">
            <v>001</v>
          </cell>
          <cell r="F1259" t="str">
            <v>09</v>
          </cell>
          <cell r="G1259">
            <v>2163</v>
          </cell>
          <cell r="H1259" t="str">
            <v>SU</v>
          </cell>
          <cell r="I1259">
            <v>70010902163</v>
          </cell>
        </row>
        <row r="1260">
          <cell r="C1260" t="str">
            <v>Highway Region High School</v>
          </cell>
          <cell r="D1260" t="str">
            <v>07</v>
          </cell>
          <cell r="E1260" t="str">
            <v>001</v>
          </cell>
          <cell r="F1260" t="str">
            <v>09</v>
          </cell>
          <cell r="G1260">
            <v>2164</v>
          </cell>
          <cell r="H1260" t="str">
            <v>SU</v>
          </cell>
          <cell r="I1260">
            <v>70010902164</v>
          </cell>
        </row>
        <row r="1261">
          <cell r="C1261" t="str">
            <v>Ilagan Sports High School</v>
          </cell>
          <cell r="D1261" t="str">
            <v>07</v>
          </cell>
          <cell r="E1261" t="str">
            <v>001</v>
          </cell>
          <cell r="F1261" t="str">
            <v>09</v>
          </cell>
          <cell r="G1261">
            <v>2165</v>
          </cell>
          <cell r="H1261" t="str">
            <v>SU</v>
          </cell>
          <cell r="I1261">
            <v>70010902165</v>
          </cell>
        </row>
        <row r="1262">
          <cell r="C1262" t="str">
            <v>Ilagan West High School</v>
          </cell>
          <cell r="D1262" t="str">
            <v>07</v>
          </cell>
          <cell r="E1262" t="str">
            <v>001</v>
          </cell>
          <cell r="F1262" t="str">
            <v>09</v>
          </cell>
          <cell r="G1262">
            <v>2166</v>
          </cell>
          <cell r="H1262" t="str">
            <v>SU</v>
          </cell>
          <cell r="I1262">
            <v>70010902166</v>
          </cell>
        </row>
        <row r="1263">
          <cell r="C1263" t="str">
            <v>Imelda Marcos High School</v>
          </cell>
          <cell r="D1263" t="str">
            <v>07</v>
          </cell>
          <cell r="E1263" t="str">
            <v>001</v>
          </cell>
          <cell r="F1263" t="str">
            <v>09</v>
          </cell>
          <cell r="G1263">
            <v>2167</v>
          </cell>
          <cell r="H1263" t="str">
            <v>SU</v>
          </cell>
          <cell r="I1263">
            <v>70010902167</v>
          </cell>
        </row>
        <row r="1264">
          <cell r="C1264" t="str">
            <v>Imelda Marcos National High School - Mabbayad Annex</v>
          </cell>
          <cell r="D1264" t="str">
            <v>07</v>
          </cell>
          <cell r="E1264" t="str">
            <v>001</v>
          </cell>
          <cell r="F1264" t="str">
            <v>09</v>
          </cell>
          <cell r="G1264">
            <v>2168</v>
          </cell>
          <cell r="H1264" t="str">
            <v>SU</v>
          </cell>
          <cell r="I1264">
            <v>70010902168</v>
          </cell>
        </row>
        <row r="1265">
          <cell r="C1265" t="str">
            <v>Ingud - Ramona Integrated School</v>
          </cell>
          <cell r="D1265" t="str">
            <v>07</v>
          </cell>
          <cell r="E1265" t="str">
            <v>001</v>
          </cell>
          <cell r="F1265" t="str">
            <v>09</v>
          </cell>
          <cell r="G1265">
            <v>2169</v>
          </cell>
          <cell r="H1265" t="str">
            <v>SU</v>
          </cell>
          <cell r="I1265">
            <v>70010902169</v>
          </cell>
        </row>
        <row r="1266">
          <cell r="C1266" t="str">
            <v>Isabela National High School - Andabuen Annex</v>
          </cell>
          <cell r="D1266" t="str">
            <v>07</v>
          </cell>
          <cell r="E1266" t="str">
            <v>001</v>
          </cell>
          <cell r="F1266" t="str">
            <v>09</v>
          </cell>
          <cell r="G1266">
            <v>2170</v>
          </cell>
          <cell r="H1266" t="str">
            <v>SU</v>
          </cell>
          <cell r="I1266">
            <v>70010902170</v>
          </cell>
        </row>
        <row r="1267">
          <cell r="C1267" t="str">
            <v>Isabela National High School - Main</v>
          </cell>
          <cell r="D1267" t="str">
            <v>07</v>
          </cell>
          <cell r="E1267" t="str">
            <v>001</v>
          </cell>
          <cell r="F1267" t="str">
            <v>09</v>
          </cell>
          <cell r="G1267">
            <v>2171</v>
          </cell>
          <cell r="H1267" t="str">
            <v>IU</v>
          </cell>
          <cell r="I1267">
            <v>70010902171</v>
          </cell>
        </row>
        <row r="1268">
          <cell r="C1268" t="str">
            <v>Isabela School of Arts and Trades</v>
          </cell>
          <cell r="D1268" t="str">
            <v>07</v>
          </cell>
          <cell r="E1268" t="str">
            <v>001</v>
          </cell>
          <cell r="F1268" t="str">
            <v>09</v>
          </cell>
          <cell r="G1268">
            <v>2172</v>
          </cell>
          <cell r="H1268" t="str">
            <v>IU</v>
          </cell>
          <cell r="I1268">
            <v>70010902172</v>
          </cell>
        </row>
        <row r="1269">
          <cell r="C1269" t="str">
            <v xml:space="preserve">Isabela School of Arts and Trades - Bagong Silang Annex </v>
          </cell>
          <cell r="D1269" t="str">
            <v>07</v>
          </cell>
          <cell r="E1269" t="str">
            <v>001</v>
          </cell>
          <cell r="F1269" t="str">
            <v>09</v>
          </cell>
          <cell r="G1269">
            <v>2173</v>
          </cell>
          <cell r="H1269" t="str">
            <v>SU</v>
          </cell>
          <cell r="I1269">
            <v>70010902173</v>
          </cell>
        </row>
        <row r="1270">
          <cell r="C1270" t="str">
            <v>Isabela School of Arts and Trades - Cabannungan Annex</v>
          </cell>
          <cell r="D1270" t="str">
            <v>07</v>
          </cell>
          <cell r="E1270" t="str">
            <v>001</v>
          </cell>
          <cell r="F1270" t="str">
            <v>09</v>
          </cell>
          <cell r="G1270">
            <v>2174</v>
          </cell>
          <cell r="H1270" t="str">
            <v>SU</v>
          </cell>
          <cell r="I1270">
            <v>70010902174</v>
          </cell>
        </row>
        <row r="1271">
          <cell r="C1271" t="str">
            <v>Isabela School of Fisheries</v>
          </cell>
          <cell r="D1271" t="str">
            <v>07</v>
          </cell>
          <cell r="E1271" t="str">
            <v>001</v>
          </cell>
          <cell r="F1271" t="str">
            <v>09</v>
          </cell>
          <cell r="G1271">
            <v>2175</v>
          </cell>
          <cell r="H1271" t="str">
            <v>IU</v>
          </cell>
          <cell r="I1271">
            <v>70010902175</v>
          </cell>
        </row>
        <row r="1272">
          <cell r="C1272" t="str">
            <v>Jones Rural School</v>
          </cell>
          <cell r="D1272" t="str">
            <v>07</v>
          </cell>
          <cell r="E1272" t="str">
            <v>001</v>
          </cell>
          <cell r="F1272" t="str">
            <v>09</v>
          </cell>
          <cell r="G1272">
            <v>2176</v>
          </cell>
          <cell r="H1272" t="str">
            <v>IU</v>
          </cell>
          <cell r="I1272">
            <v>70010902176</v>
          </cell>
        </row>
        <row r="1273">
          <cell r="C1273" t="str">
            <v>Jones Rural School -  Dicamay Annex</v>
          </cell>
          <cell r="D1273" t="str">
            <v>07</v>
          </cell>
          <cell r="E1273" t="str">
            <v>001</v>
          </cell>
          <cell r="F1273" t="str">
            <v>09</v>
          </cell>
          <cell r="G1273">
            <v>2177</v>
          </cell>
          <cell r="H1273" t="str">
            <v>SU</v>
          </cell>
          <cell r="I1273">
            <v>70010902177</v>
          </cell>
        </row>
        <row r="1274">
          <cell r="C1274" t="str">
            <v>Jones Rural School - Malannit Annex</v>
          </cell>
          <cell r="D1274" t="str">
            <v>07</v>
          </cell>
          <cell r="E1274" t="str">
            <v>001</v>
          </cell>
          <cell r="F1274" t="str">
            <v>09</v>
          </cell>
          <cell r="G1274">
            <v>2178</v>
          </cell>
          <cell r="H1274" t="str">
            <v>SU</v>
          </cell>
          <cell r="I1274">
            <v>70010902178</v>
          </cell>
        </row>
        <row r="1275">
          <cell r="C1275" t="str">
            <v>Josefina Albano National High Schhol (San Antonio High School - Paragu Extension)</v>
          </cell>
          <cell r="D1275" t="str">
            <v>07</v>
          </cell>
          <cell r="E1275" t="str">
            <v>001</v>
          </cell>
          <cell r="F1275" t="str">
            <v>09</v>
          </cell>
          <cell r="G1275">
            <v>2179</v>
          </cell>
          <cell r="H1275" t="str">
            <v>SU</v>
          </cell>
          <cell r="I1275">
            <v>70010902179</v>
          </cell>
        </row>
        <row r="1276">
          <cell r="C1276" t="str">
            <v>La Paz National High School</v>
          </cell>
          <cell r="D1276" t="str">
            <v>07</v>
          </cell>
          <cell r="E1276" t="str">
            <v>001</v>
          </cell>
          <cell r="F1276" t="str">
            <v>09</v>
          </cell>
          <cell r="G1276">
            <v>2180</v>
          </cell>
          <cell r="H1276" t="str">
            <v>SU</v>
          </cell>
          <cell r="I1276">
            <v>70010902180</v>
          </cell>
        </row>
        <row r="1277">
          <cell r="C1277" t="str">
            <v>La Suerte High School (Isabela National High School - La Suerte Extension)</v>
          </cell>
          <cell r="D1277" t="str">
            <v>07</v>
          </cell>
          <cell r="E1277" t="str">
            <v>001</v>
          </cell>
          <cell r="F1277" t="str">
            <v>09</v>
          </cell>
          <cell r="G1277">
            <v>2181</v>
          </cell>
          <cell r="H1277" t="str">
            <v>SU</v>
          </cell>
          <cell r="I1277">
            <v>70010902181</v>
          </cell>
        </row>
        <row r="1278">
          <cell r="C1278" t="str">
            <v>Lalauanan High School</v>
          </cell>
          <cell r="D1278" t="str">
            <v>07</v>
          </cell>
          <cell r="E1278" t="str">
            <v>001</v>
          </cell>
          <cell r="F1278" t="str">
            <v>09</v>
          </cell>
          <cell r="G1278">
            <v>2182</v>
          </cell>
          <cell r="H1278" t="str">
            <v>SU</v>
          </cell>
          <cell r="I1278">
            <v>70010902182</v>
          </cell>
        </row>
        <row r="1279">
          <cell r="C1279" t="str">
            <v>Lanna National High School ( Isabela National High School - Camp Samal Annex)</v>
          </cell>
          <cell r="D1279" t="str">
            <v>07</v>
          </cell>
          <cell r="E1279" t="str">
            <v>001</v>
          </cell>
          <cell r="F1279" t="str">
            <v>09</v>
          </cell>
          <cell r="G1279">
            <v>2183</v>
          </cell>
          <cell r="H1279" t="str">
            <v>SU</v>
          </cell>
          <cell r="I1279">
            <v>70010902183</v>
          </cell>
        </row>
        <row r="1280">
          <cell r="C1280" t="str">
            <v>Lanting Region National High School (Roxas National High School - Lanting Region Annex)</v>
          </cell>
          <cell r="D1280" t="str">
            <v>07</v>
          </cell>
          <cell r="E1280" t="str">
            <v>001</v>
          </cell>
          <cell r="F1280" t="str">
            <v>09</v>
          </cell>
          <cell r="G1280">
            <v>2184</v>
          </cell>
          <cell r="H1280" t="str">
            <v>SU</v>
          </cell>
          <cell r="I1280">
            <v>70010902184</v>
          </cell>
        </row>
        <row r="1281">
          <cell r="C1281" t="str">
            <v>Lomboy Integrated School</v>
          </cell>
          <cell r="D1281" t="str">
            <v>07</v>
          </cell>
          <cell r="E1281" t="str">
            <v>001</v>
          </cell>
          <cell r="F1281" t="str">
            <v>09</v>
          </cell>
          <cell r="G1281">
            <v>2185</v>
          </cell>
          <cell r="H1281" t="str">
            <v>SU</v>
          </cell>
          <cell r="I1281">
            <v>70010902185</v>
          </cell>
        </row>
        <row r="1282">
          <cell r="C1282" t="str">
            <v>Luis Fe - Gomez Diamantina National High School (Cabatuan National High School - Diamantina Annex)</v>
          </cell>
          <cell r="D1282" t="str">
            <v>07</v>
          </cell>
          <cell r="E1282" t="str">
            <v>001</v>
          </cell>
          <cell r="F1282" t="str">
            <v>09</v>
          </cell>
          <cell r="G1282">
            <v>2186</v>
          </cell>
          <cell r="H1282" t="str">
            <v>SU</v>
          </cell>
          <cell r="I1282">
            <v>70010902186</v>
          </cell>
        </row>
        <row r="1283">
          <cell r="C1283" t="str">
            <v>Luna High School - Mambabanga Annex</v>
          </cell>
          <cell r="D1283" t="str">
            <v>07</v>
          </cell>
          <cell r="E1283" t="str">
            <v>001</v>
          </cell>
          <cell r="F1283" t="str">
            <v>09</v>
          </cell>
          <cell r="G1283">
            <v>2187</v>
          </cell>
          <cell r="H1283" t="str">
            <v>SU</v>
          </cell>
          <cell r="I1283">
            <v>70010902187</v>
          </cell>
        </row>
        <row r="1284">
          <cell r="C1284" t="str">
            <v>Luna National High School</v>
          </cell>
          <cell r="D1284" t="str">
            <v>07</v>
          </cell>
          <cell r="E1284" t="str">
            <v>001</v>
          </cell>
          <cell r="F1284" t="str">
            <v>09</v>
          </cell>
          <cell r="G1284">
            <v>2188</v>
          </cell>
          <cell r="H1284" t="str">
            <v>SU</v>
          </cell>
          <cell r="I1284">
            <v>70010902188</v>
          </cell>
        </row>
        <row r="1285">
          <cell r="C1285" t="str">
            <v>Lupigue Integrated School</v>
          </cell>
          <cell r="D1285" t="str">
            <v>07</v>
          </cell>
          <cell r="E1285" t="str">
            <v>001</v>
          </cell>
          <cell r="F1285" t="str">
            <v>09</v>
          </cell>
          <cell r="G1285">
            <v>2189</v>
          </cell>
          <cell r="H1285" t="str">
            <v>SU</v>
          </cell>
          <cell r="I1285">
            <v>70010902189</v>
          </cell>
        </row>
        <row r="1286">
          <cell r="C1286" t="str">
            <v>Mabini National High School</v>
          </cell>
          <cell r="D1286" t="str">
            <v>07</v>
          </cell>
          <cell r="E1286" t="str">
            <v>001</v>
          </cell>
          <cell r="F1286" t="str">
            <v>09</v>
          </cell>
          <cell r="G1286">
            <v>2190</v>
          </cell>
          <cell r="H1286" t="str">
            <v>IU</v>
          </cell>
          <cell r="I1286">
            <v>70010902190</v>
          </cell>
        </row>
        <row r="1287">
          <cell r="C1287" t="str">
            <v>Macaniao Integrated School</v>
          </cell>
          <cell r="D1287" t="str">
            <v>07</v>
          </cell>
          <cell r="E1287" t="str">
            <v>001</v>
          </cell>
          <cell r="F1287" t="str">
            <v>09</v>
          </cell>
          <cell r="G1287">
            <v>2191</v>
          </cell>
          <cell r="H1287" t="str">
            <v>SU</v>
          </cell>
          <cell r="I1287">
            <v>70010902191</v>
          </cell>
        </row>
        <row r="1288">
          <cell r="C1288" t="str">
            <v>Maconacon National High School</v>
          </cell>
          <cell r="D1288" t="str">
            <v>07</v>
          </cell>
          <cell r="E1288" t="str">
            <v>001</v>
          </cell>
          <cell r="F1288" t="str">
            <v>09</v>
          </cell>
          <cell r="G1288">
            <v>2192</v>
          </cell>
          <cell r="H1288" t="str">
            <v>SU</v>
          </cell>
          <cell r="I1288">
            <v>70010902192</v>
          </cell>
        </row>
        <row r="1289">
          <cell r="C1289" t="str">
            <v>Mallig High School - Main</v>
          </cell>
          <cell r="D1289" t="str">
            <v>07</v>
          </cell>
          <cell r="E1289" t="str">
            <v>001</v>
          </cell>
          <cell r="F1289" t="str">
            <v>09</v>
          </cell>
          <cell r="G1289">
            <v>2193</v>
          </cell>
          <cell r="H1289" t="str">
            <v>SU</v>
          </cell>
          <cell r="I1289">
            <v>70010902193</v>
          </cell>
        </row>
        <row r="1290">
          <cell r="C1290" t="str">
            <v>Maluno Integrated School</v>
          </cell>
          <cell r="D1290" t="str">
            <v>07</v>
          </cell>
          <cell r="E1290" t="str">
            <v>001</v>
          </cell>
          <cell r="F1290" t="str">
            <v>09</v>
          </cell>
          <cell r="G1290">
            <v>2194</v>
          </cell>
          <cell r="H1290" t="str">
            <v>SU</v>
          </cell>
          <cell r="I1290">
            <v>70010902194</v>
          </cell>
        </row>
        <row r="1291">
          <cell r="C1291" t="str">
            <v>Manaring Integrated School</v>
          </cell>
          <cell r="D1291" t="str">
            <v>07</v>
          </cell>
          <cell r="E1291" t="str">
            <v>001</v>
          </cell>
          <cell r="F1291" t="str">
            <v>09</v>
          </cell>
          <cell r="G1291">
            <v>2195</v>
          </cell>
          <cell r="H1291" t="str">
            <v>SU</v>
          </cell>
          <cell r="I1291">
            <v>70010902195</v>
          </cell>
        </row>
        <row r="1292">
          <cell r="C1292" t="str">
            <v>Marannao Integrated School</v>
          </cell>
          <cell r="D1292" t="str">
            <v>07</v>
          </cell>
          <cell r="E1292" t="str">
            <v>001</v>
          </cell>
          <cell r="F1292" t="str">
            <v>09</v>
          </cell>
          <cell r="G1292">
            <v>2196</v>
          </cell>
          <cell r="H1292" t="str">
            <v>SU</v>
          </cell>
          <cell r="I1292">
            <v>70010902196</v>
          </cell>
        </row>
        <row r="1293">
          <cell r="C1293" t="str">
            <v>Minagbag Integrated School</v>
          </cell>
          <cell r="D1293" t="str">
            <v>07</v>
          </cell>
          <cell r="E1293" t="str">
            <v>001</v>
          </cell>
          <cell r="F1293" t="str">
            <v>09</v>
          </cell>
          <cell r="G1293">
            <v>2197</v>
          </cell>
          <cell r="H1293" t="str">
            <v>SU</v>
          </cell>
          <cell r="I1293">
            <v>70010902197</v>
          </cell>
        </row>
        <row r="1294">
          <cell r="C1294" t="str">
            <v>Monico Rarama National High School (Muñoz High School Extension)</v>
          </cell>
          <cell r="D1294" t="str">
            <v>07</v>
          </cell>
          <cell r="E1294" t="str">
            <v>001</v>
          </cell>
          <cell r="F1294" t="str">
            <v>09</v>
          </cell>
          <cell r="G1294">
            <v>2198</v>
          </cell>
          <cell r="H1294" t="str">
            <v>SU</v>
          </cell>
          <cell r="I1294">
            <v>70010902198</v>
          </cell>
        </row>
        <row r="1295">
          <cell r="C1295" t="str">
            <v>Muñoz National High School - Main</v>
          </cell>
          <cell r="D1295" t="str">
            <v>07</v>
          </cell>
          <cell r="E1295" t="str">
            <v>001</v>
          </cell>
          <cell r="F1295" t="str">
            <v>09</v>
          </cell>
          <cell r="G1295">
            <v>2199</v>
          </cell>
          <cell r="H1295" t="str">
            <v>SU</v>
          </cell>
          <cell r="I1295">
            <v>70010902199</v>
          </cell>
        </row>
        <row r="1296">
          <cell r="C1296" t="str">
            <v>Naguilian National High School</v>
          </cell>
          <cell r="D1296" t="str">
            <v>07</v>
          </cell>
          <cell r="E1296" t="str">
            <v>001</v>
          </cell>
          <cell r="F1296" t="str">
            <v>09</v>
          </cell>
          <cell r="G1296">
            <v>2200</v>
          </cell>
          <cell r="H1296" t="str">
            <v>IU</v>
          </cell>
          <cell r="I1296">
            <v>70010902200</v>
          </cell>
        </row>
        <row r="1297">
          <cell r="C1297" t="str">
            <v>Palanan National High School</v>
          </cell>
          <cell r="D1297" t="str">
            <v>07</v>
          </cell>
          <cell r="E1297" t="str">
            <v>001</v>
          </cell>
          <cell r="F1297" t="str">
            <v>09</v>
          </cell>
          <cell r="G1297">
            <v>2201</v>
          </cell>
          <cell r="H1297" t="str">
            <v>SU</v>
          </cell>
          <cell r="I1297">
            <v>70010902201</v>
          </cell>
        </row>
        <row r="1298">
          <cell r="C1298" t="str">
            <v>Palawan Integrated School</v>
          </cell>
          <cell r="D1298" t="str">
            <v>07</v>
          </cell>
          <cell r="E1298" t="str">
            <v>001</v>
          </cell>
          <cell r="F1298" t="str">
            <v>09</v>
          </cell>
          <cell r="G1298">
            <v>2202</v>
          </cell>
          <cell r="H1298" t="str">
            <v>SU</v>
          </cell>
          <cell r="I1298">
            <v>70010902202</v>
          </cell>
        </row>
        <row r="1299">
          <cell r="C1299" t="str">
            <v>Palayan Region High School  (Palayan National High School)</v>
          </cell>
          <cell r="D1299" t="str">
            <v>07</v>
          </cell>
          <cell r="E1299" t="str">
            <v>001</v>
          </cell>
          <cell r="F1299" t="str">
            <v>09</v>
          </cell>
          <cell r="G1299">
            <v>2203</v>
          </cell>
          <cell r="H1299" t="str">
            <v>SU</v>
          </cell>
          <cell r="I1299">
            <v>70010902203</v>
          </cell>
        </row>
        <row r="1300">
          <cell r="C1300" t="str">
            <v>Pangal Sur National High School</v>
          </cell>
          <cell r="D1300" t="str">
            <v>07</v>
          </cell>
          <cell r="E1300" t="str">
            <v>001</v>
          </cell>
          <cell r="F1300" t="str">
            <v>09</v>
          </cell>
          <cell r="G1300">
            <v>2204</v>
          </cell>
          <cell r="H1300" t="str">
            <v>SU</v>
          </cell>
          <cell r="I1300">
            <v>70010902204</v>
          </cell>
        </row>
        <row r="1301">
          <cell r="C1301" t="str">
            <v>Quezon National High School - Main</v>
          </cell>
          <cell r="D1301" t="str">
            <v>07</v>
          </cell>
          <cell r="E1301" t="str">
            <v>001</v>
          </cell>
          <cell r="F1301" t="str">
            <v>09</v>
          </cell>
          <cell r="G1301">
            <v>2205</v>
          </cell>
          <cell r="H1301" t="str">
            <v>SU</v>
          </cell>
          <cell r="I1301">
            <v>70010902205</v>
          </cell>
        </row>
        <row r="1302">
          <cell r="C1302" t="str">
            <v>Quirino National High School - Main</v>
          </cell>
          <cell r="D1302" t="str">
            <v>07</v>
          </cell>
          <cell r="E1302" t="str">
            <v>001</v>
          </cell>
          <cell r="F1302" t="str">
            <v>09</v>
          </cell>
          <cell r="G1302">
            <v>2206</v>
          </cell>
          <cell r="H1302" t="str">
            <v>IU</v>
          </cell>
          <cell r="I1302">
            <v>70010902206</v>
          </cell>
        </row>
        <row r="1303">
          <cell r="C1303" t="str">
            <v>Ragan Sur National High School (San Antonio High School - Ragan Sur Annex)</v>
          </cell>
          <cell r="D1303" t="str">
            <v>07</v>
          </cell>
          <cell r="E1303" t="str">
            <v>001</v>
          </cell>
          <cell r="F1303" t="str">
            <v>09</v>
          </cell>
          <cell r="G1303">
            <v>2207</v>
          </cell>
          <cell r="H1303" t="str">
            <v>SU</v>
          </cell>
          <cell r="I1303">
            <v>70010902207</v>
          </cell>
        </row>
        <row r="1304">
          <cell r="C1304" t="str">
            <v>Ramon National High School</v>
          </cell>
          <cell r="D1304" t="str">
            <v>07</v>
          </cell>
          <cell r="E1304" t="str">
            <v>001</v>
          </cell>
          <cell r="F1304" t="str">
            <v>09</v>
          </cell>
          <cell r="G1304">
            <v>2208</v>
          </cell>
          <cell r="H1304" t="str">
            <v>IU</v>
          </cell>
          <cell r="I1304">
            <v>70010902208</v>
          </cell>
        </row>
        <row r="1305">
          <cell r="C1305" t="str">
            <v>Rang-Ayan Integrated School</v>
          </cell>
          <cell r="D1305" t="str">
            <v>07</v>
          </cell>
          <cell r="E1305" t="str">
            <v>001</v>
          </cell>
          <cell r="F1305" t="str">
            <v>09</v>
          </cell>
          <cell r="G1305">
            <v>2209</v>
          </cell>
          <cell r="H1305" t="str">
            <v>SU</v>
          </cell>
          <cell r="I1305">
            <v>70010902209</v>
          </cell>
        </row>
        <row r="1306">
          <cell r="C1306" t="str">
            <v>Rang-Ayan National High School (Isabela National High School - Rang-Ayan Annex)</v>
          </cell>
          <cell r="D1306" t="str">
            <v>07</v>
          </cell>
          <cell r="E1306" t="str">
            <v>001</v>
          </cell>
          <cell r="F1306" t="str">
            <v>09</v>
          </cell>
          <cell r="G1306">
            <v>2210</v>
          </cell>
          <cell r="H1306" t="str">
            <v>SU</v>
          </cell>
          <cell r="I1306">
            <v>70010902210</v>
          </cell>
        </row>
        <row r="1307">
          <cell r="C1307" t="str">
            <v>Raniag High School</v>
          </cell>
          <cell r="D1307" t="str">
            <v>07</v>
          </cell>
          <cell r="E1307" t="str">
            <v>001</v>
          </cell>
          <cell r="F1307" t="str">
            <v>09</v>
          </cell>
          <cell r="G1307">
            <v>2211</v>
          </cell>
          <cell r="H1307" t="str">
            <v>IU</v>
          </cell>
          <cell r="I1307">
            <v>70010902211</v>
          </cell>
        </row>
        <row r="1308">
          <cell r="C1308" t="str">
            <v>Regional Science High School  (Tumauini National High School -NSEC Regional Science High School)</v>
          </cell>
          <cell r="D1308" t="str">
            <v>07</v>
          </cell>
          <cell r="E1308" t="str">
            <v>001</v>
          </cell>
          <cell r="F1308" t="str">
            <v>09</v>
          </cell>
          <cell r="G1308">
            <v>2212</v>
          </cell>
          <cell r="H1308" t="str">
            <v>IU</v>
          </cell>
          <cell r="I1308">
            <v>70010902212</v>
          </cell>
        </row>
        <row r="1309">
          <cell r="C1309" t="str">
            <v>Reina Mercedes Vocational and Industrial School</v>
          </cell>
          <cell r="D1309" t="str">
            <v>07</v>
          </cell>
          <cell r="E1309" t="str">
            <v>001</v>
          </cell>
          <cell r="F1309" t="str">
            <v>09</v>
          </cell>
          <cell r="G1309">
            <v>2213</v>
          </cell>
          <cell r="H1309" t="str">
            <v>IU</v>
          </cell>
          <cell r="I1309">
            <v>70010902213</v>
          </cell>
        </row>
        <row r="1310">
          <cell r="C1310" t="str">
            <v>Reina Mercedes Vocational and Industrial School - Cutog Pequeño Annex</v>
          </cell>
          <cell r="D1310" t="str">
            <v>07</v>
          </cell>
          <cell r="E1310" t="str">
            <v>001</v>
          </cell>
          <cell r="F1310" t="str">
            <v>09</v>
          </cell>
          <cell r="G1310">
            <v>2214</v>
          </cell>
          <cell r="H1310" t="str">
            <v>SU</v>
          </cell>
          <cell r="I1310">
            <v>70010902214</v>
          </cell>
        </row>
        <row r="1311">
          <cell r="C1311" t="str">
            <v>Rizal Comprehensive National High School</v>
          </cell>
          <cell r="D1311" t="str">
            <v>07</v>
          </cell>
          <cell r="E1311" t="str">
            <v>001</v>
          </cell>
          <cell r="F1311" t="str">
            <v>09</v>
          </cell>
          <cell r="G1311">
            <v>2215</v>
          </cell>
          <cell r="H1311" t="str">
            <v>SU</v>
          </cell>
          <cell r="I1311">
            <v>70010902215</v>
          </cell>
        </row>
        <row r="1312">
          <cell r="C1312" t="str">
            <v>Rizal Integrated School</v>
          </cell>
          <cell r="D1312" t="str">
            <v>07</v>
          </cell>
          <cell r="E1312" t="str">
            <v>001</v>
          </cell>
          <cell r="F1312" t="str">
            <v>09</v>
          </cell>
          <cell r="G1312">
            <v>2216</v>
          </cell>
          <cell r="H1312" t="str">
            <v>SU</v>
          </cell>
          <cell r="I1312">
            <v>70010902216</v>
          </cell>
        </row>
        <row r="1313">
          <cell r="C1313" t="str">
            <v>Rizal Region National High School, Alicia, Isabela</v>
          </cell>
          <cell r="D1313" t="str">
            <v>07</v>
          </cell>
          <cell r="E1313" t="str">
            <v>001</v>
          </cell>
          <cell r="F1313" t="str">
            <v>09</v>
          </cell>
          <cell r="G1313">
            <v>2217</v>
          </cell>
          <cell r="H1313" t="str">
            <v>SU</v>
          </cell>
          <cell r="I1313">
            <v>70010902217</v>
          </cell>
        </row>
        <row r="1314">
          <cell r="C1314" t="str">
            <v>Roxas National High School</v>
          </cell>
          <cell r="D1314" t="str">
            <v>07</v>
          </cell>
          <cell r="E1314" t="str">
            <v>001</v>
          </cell>
          <cell r="F1314" t="str">
            <v>09</v>
          </cell>
          <cell r="G1314">
            <v>2218</v>
          </cell>
          <cell r="H1314" t="str">
            <v>IU</v>
          </cell>
          <cell r="I1314">
            <v>70010902218</v>
          </cell>
        </row>
        <row r="1315">
          <cell r="C1315" t="str">
            <v xml:space="preserve">Roxas National High School - Matusalem Annex </v>
          </cell>
          <cell r="D1315" t="str">
            <v>07</v>
          </cell>
          <cell r="E1315" t="str">
            <v>001</v>
          </cell>
          <cell r="F1315" t="str">
            <v>09</v>
          </cell>
          <cell r="G1315">
            <v>2219</v>
          </cell>
          <cell r="H1315" t="str">
            <v>SU</v>
          </cell>
          <cell r="I1315">
            <v>70010902219</v>
          </cell>
        </row>
        <row r="1316">
          <cell r="C1316" t="str">
            <v>Salinungan National High School</v>
          </cell>
          <cell r="D1316" t="str">
            <v>07</v>
          </cell>
          <cell r="E1316" t="str">
            <v>001</v>
          </cell>
          <cell r="F1316" t="str">
            <v>09</v>
          </cell>
          <cell r="G1316">
            <v>2220</v>
          </cell>
          <cell r="H1316" t="str">
            <v>IU</v>
          </cell>
          <cell r="I1316">
            <v>70010902220</v>
          </cell>
        </row>
        <row r="1317">
          <cell r="C1317" t="str">
            <v>San Agustin National High School</v>
          </cell>
          <cell r="D1317" t="str">
            <v>07</v>
          </cell>
          <cell r="E1317" t="str">
            <v>001</v>
          </cell>
          <cell r="F1317" t="str">
            <v>09</v>
          </cell>
          <cell r="G1317">
            <v>2221</v>
          </cell>
          <cell r="H1317" t="str">
            <v>IU</v>
          </cell>
          <cell r="I1317">
            <v>70010902221</v>
          </cell>
        </row>
        <row r="1318">
          <cell r="C1318" t="str">
            <v>San Antonino National High School</v>
          </cell>
          <cell r="D1318" t="str">
            <v>07</v>
          </cell>
          <cell r="E1318" t="str">
            <v>001</v>
          </cell>
          <cell r="F1318" t="str">
            <v>09</v>
          </cell>
          <cell r="G1318">
            <v>2222</v>
          </cell>
          <cell r="H1318" t="str">
            <v>SU</v>
          </cell>
          <cell r="I1318">
            <v>70010902222</v>
          </cell>
        </row>
        <row r="1319">
          <cell r="C1319" t="str">
            <v>San Antonio Agricultural High School</v>
          </cell>
          <cell r="D1319" t="str">
            <v>07</v>
          </cell>
          <cell r="E1319" t="str">
            <v>001</v>
          </cell>
          <cell r="F1319" t="str">
            <v>09</v>
          </cell>
          <cell r="G1319">
            <v>2223</v>
          </cell>
          <cell r="H1319" t="str">
            <v>IU</v>
          </cell>
          <cell r="I1319">
            <v>70010902223</v>
          </cell>
        </row>
        <row r="1320">
          <cell r="C1320" t="str">
            <v>San Antonio Agricultural High School - San Rafael Annex</v>
          </cell>
          <cell r="D1320" t="str">
            <v>07</v>
          </cell>
          <cell r="E1320" t="str">
            <v>001</v>
          </cell>
          <cell r="F1320" t="str">
            <v>09</v>
          </cell>
          <cell r="G1320">
            <v>2224</v>
          </cell>
          <cell r="H1320" t="str">
            <v>SU</v>
          </cell>
          <cell r="I1320">
            <v>70010902224</v>
          </cell>
        </row>
        <row r="1321">
          <cell r="C1321" t="str">
            <v>San Antonio High School  - Aneg Extention</v>
          </cell>
          <cell r="D1321" t="str">
            <v>07</v>
          </cell>
          <cell r="E1321" t="str">
            <v>001</v>
          </cell>
          <cell r="F1321" t="str">
            <v>09</v>
          </cell>
          <cell r="G1321">
            <v>2225</v>
          </cell>
          <cell r="H1321" t="str">
            <v>SU</v>
          </cell>
          <cell r="I1321">
            <v>70010902225</v>
          </cell>
        </row>
        <row r="1322">
          <cell r="C1322" t="str">
            <v>San Antonio National High School, Delfin Albano</v>
          </cell>
          <cell r="D1322" t="str">
            <v>07</v>
          </cell>
          <cell r="E1322" t="str">
            <v>001</v>
          </cell>
          <cell r="F1322" t="str">
            <v>09</v>
          </cell>
          <cell r="G1322">
            <v>2226</v>
          </cell>
          <cell r="H1322" t="str">
            <v>SU</v>
          </cell>
          <cell r="I1322">
            <v>70010902226</v>
          </cell>
        </row>
        <row r="1323">
          <cell r="C1323" t="str">
            <v>San Guillermo Agro-Industrial School (San Guillermo VIS)</v>
          </cell>
          <cell r="D1323" t="str">
            <v>07</v>
          </cell>
          <cell r="E1323" t="str">
            <v>001</v>
          </cell>
          <cell r="F1323" t="str">
            <v>09</v>
          </cell>
          <cell r="G1323">
            <v>2227</v>
          </cell>
          <cell r="H1323" t="str">
            <v>SU</v>
          </cell>
          <cell r="I1323">
            <v>70010902227</v>
          </cell>
        </row>
        <row r="1324">
          <cell r="C1324" t="str">
            <v>San Isidro National High School</v>
          </cell>
          <cell r="D1324" t="str">
            <v>07</v>
          </cell>
          <cell r="E1324" t="str">
            <v>001</v>
          </cell>
          <cell r="F1324" t="str">
            <v>09</v>
          </cell>
          <cell r="G1324">
            <v>2228</v>
          </cell>
          <cell r="H1324" t="str">
            <v>IU</v>
          </cell>
          <cell r="I1324">
            <v>70010902228</v>
          </cell>
        </row>
        <row r="1325">
          <cell r="C1325" t="str">
            <v>San Isidro National High School - Quezon Annex</v>
          </cell>
          <cell r="D1325" t="str">
            <v>07</v>
          </cell>
          <cell r="E1325" t="str">
            <v>001</v>
          </cell>
          <cell r="F1325" t="str">
            <v>09</v>
          </cell>
          <cell r="G1325">
            <v>2229</v>
          </cell>
          <cell r="H1325" t="str">
            <v>SU</v>
          </cell>
          <cell r="I1325">
            <v>70010902229</v>
          </cell>
        </row>
        <row r="1326">
          <cell r="C1326" t="str">
            <v>San Jose Integrated School</v>
          </cell>
          <cell r="D1326" t="str">
            <v>07</v>
          </cell>
          <cell r="E1326" t="str">
            <v>001</v>
          </cell>
          <cell r="F1326" t="str">
            <v>09</v>
          </cell>
          <cell r="G1326">
            <v>2230</v>
          </cell>
          <cell r="H1326" t="str">
            <v>SU</v>
          </cell>
          <cell r="I1326">
            <v>70010902230</v>
          </cell>
        </row>
        <row r="1327">
          <cell r="C1327" t="str">
            <v>San Jose National High School</v>
          </cell>
          <cell r="D1327" t="str">
            <v>07</v>
          </cell>
          <cell r="E1327" t="str">
            <v>001</v>
          </cell>
          <cell r="F1327" t="str">
            <v>09</v>
          </cell>
          <cell r="G1327">
            <v>2231</v>
          </cell>
          <cell r="H1327" t="str">
            <v>SU</v>
          </cell>
          <cell r="I1327">
            <v>70010902231</v>
          </cell>
        </row>
        <row r="1328">
          <cell r="C1328" t="str">
            <v>San Juan Integrated School</v>
          </cell>
          <cell r="D1328" t="str">
            <v>07</v>
          </cell>
          <cell r="E1328" t="str">
            <v>001</v>
          </cell>
          <cell r="F1328" t="str">
            <v>09</v>
          </cell>
          <cell r="G1328">
            <v>2232</v>
          </cell>
          <cell r="H1328" t="str">
            <v>SU</v>
          </cell>
          <cell r="I1328">
            <v>70010902232</v>
          </cell>
        </row>
        <row r="1329">
          <cell r="C1329" t="str">
            <v>San Lorenzo Integrated School</v>
          </cell>
          <cell r="D1329" t="str">
            <v>07</v>
          </cell>
          <cell r="E1329" t="str">
            <v>001</v>
          </cell>
          <cell r="F1329" t="str">
            <v>09</v>
          </cell>
          <cell r="G1329">
            <v>2233</v>
          </cell>
          <cell r="H1329" t="str">
            <v>SU</v>
          </cell>
          <cell r="I1329">
            <v>70010902233</v>
          </cell>
        </row>
        <row r="1330">
          <cell r="C1330" t="str">
            <v>San Mariano National High School  - Cataguing Extension</v>
          </cell>
          <cell r="D1330" t="str">
            <v>07</v>
          </cell>
          <cell r="E1330" t="str">
            <v>001</v>
          </cell>
          <cell r="F1330" t="str">
            <v>09</v>
          </cell>
          <cell r="G1330">
            <v>2234</v>
          </cell>
          <cell r="H1330" t="str">
            <v>SU</v>
          </cell>
          <cell r="I1330">
            <v>70010902234</v>
          </cell>
        </row>
        <row r="1331">
          <cell r="C1331" t="str">
            <v>San Mariano National High School  - Old San Mariano  Extension</v>
          </cell>
          <cell r="D1331" t="str">
            <v>07</v>
          </cell>
          <cell r="E1331" t="str">
            <v>001</v>
          </cell>
          <cell r="F1331" t="str">
            <v>09</v>
          </cell>
          <cell r="G1331">
            <v>2235</v>
          </cell>
          <cell r="H1331" t="str">
            <v>SU</v>
          </cell>
          <cell r="I1331">
            <v>70010902235</v>
          </cell>
        </row>
        <row r="1332">
          <cell r="C1332" t="str">
            <v>San Mariano National High School - Bitabian Annex</v>
          </cell>
          <cell r="D1332" t="str">
            <v>07</v>
          </cell>
          <cell r="E1332" t="str">
            <v>001</v>
          </cell>
          <cell r="F1332" t="str">
            <v>09</v>
          </cell>
          <cell r="G1332">
            <v>2236</v>
          </cell>
          <cell r="H1332" t="str">
            <v>SU</v>
          </cell>
          <cell r="I1332">
            <v>70010902236</v>
          </cell>
        </row>
        <row r="1333">
          <cell r="C1333" t="str">
            <v>San Mariano National High School - Daragutan East Extension</v>
          </cell>
          <cell r="D1333" t="str">
            <v>07</v>
          </cell>
          <cell r="E1333" t="str">
            <v>001</v>
          </cell>
          <cell r="F1333" t="str">
            <v>09</v>
          </cell>
          <cell r="G1333">
            <v>2237</v>
          </cell>
          <cell r="H1333" t="str">
            <v>SU</v>
          </cell>
          <cell r="I1333">
            <v>70010902237</v>
          </cell>
        </row>
        <row r="1334">
          <cell r="C1334" t="str">
            <v>San Mariano National High School - Main</v>
          </cell>
          <cell r="D1334" t="str">
            <v>07</v>
          </cell>
          <cell r="E1334" t="str">
            <v>001</v>
          </cell>
          <cell r="F1334" t="str">
            <v>09</v>
          </cell>
          <cell r="G1334">
            <v>2238</v>
          </cell>
          <cell r="H1334" t="str">
            <v>IU</v>
          </cell>
          <cell r="I1334">
            <v>70010902238</v>
          </cell>
        </row>
        <row r="1335">
          <cell r="C1335" t="str">
            <v>San Mateo Vocational and Industrial School</v>
          </cell>
          <cell r="D1335" t="str">
            <v>07</v>
          </cell>
          <cell r="E1335" t="str">
            <v>001</v>
          </cell>
          <cell r="F1335" t="str">
            <v>09</v>
          </cell>
          <cell r="G1335">
            <v>2239</v>
          </cell>
          <cell r="H1335" t="str">
            <v>IU</v>
          </cell>
          <cell r="I1335">
            <v>70010902239</v>
          </cell>
        </row>
        <row r="1336">
          <cell r="C1336" t="str">
            <v>San Mateo Vocational High School - Annex Old Centro Proper</v>
          </cell>
          <cell r="D1336" t="str">
            <v>07</v>
          </cell>
          <cell r="E1336" t="str">
            <v>001</v>
          </cell>
          <cell r="F1336" t="str">
            <v>09</v>
          </cell>
          <cell r="G1336">
            <v>2240</v>
          </cell>
          <cell r="H1336" t="str">
            <v>SU</v>
          </cell>
          <cell r="I1336">
            <v>70010902240</v>
          </cell>
        </row>
        <row r="1337">
          <cell r="C1337" t="str">
            <v>San Miguel Integrated School</v>
          </cell>
          <cell r="D1337" t="str">
            <v>07</v>
          </cell>
          <cell r="E1337" t="str">
            <v>001</v>
          </cell>
          <cell r="F1337" t="str">
            <v>09</v>
          </cell>
          <cell r="G1337">
            <v>2241</v>
          </cell>
          <cell r="H1337" t="str">
            <v>SU</v>
          </cell>
          <cell r="I1337">
            <v>70010902241</v>
          </cell>
        </row>
        <row r="1338">
          <cell r="C1338" t="str">
            <v>San Pablo National High School</v>
          </cell>
          <cell r="D1338" t="str">
            <v>07</v>
          </cell>
          <cell r="E1338" t="str">
            <v>001</v>
          </cell>
          <cell r="F1338" t="str">
            <v>09</v>
          </cell>
          <cell r="G1338">
            <v>2242</v>
          </cell>
          <cell r="H1338" t="str">
            <v>IU</v>
          </cell>
          <cell r="I1338">
            <v>70010902242</v>
          </cell>
        </row>
        <row r="1339">
          <cell r="C1339" t="str">
            <v>San Pedro Integrated School</v>
          </cell>
          <cell r="D1339" t="str">
            <v>07</v>
          </cell>
          <cell r="E1339" t="str">
            <v>001</v>
          </cell>
          <cell r="F1339" t="str">
            <v>09</v>
          </cell>
          <cell r="G1339">
            <v>2243</v>
          </cell>
          <cell r="H1339" t="str">
            <v>SU</v>
          </cell>
          <cell r="I1339">
            <v>70010902243</v>
          </cell>
        </row>
        <row r="1340">
          <cell r="C1340" t="str">
            <v>San Sebastian Integrated School</v>
          </cell>
          <cell r="D1340" t="str">
            <v>07</v>
          </cell>
          <cell r="E1340" t="str">
            <v>001</v>
          </cell>
          <cell r="F1340" t="str">
            <v>09</v>
          </cell>
          <cell r="G1340">
            <v>2244</v>
          </cell>
          <cell r="H1340" t="str">
            <v>SU</v>
          </cell>
          <cell r="I1340">
            <v>70010902244</v>
          </cell>
        </row>
        <row r="1341">
          <cell r="C1341" t="str">
            <v>Sandiat National High School</v>
          </cell>
          <cell r="D1341" t="str">
            <v>07</v>
          </cell>
          <cell r="E1341" t="str">
            <v>001</v>
          </cell>
          <cell r="F1341" t="str">
            <v>09</v>
          </cell>
          <cell r="G1341">
            <v>2245</v>
          </cell>
          <cell r="H1341" t="str">
            <v>SU</v>
          </cell>
          <cell r="I1341">
            <v>70010902245</v>
          </cell>
        </row>
        <row r="1342">
          <cell r="C1342" t="str">
            <v>Sandiat National High School - Nueva Era Extension</v>
          </cell>
          <cell r="D1342" t="str">
            <v>07</v>
          </cell>
          <cell r="E1342" t="str">
            <v>001</v>
          </cell>
          <cell r="F1342" t="str">
            <v>09</v>
          </cell>
          <cell r="G1342">
            <v>2246</v>
          </cell>
          <cell r="H1342" t="str">
            <v>SU</v>
          </cell>
          <cell r="I1342">
            <v>70010902246</v>
          </cell>
        </row>
        <row r="1343">
          <cell r="C1343" t="str">
            <v>Santa Maria National High School - Main</v>
          </cell>
          <cell r="D1343" t="str">
            <v>07</v>
          </cell>
          <cell r="E1343" t="str">
            <v>001</v>
          </cell>
          <cell r="F1343" t="str">
            <v>09</v>
          </cell>
          <cell r="G1343">
            <v>2247</v>
          </cell>
          <cell r="H1343" t="str">
            <v>IU</v>
          </cell>
          <cell r="I1343">
            <v>70010902247</v>
          </cell>
        </row>
        <row r="1344">
          <cell r="C1344" t="str">
            <v>Santa Maria National High School - Naganacan - Villabuena Annex</v>
          </cell>
          <cell r="D1344" t="str">
            <v>07</v>
          </cell>
          <cell r="E1344" t="str">
            <v>001</v>
          </cell>
          <cell r="F1344" t="str">
            <v>09</v>
          </cell>
          <cell r="G1344">
            <v>2248</v>
          </cell>
          <cell r="H1344" t="str">
            <v>SU</v>
          </cell>
          <cell r="I1344">
            <v>70010902248</v>
          </cell>
        </row>
        <row r="1345">
          <cell r="C1345" t="str">
            <v>Sgt. Prospero Bello High School - Dumaweng Annex</v>
          </cell>
          <cell r="D1345" t="str">
            <v>07</v>
          </cell>
          <cell r="E1345" t="str">
            <v>001</v>
          </cell>
          <cell r="F1345" t="str">
            <v>09</v>
          </cell>
          <cell r="G1345">
            <v>2249</v>
          </cell>
          <cell r="H1345" t="str">
            <v>SU</v>
          </cell>
          <cell r="I1345">
            <v>70010902249</v>
          </cell>
        </row>
        <row r="1346">
          <cell r="C1346" t="str">
            <v>Sgt. Prospero Bello High School - Main</v>
          </cell>
          <cell r="D1346" t="str">
            <v>07</v>
          </cell>
          <cell r="E1346" t="str">
            <v>001</v>
          </cell>
          <cell r="F1346" t="str">
            <v>09</v>
          </cell>
          <cell r="G1346">
            <v>2250</v>
          </cell>
          <cell r="H1346" t="str">
            <v>SU</v>
          </cell>
          <cell r="I1346">
            <v>70010902250</v>
          </cell>
        </row>
        <row r="1347">
          <cell r="C1347" t="str">
            <v>Sinamar Norte Integrated School</v>
          </cell>
          <cell r="D1347" t="str">
            <v>07</v>
          </cell>
          <cell r="E1347" t="str">
            <v>001</v>
          </cell>
          <cell r="F1347" t="str">
            <v>09</v>
          </cell>
          <cell r="G1347">
            <v>2251</v>
          </cell>
          <cell r="H1347" t="str">
            <v>SU</v>
          </cell>
          <cell r="I1347">
            <v>70010902251</v>
          </cell>
        </row>
        <row r="1348">
          <cell r="C1348" t="str">
            <v>St. Paul Vocational and Industrial High School</v>
          </cell>
          <cell r="D1348" t="str">
            <v>07</v>
          </cell>
          <cell r="E1348" t="str">
            <v>001</v>
          </cell>
          <cell r="F1348" t="str">
            <v>09</v>
          </cell>
          <cell r="G1348">
            <v>2252</v>
          </cell>
          <cell r="H1348" t="str">
            <v>IU</v>
          </cell>
          <cell r="I1348">
            <v>70010902252</v>
          </cell>
        </row>
        <row r="1349">
          <cell r="C1349" t="str">
            <v>St. Paul Vocational and Industrial High School - Simanu Norte Annex</v>
          </cell>
          <cell r="D1349" t="str">
            <v>07</v>
          </cell>
          <cell r="E1349" t="str">
            <v>001</v>
          </cell>
          <cell r="F1349" t="str">
            <v>09</v>
          </cell>
          <cell r="G1349">
            <v>2253</v>
          </cell>
          <cell r="H1349" t="str">
            <v>SU</v>
          </cell>
          <cell r="I1349">
            <v>70010902253</v>
          </cell>
        </row>
        <row r="1350">
          <cell r="C1350" t="str">
            <v>Sta. Filomena Integrated School</v>
          </cell>
          <cell r="D1350" t="str">
            <v>07</v>
          </cell>
          <cell r="E1350" t="str">
            <v>001</v>
          </cell>
          <cell r="F1350" t="str">
            <v>09</v>
          </cell>
          <cell r="G1350">
            <v>2254</v>
          </cell>
          <cell r="H1350" t="str">
            <v>SU</v>
          </cell>
          <cell r="I1350">
            <v>70010902254</v>
          </cell>
        </row>
        <row r="1351">
          <cell r="C1351" t="str">
            <v>Sta. Isabel National High School</v>
          </cell>
          <cell r="D1351" t="str">
            <v>07</v>
          </cell>
          <cell r="E1351" t="str">
            <v>001</v>
          </cell>
          <cell r="F1351" t="str">
            <v>09</v>
          </cell>
          <cell r="G1351">
            <v>2255</v>
          </cell>
          <cell r="H1351" t="str">
            <v>SU</v>
          </cell>
          <cell r="I1351">
            <v>70010902255</v>
          </cell>
        </row>
        <row r="1352">
          <cell r="C1352" t="str">
            <v>Sto. Domingo Integrated School</v>
          </cell>
          <cell r="D1352" t="str">
            <v>07</v>
          </cell>
          <cell r="E1352" t="str">
            <v>001</v>
          </cell>
          <cell r="F1352" t="str">
            <v>09</v>
          </cell>
          <cell r="G1352">
            <v>2256</v>
          </cell>
          <cell r="H1352" t="str">
            <v>SU</v>
          </cell>
          <cell r="I1352">
            <v>70010902256</v>
          </cell>
        </row>
        <row r="1353">
          <cell r="C1353" t="str">
            <v>Sto. Niño Integrated School</v>
          </cell>
          <cell r="D1353" t="str">
            <v>07</v>
          </cell>
          <cell r="E1353" t="str">
            <v>001</v>
          </cell>
          <cell r="F1353" t="str">
            <v>09</v>
          </cell>
          <cell r="G1353">
            <v>2257</v>
          </cell>
          <cell r="H1353" t="str">
            <v>SU</v>
          </cell>
          <cell r="I1353">
            <v>70010902257</v>
          </cell>
        </row>
        <row r="1354">
          <cell r="C1354" t="str">
            <v>Sto. Tomas National High School</v>
          </cell>
          <cell r="D1354" t="str">
            <v>07</v>
          </cell>
          <cell r="E1354" t="str">
            <v>001</v>
          </cell>
          <cell r="F1354" t="str">
            <v>09</v>
          </cell>
          <cell r="G1354">
            <v>2258</v>
          </cell>
          <cell r="H1354" t="str">
            <v>IU</v>
          </cell>
          <cell r="I1354">
            <v>70010902258</v>
          </cell>
        </row>
        <row r="1355">
          <cell r="C1355" t="str">
            <v>Tumauini National High School</v>
          </cell>
          <cell r="D1355" t="str">
            <v>07</v>
          </cell>
          <cell r="E1355" t="str">
            <v>001</v>
          </cell>
          <cell r="F1355" t="str">
            <v>09</v>
          </cell>
          <cell r="G1355">
            <v>2259</v>
          </cell>
          <cell r="H1355" t="str">
            <v>IU</v>
          </cell>
          <cell r="I1355">
            <v>70010902259</v>
          </cell>
        </row>
        <row r="1356">
          <cell r="C1356" t="str">
            <v>Turod Integrated School</v>
          </cell>
          <cell r="D1356" t="str">
            <v>07</v>
          </cell>
          <cell r="E1356" t="str">
            <v>001</v>
          </cell>
          <cell r="F1356" t="str">
            <v>09</v>
          </cell>
          <cell r="G1356">
            <v>2260</v>
          </cell>
          <cell r="H1356" t="str">
            <v>SU</v>
          </cell>
          <cell r="I1356">
            <v>70010902260</v>
          </cell>
        </row>
        <row r="1357">
          <cell r="C1357" t="str">
            <v>Ueg National High School</v>
          </cell>
          <cell r="D1357" t="str">
            <v>07</v>
          </cell>
          <cell r="E1357" t="str">
            <v>001</v>
          </cell>
          <cell r="F1357" t="str">
            <v>09</v>
          </cell>
          <cell r="G1357">
            <v>2261</v>
          </cell>
          <cell r="H1357" t="str">
            <v>SU</v>
          </cell>
          <cell r="I1357">
            <v>70010902261</v>
          </cell>
        </row>
        <row r="1358">
          <cell r="C1358" t="str">
            <v>Ugad High School</v>
          </cell>
          <cell r="D1358" t="str">
            <v>07</v>
          </cell>
          <cell r="E1358" t="str">
            <v>001</v>
          </cell>
          <cell r="F1358" t="str">
            <v>09</v>
          </cell>
          <cell r="G1358">
            <v>2262</v>
          </cell>
          <cell r="H1358" t="str">
            <v>SU</v>
          </cell>
          <cell r="I1358">
            <v>70010902262</v>
          </cell>
        </row>
        <row r="1359">
          <cell r="C1359" t="str">
            <v>Villa Cacho Integrated School</v>
          </cell>
          <cell r="D1359" t="str">
            <v>07</v>
          </cell>
          <cell r="E1359" t="str">
            <v>001</v>
          </cell>
          <cell r="F1359" t="str">
            <v>09</v>
          </cell>
          <cell r="G1359">
            <v>2263</v>
          </cell>
          <cell r="H1359" t="str">
            <v>SU</v>
          </cell>
          <cell r="I1359">
            <v>70010902263</v>
          </cell>
        </row>
        <row r="1360">
          <cell r="C1360" t="str">
            <v>Villa Domingo National High School (Angadanan High School - Villa Domingo Annex)</v>
          </cell>
          <cell r="D1360" t="str">
            <v>07</v>
          </cell>
          <cell r="E1360" t="str">
            <v>001</v>
          </cell>
          <cell r="F1360" t="str">
            <v>09</v>
          </cell>
          <cell r="G1360">
            <v>2264</v>
          </cell>
          <cell r="H1360" t="str">
            <v>SU</v>
          </cell>
          <cell r="I1360">
            <v>70010902264</v>
          </cell>
        </row>
        <row r="1361">
          <cell r="C1361" t="str">
            <v>Villaluz Integrated School</v>
          </cell>
          <cell r="D1361" t="str">
            <v>07</v>
          </cell>
          <cell r="E1361" t="str">
            <v>001</v>
          </cell>
          <cell r="F1361" t="str">
            <v>09</v>
          </cell>
          <cell r="G1361">
            <v>2265</v>
          </cell>
          <cell r="H1361" t="str">
            <v>SU</v>
          </cell>
          <cell r="I1361">
            <v>70010902265</v>
          </cell>
        </row>
        <row r="1362">
          <cell r="C1362" t="str">
            <v>Wigan Integrated School</v>
          </cell>
          <cell r="D1362" t="str">
            <v>07</v>
          </cell>
          <cell r="E1362" t="str">
            <v>001</v>
          </cell>
          <cell r="F1362" t="str">
            <v>09</v>
          </cell>
          <cell r="G1362">
            <v>2266</v>
          </cell>
          <cell r="H1362" t="str">
            <v>SU</v>
          </cell>
          <cell r="I1362">
            <v>70010902266</v>
          </cell>
        </row>
        <row r="1363">
          <cell r="C1363" t="str">
            <v>Yeban Integrated School (Isabela National High School - Yeban Annex)</v>
          </cell>
          <cell r="D1363" t="str">
            <v>07</v>
          </cell>
          <cell r="E1363" t="str">
            <v>001</v>
          </cell>
          <cell r="F1363" t="str">
            <v>09</v>
          </cell>
          <cell r="G1363">
            <v>2267</v>
          </cell>
          <cell r="H1363" t="str">
            <v>SU</v>
          </cell>
          <cell r="I1363">
            <v>70010902267</v>
          </cell>
        </row>
        <row r="1364">
          <cell r="C1364" t="str">
            <v>Division of Nueva Vizcaya</v>
          </cell>
          <cell r="D1364" t="str">
            <v>07</v>
          </cell>
          <cell r="E1364" t="str">
            <v>001</v>
          </cell>
          <cell r="F1364" t="str">
            <v>08</v>
          </cell>
          <cell r="G1364">
            <v>2004</v>
          </cell>
          <cell r="H1364" t="str">
            <v>DO</v>
          </cell>
          <cell r="I1364">
            <v>70010802004</v>
          </cell>
        </row>
        <row r="1365">
          <cell r="C1365" t="str">
            <v>Alfonso Castañeda National High School</v>
          </cell>
          <cell r="D1365" t="str">
            <v>07</v>
          </cell>
          <cell r="E1365" t="str">
            <v>001</v>
          </cell>
          <cell r="F1365" t="str">
            <v>09</v>
          </cell>
          <cell r="G1365">
            <v>2268</v>
          </cell>
          <cell r="H1365" t="str">
            <v>IU</v>
          </cell>
          <cell r="I1365">
            <v>70010902268</v>
          </cell>
        </row>
        <row r="1366">
          <cell r="C1366" t="str">
            <v>Alfonso Castañeda National High School -Abuyog Annex</v>
          </cell>
          <cell r="D1366" t="str">
            <v>07</v>
          </cell>
          <cell r="E1366" t="str">
            <v>001</v>
          </cell>
          <cell r="F1366" t="str">
            <v>09</v>
          </cell>
          <cell r="G1366">
            <v>2269</v>
          </cell>
          <cell r="H1366" t="str">
            <v>SU</v>
          </cell>
          <cell r="I1366">
            <v>70010902269</v>
          </cell>
        </row>
        <row r="1367">
          <cell r="C1367" t="str">
            <v>Ambaguio National High School</v>
          </cell>
          <cell r="D1367" t="str">
            <v>07</v>
          </cell>
          <cell r="E1367" t="str">
            <v>001</v>
          </cell>
          <cell r="F1367" t="str">
            <v>09</v>
          </cell>
          <cell r="G1367">
            <v>2270</v>
          </cell>
          <cell r="H1367" t="str">
            <v>SU</v>
          </cell>
          <cell r="I1367">
            <v>70010902270</v>
          </cell>
        </row>
        <row r="1368">
          <cell r="C1368" t="str">
            <v>Aritao National High School</v>
          </cell>
          <cell r="D1368" t="str">
            <v>07</v>
          </cell>
          <cell r="E1368" t="str">
            <v>001</v>
          </cell>
          <cell r="F1368" t="str">
            <v>09</v>
          </cell>
          <cell r="G1368">
            <v>2271</v>
          </cell>
          <cell r="H1368" t="str">
            <v>IU</v>
          </cell>
          <cell r="I1368">
            <v>70010902271</v>
          </cell>
        </row>
        <row r="1369">
          <cell r="C1369" t="str">
            <v>Bagabag National High School</v>
          </cell>
          <cell r="D1369" t="str">
            <v>07</v>
          </cell>
          <cell r="E1369" t="str">
            <v>001</v>
          </cell>
          <cell r="F1369" t="str">
            <v>09</v>
          </cell>
          <cell r="G1369">
            <v>2272</v>
          </cell>
          <cell r="H1369" t="str">
            <v>IU</v>
          </cell>
          <cell r="I1369">
            <v>70010902272</v>
          </cell>
        </row>
        <row r="1370">
          <cell r="C1370" t="str">
            <v>Bambang National High School</v>
          </cell>
          <cell r="D1370" t="str">
            <v>07</v>
          </cell>
          <cell r="E1370" t="str">
            <v>001</v>
          </cell>
          <cell r="F1370" t="str">
            <v>09</v>
          </cell>
          <cell r="G1370">
            <v>2273</v>
          </cell>
          <cell r="H1370" t="str">
            <v>IU</v>
          </cell>
          <cell r="I1370">
            <v>70010902273</v>
          </cell>
        </row>
        <row r="1371">
          <cell r="C1371" t="str">
            <v>Bascaran National High School</v>
          </cell>
          <cell r="D1371" t="str">
            <v>07</v>
          </cell>
          <cell r="E1371" t="str">
            <v>001</v>
          </cell>
          <cell r="F1371" t="str">
            <v>09</v>
          </cell>
          <cell r="G1371">
            <v>2274</v>
          </cell>
          <cell r="H1371" t="str">
            <v>SU</v>
          </cell>
          <cell r="I1371">
            <v>70010902274</v>
          </cell>
        </row>
        <row r="1372">
          <cell r="C1372" t="str">
            <v>Belance High School (NVSIT Campus)</v>
          </cell>
          <cell r="D1372" t="str">
            <v>07</v>
          </cell>
          <cell r="E1372" t="str">
            <v>001</v>
          </cell>
          <cell r="F1372" t="str">
            <v>09</v>
          </cell>
          <cell r="G1372">
            <v>2275</v>
          </cell>
          <cell r="H1372" t="str">
            <v>SU</v>
          </cell>
          <cell r="I1372">
            <v>70010902275</v>
          </cell>
        </row>
        <row r="1373">
          <cell r="C1373" t="str">
            <v>Binalian Integrated School</v>
          </cell>
          <cell r="D1373" t="str">
            <v>07</v>
          </cell>
          <cell r="E1373" t="str">
            <v>001</v>
          </cell>
          <cell r="F1373" t="str">
            <v>09</v>
          </cell>
          <cell r="G1373">
            <v>2276</v>
          </cell>
          <cell r="H1373" t="str">
            <v>SU</v>
          </cell>
          <cell r="I1373">
            <v>70010902276</v>
          </cell>
        </row>
        <row r="1374">
          <cell r="C1374" t="str">
            <v>Bintawan National High School</v>
          </cell>
          <cell r="D1374" t="str">
            <v>07</v>
          </cell>
          <cell r="E1374" t="str">
            <v>001</v>
          </cell>
          <cell r="F1374" t="str">
            <v>09</v>
          </cell>
          <cell r="G1374">
            <v>2277</v>
          </cell>
          <cell r="H1374" t="str">
            <v>IU</v>
          </cell>
          <cell r="I1374">
            <v>70010902277</v>
          </cell>
        </row>
        <row r="1375">
          <cell r="C1375" t="str">
            <v>Bonfal National High School</v>
          </cell>
          <cell r="D1375" t="str">
            <v>07</v>
          </cell>
          <cell r="E1375" t="str">
            <v>001</v>
          </cell>
          <cell r="F1375" t="str">
            <v>09</v>
          </cell>
          <cell r="G1375">
            <v>2278</v>
          </cell>
          <cell r="H1375" t="str">
            <v>SU</v>
          </cell>
          <cell r="I1375">
            <v>70010902278</v>
          </cell>
        </row>
        <row r="1376">
          <cell r="C1376" t="str">
            <v>Bugkalot National High School</v>
          </cell>
          <cell r="D1376" t="str">
            <v>07</v>
          </cell>
          <cell r="E1376" t="str">
            <v>001</v>
          </cell>
          <cell r="F1376" t="str">
            <v>09</v>
          </cell>
          <cell r="G1376">
            <v>2279</v>
          </cell>
          <cell r="H1376" t="str">
            <v>SU</v>
          </cell>
          <cell r="I1376">
            <v>70010902279</v>
          </cell>
        </row>
        <row r="1377">
          <cell r="C1377" t="str">
            <v>Canabuan National High School</v>
          </cell>
          <cell r="D1377" t="str">
            <v>07</v>
          </cell>
          <cell r="E1377" t="str">
            <v>001</v>
          </cell>
          <cell r="F1377" t="str">
            <v>09</v>
          </cell>
          <cell r="G1377">
            <v>2280</v>
          </cell>
          <cell r="H1377" t="str">
            <v>SU</v>
          </cell>
          <cell r="I1377">
            <v>70010902280</v>
          </cell>
        </row>
        <row r="1378">
          <cell r="C1378" t="str">
            <v>Carolotan National High School - NVSPC Campus</v>
          </cell>
          <cell r="D1378" t="str">
            <v>07</v>
          </cell>
          <cell r="E1378" t="str">
            <v>001</v>
          </cell>
          <cell r="F1378" t="str">
            <v>09</v>
          </cell>
          <cell r="G1378">
            <v>2281</v>
          </cell>
          <cell r="H1378" t="str">
            <v>SU</v>
          </cell>
          <cell r="I1378">
            <v>70010902281</v>
          </cell>
        </row>
        <row r="1379">
          <cell r="C1379" t="str">
            <v>Casat National High School - NVSIT Campus</v>
          </cell>
          <cell r="D1379" t="str">
            <v>07</v>
          </cell>
          <cell r="E1379" t="str">
            <v>001</v>
          </cell>
          <cell r="F1379" t="str">
            <v>09</v>
          </cell>
          <cell r="G1379">
            <v>2282</v>
          </cell>
          <cell r="H1379" t="str">
            <v>SU</v>
          </cell>
          <cell r="I1379">
            <v>70010902282</v>
          </cell>
        </row>
        <row r="1380">
          <cell r="C1380" t="str">
            <v>Casecnan National High School</v>
          </cell>
          <cell r="D1380" t="str">
            <v>07</v>
          </cell>
          <cell r="E1380" t="str">
            <v>001</v>
          </cell>
          <cell r="F1380" t="str">
            <v>09</v>
          </cell>
          <cell r="G1380">
            <v>2283</v>
          </cell>
          <cell r="H1380" t="str">
            <v>SU</v>
          </cell>
          <cell r="I1380">
            <v>70010902283</v>
          </cell>
        </row>
        <row r="1381">
          <cell r="C1381" t="str">
            <v>Dagupan Integrated School</v>
          </cell>
          <cell r="D1381" t="str">
            <v>07</v>
          </cell>
          <cell r="E1381" t="str">
            <v>001</v>
          </cell>
          <cell r="F1381" t="str">
            <v>09</v>
          </cell>
          <cell r="G1381">
            <v>2284</v>
          </cell>
          <cell r="H1381" t="str">
            <v>SU</v>
          </cell>
          <cell r="I1381">
            <v>70010902284</v>
          </cell>
        </row>
        <row r="1382">
          <cell r="C1382" t="str">
            <v>Diadi National High School</v>
          </cell>
          <cell r="D1382" t="str">
            <v>07</v>
          </cell>
          <cell r="E1382" t="str">
            <v>001</v>
          </cell>
          <cell r="F1382" t="str">
            <v>09</v>
          </cell>
          <cell r="G1382">
            <v>2285</v>
          </cell>
          <cell r="H1382" t="str">
            <v>IU</v>
          </cell>
          <cell r="I1382">
            <v>70010902285</v>
          </cell>
        </row>
        <row r="1383">
          <cell r="C1383" t="str">
            <v>Dupax Del Norte National High School</v>
          </cell>
          <cell r="D1383" t="str">
            <v>07</v>
          </cell>
          <cell r="E1383" t="str">
            <v>001</v>
          </cell>
          <cell r="F1383" t="str">
            <v>09</v>
          </cell>
          <cell r="G1383">
            <v>2286</v>
          </cell>
          <cell r="H1383" t="str">
            <v>IU</v>
          </cell>
          <cell r="I1383">
            <v>70010902286</v>
          </cell>
        </row>
        <row r="1384">
          <cell r="C1384" t="str">
            <v>Dupax Del Norte National High School - Poblacion Annex</v>
          </cell>
          <cell r="D1384" t="str">
            <v>07</v>
          </cell>
          <cell r="E1384" t="str">
            <v>001</v>
          </cell>
          <cell r="F1384" t="str">
            <v>09</v>
          </cell>
          <cell r="G1384">
            <v>2287</v>
          </cell>
          <cell r="H1384" t="str">
            <v>SU</v>
          </cell>
          <cell r="I1384">
            <v>70010902287</v>
          </cell>
        </row>
        <row r="1385">
          <cell r="C1385" t="str">
            <v>Dupax del Sur National High School</v>
          </cell>
          <cell r="D1385" t="str">
            <v>07</v>
          </cell>
          <cell r="E1385" t="str">
            <v>001</v>
          </cell>
          <cell r="F1385" t="str">
            <v>09</v>
          </cell>
          <cell r="G1385">
            <v>2288</v>
          </cell>
          <cell r="H1385" t="str">
            <v>IU</v>
          </cell>
          <cell r="I1385">
            <v>70010902288</v>
          </cell>
        </row>
        <row r="1386">
          <cell r="C1386" t="str">
            <v>EASTERN NUEVA VIZCAYA NHS</v>
          </cell>
          <cell r="D1386" t="str">
            <v>07</v>
          </cell>
          <cell r="E1386" t="str">
            <v>001</v>
          </cell>
          <cell r="F1386" t="str">
            <v>09</v>
          </cell>
          <cell r="G1386">
            <v>2289</v>
          </cell>
          <cell r="H1386" t="str">
            <v>SU</v>
          </cell>
          <cell r="I1386">
            <v>70010902289</v>
          </cell>
        </row>
        <row r="1387">
          <cell r="C1387" t="str">
            <v>Ganao High School</v>
          </cell>
          <cell r="D1387" t="str">
            <v>07</v>
          </cell>
          <cell r="E1387" t="str">
            <v>001</v>
          </cell>
          <cell r="F1387" t="str">
            <v>09</v>
          </cell>
          <cell r="G1387">
            <v>2290</v>
          </cell>
          <cell r="H1387" t="str">
            <v>SU</v>
          </cell>
          <cell r="I1387">
            <v>70010902290</v>
          </cell>
        </row>
        <row r="1388">
          <cell r="C1388" t="str">
            <v>Kakiduguen National High School</v>
          </cell>
          <cell r="D1388" t="str">
            <v>07</v>
          </cell>
          <cell r="E1388" t="str">
            <v>001</v>
          </cell>
          <cell r="F1388" t="str">
            <v>09</v>
          </cell>
          <cell r="G1388">
            <v>2291</v>
          </cell>
          <cell r="H1388" t="str">
            <v>SU</v>
          </cell>
          <cell r="I1388">
            <v>70010902291</v>
          </cell>
        </row>
        <row r="1389">
          <cell r="C1389" t="str">
            <v>Kasibu National Agricultural School</v>
          </cell>
          <cell r="D1389" t="str">
            <v>07</v>
          </cell>
          <cell r="E1389" t="str">
            <v>001</v>
          </cell>
          <cell r="F1389" t="str">
            <v>09</v>
          </cell>
          <cell r="G1389">
            <v>2292</v>
          </cell>
          <cell r="H1389" t="str">
            <v>IU</v>
          </cell>
          <cell r="I1389">
            <v>70010902292</v>
          </cell>
        </row>
        <row r="1390">
          <cell r="C1390" t="str">
            <v>Kayapa National High School</v>
          </cell>
          <cell r="D1390" t="str">
            <v>07</v>
          </cell>
          <cell r="E1390" t="str">
            <v>001</v>
          </cell>
          <cell r="F1390" t="str">
            <v>09</v>
          </cell>
          <cell r="G1390">
            <v>2293</v>
          </cell>
          <cell r="H1390" t="str">
            <v>SU</v>
          </cell>
          <cell r="I1390">
            <v>70010902293</v>
          </cell>
        </row>
        <row r="1391">
          <cell r="C1391" t="str">
            <v>Kongkong Valley National High School</v>
          </cell>
          <cell r="D1391" t="str">
            <v>07</v>
          </cell>
          <cell r="E1391" t="str">
            <v>001</v>
          </cell>
          <cell r="F1391" t="str">
            <v>09</v>
          </cell>
          <cell r="G1391">
            <v>2294</v>
          </cell>
          <cell r="H1391" t="str">
            <v>SU</v>
          </cell>
          <cell r="I1391">
            <v>70010902294</v>
          </cell>
        </row>
        <row r="1392">
          <cell r="C1392" t="str">
            <v>Malabing Valley High School (Malabing High School - NVSPC Campus)</v>
          </cell>
          <cell r="D1392" t="str">
            <v>07</v>
          </cell>
          <cell r="E1392" t="str">
            <v>001</v>
          </cell>
          <cell r="F1392" t="str">
            <v>09</v>
          </cell>
          <cell r="G1392">
            <v>2295</v>
          </cell>
          <cell r="H1392" t="str">
            <v>SU</v>
          </cell>
          <cell r="I1392">
            <v>70010902295</v>
          </cell>
        </row>
        <row r="1393">
          <cell r="C1393" t="str">
            <v>Martinez Cuyangan National High School</v>
          </cell>
          <cell r="D1393" t="str">
            <v>07</v>
          </cell>
          <cell r="E1393" t="str">
            <v>001</v>
          </cell>
          <cell r="F1393" t="str">
            <v>09</v>
          </cell>
          <cell r="G1393">
            <v>2296</v>
          </cell>
          <cell r="H1393" t="str">
            <v>SU</v>
          </cell>
          <cell r="I1393">
            <v>70010902296</v>
          </cell>
        </row>
        <row r="1394">
          <cell r="C1394" t="str">
            <v>Mungia National High School (NVSPC Campus)</v>
          </cell>
          <cell r="D1394" t="str">
            <v>07</v>
          </cell>
          <cell r="E1394" t="str">
            <v>001</v>
          </cell>
          <cell r="F1394" t="str">
            <v>09</v>
          </cell>
          <cell r="G1394">
            <v>2297</v>
          </cell>
          <cell r="H1394" t="str">
            <v>SU</v>
          </cell>
          <cell r="I1394">
            <v>70010902297</v>
          </cell>
        </row>
        <row r="1395">
          <cell r="C1395" t="str">
            <v>Murong National High School (NVSPC Campus)</v>
          </cell>
          <cell r="D1395" t="str">
            <v>07</v>
          </cell>
          <cell r="E1395" t="str">
            <v>001</v>
          </cell>
          <cell r="F1395" t="str">
            <v>09</v>
          </cell>
          <cell r="G1395">
            <v>2298</v>
          </cell>
          <cell r="H1395" t="str">
            <v>SU</v>
          </cell>
          <cell r="I1395">
            <v>70010902298</v>
          </cell>
        </row>
        <row r="1396">
          <cell r="C1396" t="str">
            <v>Nansiakan National High School</v>
          </cell>
          <cell r="D1396" t="str">
            <v>07</v>
          </cell>
          <cell r="E1396" t="str">
            <v>001</v>
          </cell>
          <cell r="F1396" t="str">
            <v>09</v>
          </cell>
          <cell r="G1396">
            <v>2299</v>
          </cell>
          <cell r="H1396" t="str">
            <v>IU</v>
          </cell>
          <cell r="I1396">
            <v>70010902299</v>
          </cell>
        </row>
        <row r="1397">
          <cell r="C1397" t="str">
            <v>Napo Tuyak National High School</v>
          </cell>
          <cell r="D1397" t="str">
            <v>07</v>
          </cell>
          <cell r="E1397" t="str">
            <v>001</v>
          </cell>
          <cell r="F1397" t="str">
            <v>09</v>
          </cell>
          <cell r="G1397">
            <v>2300</v>
          </cell>
          <cell r="H1397" t="str">
            <v>SU</v>
          </cell>
          <cell r="I1397">
            <v>70010902300</v>
          </cell>
        </row>
        <row r="1398">
          <cell r="C1398" t="str">
            <v>Nueva Vizcaya General Comprehensive High School</v>
          </cell>
          <cell r="D1398" t="str">
            <v>07</v>
          </cell>
          <cell r="E1398" t="str">
            <v>001</v>
          </cell>
          <cell r="F1398" t="str">
            <v>09</v>
          </cell>
          <cell r="G1398">
            <v>2301</v>
          </cell>
          <cell r="H1398" t="str">
            <v>IU</v>
          </cell>
          <cell r="I1398">
            <v>70010902301</v>
          </cell>
        </row>
        <row r="1399">
          <cell r="C1399" t="str">
            <v>Paima National High School</v>
          </cell>
          <cell r="D1399" t="str">
            <v>07</v>
          </cell>
          <cell r="E1399" t="str">
            <v>001</v>
          </cell>
          <cell r="F1399" t="str">
            <v>09</v>
          </cell>
          <cell r="G1399">
            <v>2302</v>
          </cell>
          <cell r="H1399" t="str">
            <v>SU</v>
          </cell>
          <cell r="I1399">
            <v>70010902302</v>
          </cell>
        </row>
        <row r="1400">
          <cell r="C1400" t="str">
            <v>Paniki High School (NVSPC Campus)</v>
          </cell>
          <cell r="D1400" t="str">
            <v>07</v>
          </cell>
          <cell r="E1400" t="str">
            <v>001</v>
          </cell>
          <cell r="F1400" t="str">
            <v>09</v>
          </cell>
          <cell r="G1400">
            <v>2303</v>
          </cell>
          <cell r="H1400" t="str">
            <v>SU</v>
          </cell>
          <cell r="I1400">
            <v>70010902303</v>
          </cell>
        </row>
        <row r="1401">
          <cell r="C1401" t="str">
            <v>Quezon National High School</v>
          </cell>
          <cell r="D1401" t="str">
            <v>07</v>
          </cell>
          <cell r="E1401" t="str">
            <v>001</v>
          </cell>
          <cell r="F1401" t="str">
            <v>09</v>
          </cell>
          <cell r="G1401">
            <v>2304</v>
          </cell>
          <cell r="H1401" t="str">
            <v>IU</v>
          </cell>
          <cell r="I1401">
            <v>70010902304</v>
          </cell>
        </row>
        <row r="1402">
          <cell r="C1402" t="str">
            <v>Runruno National High School</v>
          </cell>
          <cell r="D1402" t="str">
            <v>07</v>
          </cell>
          <cell r="E1402" t="str">
            <v>001</v>
          </cell>
          <cell r="F1402" t="str">
            <v>09</v>
          </cell>
          <cell r="G1402">
            <v>2305</v>
          </cell>
          <cell r="H1402" t="str">
            <v>SU</v>
          </cell>
          <cell r="I1402">
            <v>70010902305</v>
          </cell>
        </row>
        <row r="1403">
          <cell r="C1403" t="str">
            <v>Salinas National High School</v>
          </cell>
          <cell r="D1403" t="str">
            <v>07</v>
          </cell>
          <cell r="E1403" t="str">
            <v>001</v>
          </cell>
          <cell r="F1403" t="str">
            <v>09</v>
          </cell>
          <cell r="G1403">
            <v>2306</v>
          </cell>
          <cell r="H1403" t="str">
            <v>IU</v>
          </cell>
          <cell r="I1403">
            <v>70010902306</v>
          </cell>
        </row>
        <row r="1404">
          <cell r="C1404" t="str">
            <v>Solano High School</v>
          </cell>
          <cell r="D1404" t="str">
            <v>07</v>
          </cell>
          <cell r="E1404" t="str">
            <v>001</v>
          </cell>
          <cell r="F1404" t="str">
            <v>09</v>
          </cell>
          <cell r="G1404">
            <v>2307</v>
          </cell>
          <cell r="H1404" t="str">
            <v>IU</v>
          </cell>
          <cell r="I1404">
            <v>70010902307</v>
          </cell>
        </row>
        <row r="1405">
          <cell r="C1405" t="str">
            <v>Sta. Clara High School (NVSPC Campus)</v>
          </cell>
          <cell r="D1405" t="str">
            <v>07</v>
          </cell>
          <cell r="E1405" t="str">
            <v>001</v>
          </cell>
          <cell r="F1405" t="str">
            <v>09</v>
          </cell>
          <cell r="G1405">
            <v>2308</v>
          </cell>
          <cell r="H1405" t="str">
            <v>SU</v>
          </cell>
          <cell r="I1405">
            <v>70010902308</v>
          </cell>
        </row>
        <row r="1406">
          <cell r="C1406" t="str">
            <v>Sta. Cruz Pingkian High School (NVSIT Campus)</v>
          </cell>
          <cell r="D1406" t="str">
            <v>07</v>
          </cell>
          <cell r="E1406" t="str">
            <v>001</v>
          </cell>
          <cell r="F1406" t="str">
            <v>09</v>
          </cell>
          <cell r="G1406">
            <v>2309</v>
          </cell>
          <cell r="H1406" t="str">
            <v>SU</v>
          </cell>
          <cell r="I1406">
            <v>70010902309</v>
          </cell>
        </row>
        <row r="1407">
          <cell r="C1407" t="str">
            <v>Sta. Fe National High School (NVSIT Campus)</v>
          </cell>
          <cell r="D1407" t="str">
            <v>07</v>
          </cell>
          <cell r="E1407" t="str">
            <v>001</v>
          </cell>
          <cell r="F1407" t="str">
            <v>09</v>
          </cell>
          <cell r="G1407">
            <v>2310</v>
          </cell>
          <cell r="H1407" t="str">
            <v>SU</v>
          </cell>
          <cell r="I1407">
            <v>70010902310</v>
          </cell>
        </row>
        <row r="1408">
          <cell r="C1408" t="str">
            <v>Tuao High School (NVSIT Campus)</v>
          </cell>
          <cell r="D1408" t="str">
            <v>07</v>
          </cell>
          <cell r="E1408" t="str">
            <v>001</v>
          </cell>
          <cell r="F1408" t="str">
            <v>09</v>
          </cell>
          <cell r="G1408">
            <v>2311</v>
          </cell>
          <cell r="H1408" t="str">
            <v>SU</v>
          </cell>
          <cell r="I1408">
            <v>70010902311</v>
          </cell>
        </row>
        <row r="1409">
          <cell r="C1409" t="str">
            <v>Uddiawan National High School</v>
          </cell>
          <cell r="D1409" t="str">
            <v>07</v>
          </cell>
          <cell r="E1409" t="str">
            <v>001</v>
          </cell>
          <cell r="F1409" t="str">
            <v>09</v>
          </cell>
          <cell r="G1409">
            <v>2312</v>
          </cell>
          <cell r="H1409" t="str">
            <v>IU</v>
          </cell>
          <cell r="I1409">
            <v>70010902312</v>
          </cell>
        </row>
        <row r="1410">
          <cell r="C1410" t="str">
            <v>Division of Quirino</v>
          </cell>
          <cell r="D1410" t="str">
            <v>07</v>
          </cell>
          <cell r="E1410" t="str">
            <v>001</v>
          </cell>
          <cell r="F1410" t="str">
            <v>08</v>
          </cell>
          <cell r="G1410">
            <v>2005</v>
          </cell>
          <cell r="H1410" t="str">
            <v>DO</v>
          </cell>
          <cell r="I1410">
            <v>70010802005</v>
          </cell>
        </row>
        <row r="1411">
          <cell r="C1411" t="str">
            <v>Aglipay National High School</v>
          </cell>
          <cell r="D1411" t="str">
            <v>07</v>
          </cell>
          <cell r="E1411" t="str">
            <v>001</v>
          </cell>
          <cell r="F1411" t="str">
            <v>09</v>
          </cell>
          <cell r="G1411">
            <v>2313</v>
          </cell>
          <cell r="H1411" t="str">
            <v>SU</v>
          </cell>
          <cell r="I1411">
            <v>70010902313</v>
          </cell>
        </row>
        <row r="1412">
          <cell r="C1412" t="str">
            <v>Alicia Integrated School</v>
          </cell>
          <cell r="D1412" t="str">
            <v>07</v>
          </cell>
          <cell r="E1412" t="str">
            <v>001</v>
          </cell>
          <cell r="F1412" t="str">
            <v>09</v>
          </cell>
          <cell r="G1412">
            <v>2314</v>
          </cell>
          <cell r="H1412" t="str">
            <v>SU</v>
          </cell>
          <cell r="I1412">
            <v>70010902314</v>
          </cell>
        </row>
        <row r="1413">
          <cell r="C1413" t="str">
            <v>Balligui High School</v>
          </cell>
          <cell r="D1413" t="str">
            <v>07</v>
          </cell>
          <cell r="E1413" t="str">
            <v>001</v>
          </cell>
          <cell r="F1413" t="str">
            <v>09</v>
          </cell>
          <cell r="G1413">
            <v>2315</v>
          </cell>
          <cell r="H1413" t="str">
            <v>SU</v>
          </cell>
          <cell r="I1413">
            <v>70010902315</v>
          </cell>
        </row>
        <row r="1414">
          <cell r="C1414" t="str">
            <v>Bannawag Integrated School</v>
          </cell>
          <cell r="D1414" t="str">
            <v>07</v>
          </cell>
          <cell r="E1414" t="str">
            <v>001</v>
          </cell>
          <cell r="F1414" t="str">
            <v>09</v>
          </cell>
          <cell r="G1414">
            <v>2316</v>
          </cell>
          <cell r="H1414" t="str">
            <v>SU</v>
          </cell>
          <cell r="I1414">
            <v>70010902316</v>
          </cell>
        </row>
        <row r="1415">
          <cell r="C1415" t="str">
            <v>Burgos National High School</v>
          </cell>
          <cell r="D1415" t="str">
            <v>07</v>
          </cell>
          <cell r="E1415" t="str">
            <v>001</v>
          </cell>
          <cell r="F1415" t="str">
            <v>09</v>
          </cell>
          <cell r="G1415">
            <v>2317</v>
          </cell>
          <cell r="H1415" t="str">
            <v>SU</v>
          </cell>
          <cell r="I1415">
            <v>70010902317</v>
          </cell>
        </row>
        <row r="1416">
          <cell r="C1416" t="str">
            <v>Cabarroguis National School of Arts and Trades</v>
          </cell>
          <cell r="D1416" t="str">
            <v>07</v>
          </cell>
          <cell r="E1416" t="str">
            <v>001</v>
          </cell>
          <cell r="F1416" t="str">
            <v>09</v>
          </cell>
          <cell r="G1416">
            <v>2318</v>
          </cell>
          <cell r="H1416" t="str">
            <v>IU</v>
          </cell>
          <cell r="I1416">
            <v>70010902318</v>
          </cell>
        </row>
        <row r="1417">
          <cell r="C1417" t="str">
            <v>Cabaruan Integrated School</v>
          </cell>
          <cell r="D1417" t="str">
            <v>07</v>
          </cell>
          <cell r="E1417" t="str">
            <v>001</v>
          </cell>
          <cell r="F1417" t="str">
            <v>09</v>
          </cell>
          <cell r="G1417">
            <v>2319</v>
          </cell>
          <cell r="H1417" t="str">
            <v>SU</v>
          </cell>
          <cell r="I1417">
            <v>70010902319</v>
          </cell>
        </row>
        <row r="1418">
          <cell r="C1418" t="str">
            <v>Calaocan Integrated School</v>
          </cell>
          <cell r="D1418" t="str">
            <v>07</v>
          </cell>
          <cell r="E1418" t="str">
            <v>001</v>
          </cell>
          <cell r="F1418" t="str">
            <v>09</v>
          </cell>
          <cell r="G1418">
            <v>2320</v>
          </cell>
          <cell r="H1418" t="str">
            <v>SU</v>
          </cell>
          <cell r="I1418">
            <v>70010902320</v>
          </cell>
        </row>
        <row r="1419">
          <cell r="C1419" t="str">
            <v>Debibi Integrated School</v>
          </cell>
          <cell r="D1419" t="str">
            <v>07</v>
          </cell>
          <cell r="E1419" t="str">
            <v>001</v>
          </cell>
          <cell r="F1419" t="str">
            <v>09</v>
          </cell>
          <cell r="G1419">
            <v>2321</v>
          </cell>
          <cell r="H1419" t="str">
            <v>SU</v>
          </cell>
          <cell r="I1419">
            <v>70010902321</v>
          </cell>
        </row>
        <row r="1420">
          <cell r="C1420" t="str">
            <v>Diffun National High School</v>
          </cell>
          <cell r="D1420" t="str">
            <v>07</v>
          </cell>
          <cell r="E1420" t="str">
            <v>001</v>
          </cell>
          <cell r="F1420" t="str">
            <v>09</v>
          </cell>
          <cell r="G1420">
            <v>2322</v>
          </cell>
          <cell r="H1420" t="str">
            <v>IU</v>
          </cell>
          <cell r="I1420">
            <v>70010902322</v>
          </cell>
        </row>
        <row r="1421">
          <cell r="C1421" t="str">
            <v>Dingasan Integrated School</v>
          </cell>
          <cell r="D1421" t="str">
            <v>07</v>
          </cell>
          <cell r="E1421" t="str">
            <v>001</v>
          </cell>
          <cell r="F1421" t="str">
            <v>09</v>
          </cell>
          <cell r="G1421">
            <v>2323</v>
          </cell>
          <cell r="H1421" t="str">
            <v>SU</v>
          </cell>
          <cell r="I1421">
            <v>70010902323</v>
          </cell>
        </row>
        <row r="1422">
          <cell r="C1422" t="str">
            <v>Dipintin High School</v>
          </cell>
          <cell r="D1422" t="str">
            <v>07</v>
          </cell>
          <cell r="E1422" t="str">
            <v>001</v>
          </cell>
          <cell r="F1422" t="str">
            <v>09</v>
          </cell>
          <cell r="G1422">
            <v>2324</v>
          </cell>
          <cell r="H1422" t="str">
            <v>SU</v>
          </cell>
          <cell r="I1422">
            <v>70010902324</v>
          </cell>
        </row>
        <row r="1423">
          <cell r="C1423" t="str">
            <v>Disimungal Integrated School</v>
          </cell>
          <cell r="D1423" t="str">
            <v>07</v>
          </cell>
          <cell r="E1423" t="str">
            <v>001</v>
          </cell>
          <cell r="F1423" t="str">
            <v>09</v>
          </cell>
          <cell r="G1423">
            <v>2325</v>
          </cell>
          <cell r="H1423" t="str">
            <v>SU</v>
          </cell>
          <cell r="I1423">
            <v>70010902325</v>
          </cell>
        </row>
        <row r="1424">
          <cell r="C1424" t="str">
            <v>Divisoria Sur Integrated School</v>
          </cell>
          <cell r="D1424" t="str">
            <v>07</v>
          </cell>
          <cell r="E1424" t="str">
            <v>001</v>
          </cell>
          <cell r="F1424" t="str">
            <v>09</v>
          </cell>
          <cell r="G1424">
            <v>2326</v>
          </cell>
          <cell r="H1424" t="str">
            <v>SU</v>
          </cell>
          <cell r="I1424">
            <v>70010902326</v>
          </cell>
        </row>
        <row r="1425">
          <cell r="C1425" t="str">
            <v>Dumabato Integrated School</v>
          </cell>
          <cell r="D1425" t="str">
            <v>07</v>
          </cell>
          <cell r="E1425" t="str">
            <v>001</v>
          </cell>
          <cell r="F1425" t="str">
            <v>09</v>
          </cell>
          <cell r="G1425">
            <v>2327</v>
          </cell>
          <cell r="H1425" t="str">
            <v>SU</v>
          </cell>
          <cell r="I1425">
            <v>70010902327</v>
          </cell>
        </row>
        <row r="1426">
          <cell r="C1426" t="str">
            <v>Dumabel Integrated School</v>
          </cell>
          <cell r="D1426" t="str">
            <v>07</v>
          </cell>
          <cell r="E1426" t="str">
            <v>001</v>
          </cell>
          <cell r="F1426" t="str">
            <v>09</v>
          </cell>
          <cell r="G1426">
            <v>2328</v>
          </cell>
          <cell r="H1426" t="str">
            <v>SU</v>
          </cell>
          <cell r="I1426">
            <v>70010902328</v>
          </cell>
        </row>
        <row r="1427">
          <cell r="C1427" t="str">
            <v xml:space="preserve">Giayan Integrated  School </v>
          </cell>
          <cell r="D1427" t="str">
            <v>07</v>
          </cell>
          <cell r="E1427" t="str">
            <v>001</v>
          </cell>
          <cell r="F1427" t="str">
            <v>09</v>
          </cell>
          <cell r="G1427">
            <v>2329</v>
          </cell>
          <cell r="H1427" t="str">
            <v>SU</v>
          </cell>
          <cell r="I1427">
            <v>70010902329</v>
          </cell>
        </row>
        <row r="1428">
          <cell r="C1428" t="str">
            <v>Ifugao Village Integrated School</v>
          </cell>
          <cell r="D1428" t="str">
            <v>07</v>
          </cell>
          <cell r="E1428" t="str">
            <v>001</v>
          </cell>
          <cell r="F1428" t="str">
            <v>09</v>
          </cell>
          <cell r="G1428">
            <v>2330</v>
          </cell>
          <cell r="H1428" t="str">
            <v>SU</v>
          </cell>
          <cell r="I1428">
            <v>70010902330</v>
          </cell>
        </row>
        <row r="1429">
          <cell r="C1429" t="str">
            <v>Landingan Integrated School</v>
          </cell>
          <cell r="D1429" t="str">
            <v>07</v>
          </cell>
          <cell r="E1429" t="str">
            <v>001</v>
          </cell>
          <cell r="F1429" t="str">
            <v>09</v>
          </cell>
          <cell r="G1429">
            <v>2331</v>
          </cell>
          <cell r="H1429" t="str">
            <v>SU</v>
          </cell>
          <cell r="I1429">
            <v>70010902331</v>
          </cell>
        </row>
        <row r="1430">
          <cell r="C1430" t="str">
            <v>Maddela Comprehensive High School</v>
          </cell>
          <cell r="D1430" t="str">
            <v>07</v>
          </cell>
          <cell r="E1430" t="str">
            <v>001</v>
          </cell>
          <cell r="F1430" t="str">
            <v>09</v>
          </cell>
          <cell r="G1430">
            <v>2332</v>
          </cell>
          <cell r="H1430" t="str">
            <v>IU</v>
          </cell>
          <cell r="I1430">
            <v>70010902332</v>
          </cell>
        </row>
        <row r="1431">
          <cell r="C1431" t="str">
            <v>Magsaysay National  High School</v>
          </cell>
          <cell r="D1431" t="str">
            <v>07</v>
          </cell>
          <cell r="E1431" t="str">
            <v>001</v>
          </cell>
          <cell r="F1431" t="str">
            <v>09</v>
          </cell>
          <cell r="G1431">
            <v>2333</v>
          </cell>
          <cell r="H1431" t="str">
            <v>SU</v>
          </cell>
          <cell r="I1431">
            <v>70010902333</v>
          </cell>
        </row>
        <row r="1432">
          <cell r="C1432" t="str">
            <v>Matmad Integrated School</v>
          </cell>
          <cell r="D1432" t="str">
            <v>07</v>
          </cell>
          <cell r="E1432" t="str">
            <v>001</v>
          </cell>
          <cell r="F1432" t="str">
            <v>09</v>
          </cell>
          <cell r="G1432">
            <v>2334</v>
          </cell>
          <cell r="H1432" t="str">
            <v>SU</v>
          </cell>
          <cell r="I1432">
            <v>70010902334</v>
          </cell>
        </row>
        <row r="1433">
          <cell r="C1433" t="str">
            <v>Nagabgaban Integrated School</v>
          </cell>
          <cell r="D1433" t="str">
            <v>07</v>
          </cell>
          <cell r="E1433" t="str">
            <v>001</v>
          </cell>
          <cell r="F1433" t="str">
            <v>09</v>
          </cell>
          <cell r="G1433">
            <v>2335</v>
          </cell>
          <cell r="H1433" t="str">
            <v>SU</v>
          </cell>
          <cell r="I1433">
            <v>70010902335</v>
          </cell>
        </row>
        <row r="1434">
          <cell r="C1434" t="str">
            <v>Nagtipunan National High School</v>
          </cell>
          <cell r="D1434" t="str">
            <v>07</v>
          </cell>
          <cell r="E1434" t="str">
            <v>001</v>
          </cell>
          <cell r="F1434" t="str">
            <v>09</v>
          </cell>
          <cell r="G1434">
            <v>2336</v>
          </cell>
          <cell r="H1434" t="str">
            <v>SU</v>
          </cell>
          <cell r="I1434">
            <v>70010902336</v>
          </cell>
        </row>
        <row r="1435">
          <cell r="C1435" t="str">
            <v>Pinaripad National High School</v>
          </cell>
          <cell r="D1435" t="str">
            <v>07</v>
          </cell>
          <cell r="E1435" t="str">
            <v>001</v>
          </cell>
          <cell r="F1435" t="str">
            <v>09</v>
          </cell>
          <cell r="G1435">
            <v>2337</v>
          </cell>
          <cell r="H1435" t="str">
            <v>IU</v>
          </cell>
          <cell r="I1435">
            <v>70010902337</v>
          </cell>
        </row>
        <row r="1436">
          <cell r="C1436" t="str">
            <v>Quirino General High School, Main Campus</v>
          </cell>
          <cell r="D1436" t="str">
            <v>07</v>
          </cell>
          <cell r="E1436" t="str">
            <v>001</v>
          </cell>
          <cell r="F1436" t="str">
            <v>09</v>
          </cell>
          <cell r="G1436">
            <v>2338</v>
          </cell>
          <cell r="H1436" t="str">
            <v>IU</v>
          </cell>
          <cell r="I1436">
            <v>70010902338</v>
          </cell>
        </row>
        <row r="1437">
          <cell r="C1437" t="str">
            <v>Saguday National High School</v>
          </cell>
          <cell r="D1437" t="str">
            <v>07</v>
          </cell>
          <cell r="E1437" t="str">
            <v>001</v>
          </cell>
          <cell r="F1437" t="str">
            <v>09</v>
          </cell>
          <cell r="G1437">
            <v>2339</v>
          </cell>
          <cell r="H1437" t="str">
            <v>IU</v>
          </cell>
          <cell r="I1437">
            <v>70010902339</v>
          </cell>
        </row>
        <row r="1438">
          <cell r="C1438" t="str">
            <v>San Antonio Integrated School</v>
          </cell>
          <cell r="D1438" t="str">
            <v>07</v>
          </cell>
          <cell r="E1438" t="str">
            <v>001</v>
          </cell>
          <cell r="F1438" t="str">
            <v>09</v>
          </cell>
          <cell r="G1438">
            <v>2340</v>
          </cell>
          <cell r="H1438" t="str">
            <v>SU</v>
          </cell>
          <cell r="I1438">
            <v>70010902340</v>
          </cell>
        </row>
        <row r="1439">
          <cell r="C1439" t="str">
            <v>San Isidro Integrated School</v>
          </cell>
          <cell r="D1439" t="str">
            <v>07</v>
          </cell>
          <cell r="E1439" t="str">
            <v>001</v>
          </cell>
          <cell r="F1439" t="str">
            <v>09</v>
          </cell>
          <cell r="G1439">
            <v>2341</v>
          </cell>
          <cell r="H1439" t="str">
            <v>SU</v>
          </cell>
          <cell r="I1439">
            <v>70010902341</v>
          </cell>
        </row>
        <row r="1440">
          <cell r="C1440" t="str">
            <v>San Martin Integrated School</v>
          </cell>
          <cell r="D1440" t="str">
            <v>07</v>
          </cell>
          <cell r="E1440" t="str">
            <v>001</v>
          </cell>
          <cell r="F1440" t="str">
            <v>09</v>
          </cell>
          <cell r="G1440">
            <v>2342</v>
          </cell>
          <cell r="H1440" t="str">
            <v>SU</v>
          </cell>
          <cell r="I1440">
            <v>70010902342</v>
          </cell>
        </row>
        <row r="1441">
          <cell r="C1441" t="str">
            <v>Sangbay Integrated School</v>
          </cell>
          <cell r="D1441" t="str">
            <v>07</v>
          </cell>
          <cell r="E1441" t="str">
            <v>001</v>
          </cell>
          <cell r="F1441" t="str">
            <v>09</v>
          </cell>
          <cell r="G1441">
            <v>2343</v>
          </cell>
          <cell r="H1441" t="str">
            <v>SU</v>
          </cell>
          <cell r="I1441">
            <v>70010902343</v>
          </cell>
        </row>
        <row r="1442">
          <cell r="C1442" t="str">
            <v>Scala Integrated School</v>
          </cell>
          <cell r="D1442" t="str">
            <v>07</v>
          </cell>
          <cell r="E1442" t="str">
            <v>001</v>
          </cell>
          <cell r="F1442" t="str">
            <v>09</v>
          </cell>
          <cell r="G1442">
            <v>2344</v>
          </cell>
          <cell r="H1442" t="str">
            <v>SU</v>
          </cell>
          <cell r="I1442">
            <v>70010902344</v>
          </cell>
        </row>
        <row r="1443">
          <cell r="C1443" t="str">
            <v>Tucod High School</v>
          </cell>
          <cell r="D1443" t="str">
            <v>07</v>
          </cell>
          <cell r="E1443" t="str">
            <v>001</v>
          </cell>
          <cell r="F1443" t="str">
            <v>09</v>
          </cell>
          <cell r="G1443">
            <v>2345</v>
          </cell>
          <cell r="H1443" t="str">
            <v>SU</v>
          </cell>
          <cell r="I1443">
            <v>70010902345</v>
          </cell>
        </row>
        <row r="1444">
          <cell r="C1444" t="str">
            <v>Victoria High School (Aglipay National High School - Victoria Annex)</v>
          </cell>
          <cell r="D1444" t="str">
            <v>07</v>
          </cell>
          <cell r="E1444" t="str">
            <v>001</v>
          </cell>
          <cell r="F1444" t="str">
            <v>09</v>
          </cell>
          <cell r="G1444">
            <v>2346</v>
          </cell>
          <cell r="H1444" t="str">
            <v>SU</v>
          </cell>
          <cell r="I1444">
            <v>70010902346</v>
          </cell>
        </row>
        <row r="1445">
          <cell r="C1445" t="str">
            <v>Villa Gracia Integrated School</v>
          </cell>
          <cell r="D1445" t="str">
            <v>07</v>
          </cell>
          <cell r="E1445" t="str">
            <v>001</v>
          </cell>
          <cell r="F1445" t="str">
            <v>09</v>
          </cell>
          <cell r="G1445">
            <v>2347</v>
          </cell>
          <cell r="H1445" t="str">
            <v>SU</v>
          </cell>
          <cell r="I1445">
            <v>70010902347</v>
          </cell>
        </row>
        <row r="1446">
          <cell r="C1446" t="str">
            <v>Villarose Integrated School</v>
          </cell>
          <cell r="D1446" t="str">
            <v>07</v>
          </cell>
          <cell r="E1446" t="str">
            <v>001</v>
          </cell>
          <cell r="F1446" t="str">
            <v>09</v>
          </cell>
          <cell r="G1446">
            <v>2348</v>
          </cell>
          <cell r="H1446" t="str">
            <v>SU</v>
          </cell>
          <cell r="I1446">
            <v>70010902348</v>
          </cell>
        </row>
        <row r="1447">
          <cell r="C1447" t="str">
            <v>Wasiad Integrated School</v>
          </cell>
          <cell r="D1447" t="str">
            <v>07</v>
          </cell>
          <cell r="E1447" t="str">
            <v>001</v>
          </cell>
          <cell r="F1447" t="str">
            <v>09</v>
          </cell>
          <cell r="G1447">
            <v>2349</v>
          </cell>
          <cell r="H1447" t="str">
            <v>SU</v>
          </cell>
          <cell r="I1447">
            <v>70010902349</v>
          </cell>
        </row>
        <row r="1448">
          <cell r="C1448" t="str">
            <v>Division of Cauayan City</v>
          </cell>
          <cell r="D1448" t="str">
            <v>07</v>
          </cell>
          <cell r="E1448" t="str">
            <v>001</v>
          </cell>
          <cell r="F1448" t="str">
            <v>08</v>
          </cell>
          <cell r="G1448">
            <v>2006</v>
          </cell>
          <cell r="H1448" t="str">
            <v>DO</v>
          </cell>
          <cell r="I1448">
            <v>70010802006</v>
          </cell>
        </row>
        <row r="1449">
          <cell r="C1449" t="str">
            <v>Cauayan City National High School</v>
          </cell>
          <cell r="D1449" t="str">
            <v>07</v>
          </cell>
          <cell r="E1449" t="str">
            <v>001</v>
          </cell>
          <cell r="F1449" t="str">
            <v>09</v>
          </cell>
          <cell r="G1449">
            <v>2350</v>
          </cell>
          <cell r="H1449" t="str">
            <v>IU</v>
          </cell>
          <cell r="I1449">
            <v>70010902350</v>
          </cell>
        </row>
        <row r="1450">
          <cell r="C1450" t="str">
            <v>Cauayan City National High School - Cabaruan Annex</v>
          </cell>
          <cell r="D1450" t="str">
            <v>07</v>
          </cell>
          <cell r="E1450" t="str">
            <v>001</v>
          </cell>
          <cell r="F1450" t="str">
            <v>09</v>
          </cell>
          <cell r="G1450">
            <v>2351</v>
          </cell>
          <cell r="H1450" t="str">
            <v>SU</v>
          </cell>
          <cell r="I1450">
            <v>70010902351</v>
          </cell>
        </row>
        <row r="1451">
          <cell r="C1451" t="str">
            <v>Cauayan City National High School - Research Annex</v>
          </cell>
          <cell r="D1451" t="str">
            <v>07</v>
          </cell>
          <cell r="E1451" t="str">
            <v>001</v>
          </cell>
          <cell r="F1451" t="str">
            <v>09</v>
          </cell>
          <cell r="G1451">
            <v>2352</v>
          </cell>
          <cell r="H1451" t="str">
            <v>SU</v>
          </cell>
          <cell r="I1451">
            <v>70010902352</v>
          </cell>
        </row>
        <row r="1452">
          <cell r="C1452" t="str">
            <v>Gappal National High School</v>
          </cell>
          <cell r="D1452" t="str">
            <v>07</v>
          </cell>
          <cell r="E1452" t="str">
            <v>001</v>
          </cell>
          <cell r="F1452" t="str">
            <v>09</v>
          </cell>
          <cell r="G1452">
            <v>2353</v>
          </cell>
          <cell r="H1452" t="str">
            <v>SU</v>
          </cell>
          <cell r="I1452">
            <v>70010902353</v>
          </cell>
        </row>
        <row r="1453">
          <cell r="C1453" t="str">
            <v>Linglingay National High School - (Isabela National High School Linglingay Extension)</v>
          </cell>
          <cell r="D1453" t="str">
            <v>07</v>
          </cell>
          <cell r="E1453" t="str">
            <v>001</v>
          </cell>
          <cell r="F1453" t="str">
            <v>09</v>
          </cell>
          <cell r="G1453">
            <v>2354</v>
          </cell>
          <cell r="H1453" t="str">
            <v>SU</v>
          </cell>
          <cell r="I1453">
            <v>70010902354</v>
          </cell>
        </row>
        <row r="1454">
          <cell r="C1454" t="str">
            <v>Pinoma National High School (Isabela National High School - Pinoma Extension)</v>
          </cell>
          <cell r="D1454" t="str">
            <v>07</v>
          </cell>
          <cell r="E1454" t="str">
            <v>001</v>
          </cell>
          <cell r="F1454" t="str">
            <v>09</v>
          </cell>
          <cell r="G1454">
            <v>2355</v>
          </cell>
          <cell r="H1454" t="str">
            <v>SU</v>
          </cell>
          <cell r="I1454">
            <v>70010902355</v>
          </cell>
        </row>
        <row r="1455">
          <cell r="C1455" t="str">
            <v>San Antonio National High School</v>
          </cell>
          <cell r="D1455" t="str">
            <v>07</v>
          </cell>
          <cell r="E1455" t="str">
            <v>001</v>
          </cell>
          <cell r="F1455" t="str">
            <v>09</v>
          </cell>
          <cell r="G1455">
            <v>2356</v>
          </cell>
          <cell r="H1455" t="str">
            <v>SU</v>
          </cell>
          <cell r="I1455">
            <v>70010902356</v>
          </cell>
        </row>
        <row r="1456">
          <cell r="C1456" t="str">
            <v>Sillawit National High School</v>
          </cell>
          <cell r="D1456" t="str">
            <v>07</v>
          </cell>
          <cell r="E1456" t="str">
            <v>001</v>
          </cell>
          <cell r="F1456" t="str">
            <v>09</v>
          </cell>
          <cell r="G1456">
            <v>2357</v>
          </cell>
          <cell r="H1456" t="str">
            <v>SU</v>
          </cell>
          <cell r="I1456">
            <v>70010902357</v>
          </cell>
        </row>
        <row r="1457">
          <cell r="C1457" t="str">
            <v>Villa Concepcion High School - Baculod Annex</v>
          </cell>
          <cell r="D1457" t="str">
            <v>07</v>
          </cell>
          <cell r="E1457" t="str">
            <v>001</v>
          </cell>
          <cell r="F1457" t="str">
            <v>09</v>
          </cell>
          <cell r="G1457">
            <v>2358</v>
          </cell>
          <cell r="H1457" t="str">
            <v>SU</v>
          </cell>
          <cell r="I1457">
            <v>70010902358</v>
          </cell>
        </row>
        <row r="1458">
          <cell r="C1458" t="str">
            <v>Villa Concepcion High School - Rogus Extension</v>
          </cell>
          <cell r="D1458" t="str">
            <v>07</v>
          </cell>
          <cell r="E1458" t="str">
            <v>001</v>
          </cell>
          <cell r="F1458" t="str">
            <v>09</v>
          </cell>
          <cell r="G1458">
            <v>2359</v>
          </cell>
          <cell r="H1458" t="str">
            <v>SU</v>
          </cell>
          <cell r="I1458">
            <v>70010902359</v>
          </cell>
        </row>
        <row r="1459">
          <cell r="C1459" t="str">
            <v>Villa Concepcion National High School</v>
          </cell>
          <cell r="D1459" t="str">
            <v>07</v>
          </cell>
          <cell r="E1459" t="str">
            <v>001</v>
          </cell>
          <cell r="F1459" t="str">
            <v>09</v>
          </cell>
          <cell r="G1459">
            <v>2360</v>
          </cell>
          <cell r="H1459" t="str">
            <v>SU</v>
          </cell>
          <cell r="I1459">
            <v>70010902360</v>
          </cell>
        </row>
        <row r="1460">
          <cell r="C1460" t="str">
            <v>Villaluna National High School (Isabela National High School - Villaluna Annex)</v>
          </cell>
          <cell r="D1460" t="str">
            <v>07</v>
          </cell>
          <cell r="E1460" t="str">
            <v>001</v>
          </cell>
          <cell r="F1460" t="str">
            <v>09</v>
          </cell>
          <cell r="G1460">
            <v>2361</v>
          </cell>
          <cell r="H1460" t="str">
            <v>SU</v>
          </cell>
          <cell r="I1460">
            <v>70010902361</v>
          </cell>
        </row>
        <row r="1461">
          <cell r="C1461" t="str">
            <v>West Tabacal High School  (Isabela National High School -  West Tabacal Region High School Annex)</v>
          </cell>
          <cell r="D1461" t="str">
            <v>07</v>
          </cell>
          <cell r="E1461" t="str">
            <v>001</v>
          </cell>
          <cell r="F1461" t="str">
            <v>09</v>
          </cell>
          <cell r="G1461">
            <v>2362</v>
          </cell>
          <cell r="H1461" t="str">
            <v>SU</v>
          </cell>
          <cell r="I1461">
            <v>70010902362</v>
          </cell>
        </row>
        <row r="1462">
          <cell r="C1462" t="str">
            <v>Division of Santiago City</v>
          </cell>
          <cell r="D1462" t="str">
            <v>07</v>
          </cell>
          <cell r="E1462" t="str">
            <v>001</v>
          </cell>
          <cell r="F1462" t="str">
            <v>08</v>
          </cell>
          <cell r="G1462">
            <v>2007</v>
          </cell>
          <cell r="H1462" t="str">
            <v>DO</v>
          </cell>
          <cell r="I1462">
            <v>70010802007</v>
          </cell>
        </row>
        <row r="1463">
          <cell r="C1463" t="str">
            <v>Cabulay High School</v>
          </cell>
          <cell r="D1463" t="str">
            <v>07</v>
          </cell>
          <cell r="E1463" t="str">
            <v>001</v>
          </cell>
          <cell r="F1463" t="str">
            <v>09</v>
          </cell>
          <cell r="G1463">
            <v>2363</v>
          </cell>
          <cell r="H1463" t="str">
            <v>SU</v>
          </cell>
          <cell r="I1463">
            <v>70010902363</v>
          </cell>
        </row>
        <row r="1464">
          <cell r="C1464" t="str">
            <v>Divisoria High School</v>
          </cell>
          <cell r="D1464" t="str">
            <v>07</v>
          </cell>
          <cell r="E1464" t="str">
            <v>001</v>
          </cell>
          <cell r="F1464" t="str">
            <v>09</v>
          </cell>
          <cell r="G1464">
            <v>2364</v>
          </cell>
          <cell r="H1464" t="str">
            <v>SU</v>
          </cell>
          <cell r="I1464">
            <v>70010902364</v>
          </cell>
        </row>
        <row r="1465">
          <cell r="C1465" t="str">
            <v>Patul High School</v>
          </cell>
          <cell r="D1465" t="str">
            <v>07</v>
          </cell>
          <cell r="E1465" t="str">
            <v>001</v>
          </cell>
          <cell r="F1465" t="str">
            <v>09</v>
          </cell>
          <cell r="G1465">
            <v>2365</v>
          </cell>
          <cell r="H1465" t="str">
            <v>SU</v>
          </cell>
          <cell r="I1465">
            <v>70010902365</v>
          </cell>
        </row>
        <row r="1466">
          <cell r="C1466" t="str">
            <v>Rizal National High School</v>
          </cell>
          <cell r="D1466" t="str">
            <v>07</v>
          </cell>
          <cell r="E1466" t="str">
            <v>001</v>
          </cell>
          <cell r="F1466" t="str">
            <v>09</v>
          </cell>
          <cell r="G1466">
            <v>2366</v>
          </cell>
          <cell r="H1466" t="str">
            <v>IU</v>
          </cell>
          <cell r="I1466">
            <v>70010902366</v>
          </cell>
        </row>
        <row r="1467">
          <cell r="C1467" t="str">
            <v>Santiago City Agricultural High School</v>
          </cell>
          <cell r="D1467" t="str">
            <v>07</v>
          </cell>
          <cell r="E1467" t="str">
            <v>001</v>
          </cell>
          <cell r="F1467" t="str">
            <v>09</v>
          </cell>
          <cell r="G1467">
            <v>2367</v>
          </cell>
          <cell r="H1467" t="str">
            <v>SU</v>
          </cell>
          <cell r="I1467">
            <v>70010902367</v>
          </cell>
        </row>
        <row r="1468">
          <cell r="C1468" t="str">
            <v>Santiago City National High School</v>
          </cell>
          <cell r="D1468" t="str">
            <v>07</v>
          </cell>
          <cell r="E1468" t="str">
            <v>001</v>
          </cell>
          <cell r="F1468" t="str">
            <v>09</v>
          </cell>
          <cell r="G1468">
            <v>2368</v>
          </cell>
          <cell r="H1468" t="str">
            <v>IU</v>
          </cell>
          <cell r="I1468">
            <v>70010902368</v>
          </cell>
        </row>
        <row r="1469">
          <cell r="C1469" t="str">
            <v>Division of Tuguegarao City</v>
          </cell>
          <cell r="D1469" t="str">
            <v>07</v>
          </cell>
          <cell r="E1469" t="str">
            <v>001</v>
          </cell>
          <cell r="F1469" t="str">
            <v>08</v>
          </cell>
          <cell r="G1469">
            <v>2008</v>
          </cell>
          <cell r="H1469" t="str">
            <v>DO</v>
          </cell>
          <cell r="I1469">
            <v>70010802008</v>
          </cell>
        </row>
        <row r="1470">
          <cell r="C1470" t="str">
            <v>Cagayan National High School</v>
          </cell>
          <cell r="D1470" t="str">
            <v>07</v>
          </cell>
          <cell r="E1470" t="str">
            <v>001</v>
          </cell>
          <cell r="F1470" t="str">
            <v>09</v>
          </cell>
          <cell r="G1470">
            <v>2369</v>
          </cell>
          <cell r="H1470" t="str">
            <v>IU</v>
          </cell>
          <cell r="I1470">
            <v>70010902369</v>
          </cell>
        </row>
        <row r="1471">
          <cell r="C1471" t="str">
            <v>Cataggaman National High School (Cagayan National High School -  Cattagaman Annex)</v>
          </cell>
          <cell r="D1471" t="str">
            <v>07</v>
          </cell>
          <cell r="E1471" t="str">
            <v>001</v>
          </cell>
          <cell r="F1471" t="str">
            <v>09</v>
          </cell>
          <cell r="G1471">
            <v>2370</v>
          </cell>
          <cell r="H1471" t="str">
            <v>SU</v>
          </cell>
          <cell r="I1471">
            <v>70010902370</v>
          </cell>
        </row>
        <row r="1472">
          <cell r="C1472" t="str">
            <v>Gosi National High School</v>
          </cell>
          <cell r="D1472" t="str">
            <v>07</v>
          </cell>
          <cell r="E1472" t="str">
            <v>001</v>
          </cell>
          <cell r="F1472" t="str">
            <v>09</v>
          </cell>
          <cell r="G1472">
            <v>2371</v>
          </cell>
          <cell r="H1472" t="str">
            <v>SU</v>
          </cell>
          <cell r="I1472">
            <v>70010902371</v>
          </cell>
        </row>
        <row r="1473">
          <cell r="C1473" t="str">
            <v>Linao National High School</v>
          </cell>
          <cell r="D1473" t="str">
            <v>07</v>
          </cell>
          <cell r="E1473" t="str">
            <v>001</v>
          </cell>
          <cell r="F1473" t="str">
            <v>09</v>
          </cell>
          <cell r="G1473">
            <v>2372</v>
          </cell>
          <cell r="H1473" t="str">
            <v>IU</v>
          </cell>
          <cell r="I1473">
            <v>70010902372</v>
          </cell>
        </row>
        <row r="1474">
          <cell r="C1474" t="str">
            <v>Tuguegarao City Science High School</v>
          </cell>
          <cell r="D1474" t="str">
            <v>07</v>
          </cell>
          <cell r="E1474" t="str">
            <v>001</v>
          </cell>
          <cell r="F1474" t="str">
            <v>09</v>
          </cell>
          <cell r="G1474">
            <v>2373</v>
          </cell>
          <cell r="H1474" t="str">
            <v>SU</v>
          </cell>
          <cell r="I1474">
            <v>70010902373</v>
          </cell>
        </row>
        <row r="1475">
          <cell r="C1475" t="str">
            <v>Regional Office - III</v>
          </cell>
          <cell r="D1475" t="str">
            <v>07</v>
          </cell>
          <cell r="E1475" t="str">
            <v>001</v>
          </cell>
          <cell r="F1475" t="str">
            <v>03</v>
          </cell>
          <cell r="G1475" t="str">
            <v>00003</v>
          </cell>
          <cell r="I1475">
            <v>70010300003</v>
          </cell>
        </row>
        <row r="1476">
          <cell r="C1476" t="str">
            <v>Division of Aurora</v>
          </cell>
          <cell r="D1476" t="str">
            <v>07</v>
          </cell>
          <cell r="E1476" t="str">
            <v>001</v>
          </cell>
          <cell r="F1476" t="str">
            <v>08</v>
          </cell>
          <cell r="G1476">
            <v>3001</v>
          </cell>
          <cell r="H1476" t="str">
            <v>DO</v>
          </cell>
          <cell r="I1476">
            <v>70010803001</v>
          </cell>
        </row>
        <row r="1477">
          <cell r="C1477" t="str">
            <v>Aurora National High School</v>
          </cell>
          <cell r="D1477" t="str">
            <v>07</v>
          </cell>
          <cell r="E1477" t="str">
            <v>001</v>
          </cell>
          <cell r="F1477" t="str">
            <v>09</v>
          </cell>
          <cell r="G1477">
            <v>3001</v>
          </cell>
          <cell r="H1477" t="str">
            <v>IU</v>
          </cell>
          <cell r="I1477">
            <v>70010903001</v>
          </cell>
        </row>
        <row r="1478">
          <cell r="C1478" t="str">
            <v>Aurora National Science High School</v>
          </cell>
          <cell r="D1478" t="str">
            <v>07</v>
          </cell>
          <cell r="E1478" t="str">
            <v>001</v>
          </cell>
          <cell r="F1478" t="str">
            <v>09</v>
          </cell>
          <cell r="G1478">
            <v>3002</v>
          </cell>
          <cell r="H1478" t="str">
            <v>SU</v>
          </cell>
          <cell r="I1478">
            <v>70010903002</v>
          </cell>
        </row>
        <row r="1479">
          <cell r="C1479" t="str">
            <v>Baler National High School</v>
          </cell>
          <cell r="D1479" t="str">
            <v>07</v>
          </cell>
          <cell r="E1479" t="str">
            <v>001</v>
          </cell>
          <cell r="F1479" t="str">
            <v>09</v>
          </cell>
          <cell r="G1479">
            <v>3003</v>
          </cell>
          <cell r="H1479" t="str">
            <v>IU</v>
          </cell>
          <cell r="I1479">
            <v>70010903003</v>
          </cell>
        </row>
        <row r="1480">
          <cell r="C1480" t="str">
            <v>Bayanihan National High School</v>
          </cell>
          <cell r="D1480" t="str">
            <v>07</v>
          </cell>
          <cell r="E1480" t="str">
            <v>001</v>
          </cell>
          <cell r="F1480" t="str">
            <v>09</v>
          </cell>
          <cell r="G1480">
            <v>3004</v>
          </cell>
          <cell r="H1480" t="str">
            <v>SU</v>
          </cell>
          <cell r="I1480">
            <v>70010903004</v>
          </cell>
        </row>
        <row r="1481">
          <cell r="C1481" t="str">
            <v>Borlongan National High School</v>
          </cell>
          <cell r="D1481" t="str">
            <v>07</v>
          </cell>
          <cell r="E1481" t="str">
            <v>001</v>
          </cell>
          <cell r="F1481" t="str">
            <v>09</v>
          </cell>
          <cell r="G1481">
            <v>3005</v>
          </cell>
          <cell r="H1481" t="str">
            <v>SU</v>
          </cell>
          <cell r="I1481">
            <v>70010903005</v>
          </cell>
        </row>
        <row r="1482">
          <cell r="C1482" t="str">
            <v>Calabuanan National High School</v>
          </cell>
          <cell r="D1482" t="str">
            <v>07</v>
          </cell>
          <cell r="E1482" t="str">
            <v>001</v>
          </cell>
          <cell r="F1482" t="str">
            <v>09</v>
          </cell>
          <cell r="G1482">
            <v>3006</v>
          </cell>
          <cell r="H1482" t="str">
            <v>SU</v>
          </cell>
          <cell r="I1482">
            <v>70010903006</v>
          </cell>
        </row>
        <row r="1483">
          <cell r="C1483" t="str">
            <v>Canili Area National High School</v>
          </cell>
          <cell r="D1483" t="str">
            <v>07</v>
          </cell>
          <cell r="E1483" t="str">
            <v>001</v>
          </cell>
          <cell r="F1483" t="str">
            <v>09</v>
          </cell>
          <cell r="G1483">
            <v>3007</v>
          </cell>
          <cell r="H1483" t="str">
            <v>SU</v>
          </cell>
          <cell r="I1483">
            <v>70010903007</v>
          </cell>
        </row>
        <row r="1484">
          <cell r="C1484" t="str">
            <v>Casiguran National High School</v>
          </cell>
          <cell r="D1484" t="str">
            <v>07</v>
          </cell>
          <cell r="E1484" t="str">
            <v>001</v>
          </cell>
          <cell r="F1484" t="str">
            <v>09</v>
          </cell>
          <cell r="G1484">
            <v>3008</v>
          </cell>
          <cell r="H1484" t="str">
            <v>IU</v>
          </cell>
          <cell r="I1484">
            <v>70010903008</v>
          </cell>
        </row>
        <row r="1485">
          <cell r="C1485" t="str">
            <v>Diabarasin National High School</v>
          </cell>
          <cell r="D1485" t="str">
            <v>07</v>
          </cell>
          <cell r="E1485" t="str">
            <v>001</v>
          </cell>
          <cell r="F1485" t="str">
            <v>09</v>
          </cell>
          <cell r="G1485">
            <v>3009</v>
          </cell>
          <cell r="H1485" t="str">
            <v>SU</v>
          </cell>
          <cell r="I1485">
            <v>70010903009</v>
          </cell>
        </row>
        <row r="1486">
          <cell r="C1486" t="str">
            <v>Diagyan National High School</v>
          </cell>
          <cell r="D1486" t="str">
            <v>07</v>
          </cell>
          <cell r="E1486" t="str">
            <v>001</v>
          </cell>
          <cell r="F1486" t="str">
            <v>09</v>
          </cell>
          <cell r="G1486">
            <v>3010</v>
          </cell>
          <cell r="H1486" t="str">
            <v>SU</v>
          </cell>
          <cell r="I1486">
            <v>70010903010</v>
          </cell>
        </row>
        <row r="1487">
          <cell r="C1487" t="str">
            <v>Dianawan National High School</v>
          </cell>
          <cell r="D1487" t="str">
            <v>07</v>
          </cell>
          <cell r="E1487" t="str">
            <v>001</v>
          </cell>
          <cell r="F1487" t="str">
            <v>09</v>
          </cell>
          <cell r="G1487">
            <v>3011</v>
          </cell>
          <cell r="H1487" t="str">
            <v>SU</v>
          </cell>
          <cell r="I1487">
            <v>70010903011</v>
          </cell>
        </row>
        <row r="1488">
          <cell r="C1488" t="str">
            <v>Dibacong National High School</v>
          </cell>
          <cell r="D1488" t="str">
            <v>07</v>
          </cell>
          <cell r="E1488" t="str">
            <v>001</v>
          </cell>
          <cell r="F1488" t="str">
            <v>09</v>
          </cell>
          <cell r="G1488">
            <v>3012</v>
          </cell>
          <cell r="H1488" t="str">
            <v>SU</v>
          </cell>
          <cell r="I1488">
            <v>70010903012</v>
          </cell>
        </row>
        <row r="1489">
          <cell r="C1489" t="str">
            <v>Dikapinisan National High School</v>
          </cell>
          <cell r="D1489" t="str">
            <v>07</v>
          </cell>
          <cell r="E1489" t="str">
            <v>001</v>
          </cell>
          <cell r="F1489" t="str">
            <v>09</v>
          </cell>
          <cell r="G1489">
            <v>3013</v>
          </cell>
          <cell r="H1489" t="str">
            <v>SU</v>
          </cell>
          <cell r="I1489">
            <v>70010903013</v>
          </cell>
        </row>
        <row r="1490">
          <cell r="C1490" t="str">
            <v>Dilasag National High School</v>
          </cell>
          <cell r="D1490" t="str">
            <v>07</v>
          </cell>
          <cell r="E1490" t="str">
            <v>001</v>
          </cell>
          <cell r="F1490" t="str">
            <v>09</v>
          </cell>
          <cell r="G1490">
            <v>3014</v>
          </cell>
          <cell r="H1490" t="str">
            <v>IU</v>
          </cell>
          <cell r="I1490">
            <v>70010903014</v>
          </cell>
        </row>
        <row r="1491">
          <cell r="C1491" t="str">
            <v>Dimanpudso National High School</v>
          </cell>
          <cell r="D1491" t="str">
            <v>07</v>
          </cell>
          <cell r="E1491" t="str">
            <v>001</v>
          </cell>
          <cell r="F1491" t="str">
            <v>09</v>
          </cell>
          <cell r="G1491">
            <v>3015</v>
          </cell>
          <cell r="H1491" t="str">
            <v>SU</v>
          </cell>
          <cell r="I1491">
            <v>70010903015</v>
          </cell>
        </row>
        <row r="1492">
          <cell r="C1492" t="str">
            <v>Dinadiawan National High School</v>
          </cell>
          <cell r="D1492" t="str">
            <v>07</v>
          </cell>
          <cell r="E1492" t="str">
            <v>001</v>
          </cell>
          <cell r="F1492" t="str">
            <v>09</v>
          </cell>
          <cell r="G1492">
            <v>3016</v>
          </cell>
          <cell r="H1492" t="str">
            <v>SU</v>
          </cell>
          <cell r="I1492">
            <v>70010903016</v>
          </cell>
        </row>
        <row r="1493">
          <cell r="C1493" t="str">
            <v>Dingalan National High School</v>
          </cell>
          <cell r="D1493" t="str">
            <v>07</v>
          </cell>
          <cell r="E1493" t="str">
            <v>001</v>
          </cell>
          <cell r="F1493" t="str">
            <v>09</v>
          </cell>
          <cell r="G1493">
            <v>3017</v>
          </cell>
          <cell r="H1493" t="str">
            <v>IU</v>
          </cell>
          <cell r="I1493">
            <v>70010903017</v>
          </cell>
        </row>
        <row r="1494">
          <cell r="C1494" t="str">
            <v>Ditumabo National High School</v>
          </cell>
          <cell r="D1494" t="str">
            <v>07</v>
          </cell>
          <cell r="E1494" t="str">
            <v>001</v>
          </cell>
          <cell r="F1494" t="str">
            <v>09</v>
          </cell>
          <cell r="G1494">
            <v>3018</v>
          </cell>
          <cell r="H1494" t="str">
            <v>IU</v>
          </cell>
          <cell r="I1494">
            <v>70010903018</v>
          </cell>
        </row>
        <row r="1495">
          <cell r="C1495" t="str">
            <v>E.C. Ronquillo Memorial High School (formerly Quirino National High School)</v>
          </cell>
          <cell r="D1495" t="str">
            <v>07</v>
          </cell>
          <cell r="E1495" t="str">
            <v>001</v>
          </cell>
          <cell r="F1495" t="str">
            <v>09</v>
          </cell>
          <cell r="G1495">
            <v>3019</v>
          </cell>
          <cell r="H1495" t="str">
            <v>SU</v>
          </cell>
          <cell r="I1495">
            <v>70010903019</v>
          </cell>
        </row>
        <row r="1496">
          <cell r="C1496" t="str">
            <v>Ibona National High School</v>
          </cell>
          <cell r="D1496" t="str">
            <v>07</v>
          </cell>
          <cell r="E1496" t="str">
            <v>001</v>
          </cell>
          <cell r="F1496" t="str">
            <v>09</v>
          </cell>
          <cell r="G1496">
            <v>3020</v>
          </cell>
          <cell r="H1496" t="str">
            <v>SU</v>
          </cell>
          <cell r="I1496">
            <v>70010903020</v>
          </cell>
        </row>
        <row r="1497">
          <cell r="C1497" t="str">
            <v>J.C. Angara Memorial National High School (formerly Dinalungan National High School)</v>
          </cell>
          <cell r="D1497" t="str">
            <v>07</v>
          </cell>
          <cell r="E1497" t="str">
            <v>001</v>
          </cell>
          <cell r="F1497" t="str">
            <v>09</v>
          </cell>
          <cell r="G1497">
            <v>3021</v>
          </cell>
          <cell r="H1497" t="str">
            <v>IU</v>
          </cell>
          <cell r="I1497">
            <v>70010903021</v>
          </cell>
        </row>
        <row r="1498">
          <cell r="C1498" t="str">
            <v>Lual National High School</v>
          </cell>
          <cell r="D1498" t="str">
            <v>07</v>
          </cell>
          <cell r="E1498" t="str">
            <v>001</v>
          </cell>
          <cell r="F1498" t="str">
            <v>09</v>
          </cell>
          <cell r="G1498">
            <v>3022</v>
          </cell>
          <cell r="H1498" t="str">
            <v>SU</v>
          </cell>
          <cell r="I1498">
            <v>70010903022</v>
          </cell>
        </row>
        <row r="1499">
          <cell r="C1499" t="str">
            <v>Ma. Aurora National High School</v>
          </cell>
          <cell r="D1499" t="str">
            <v>07</v>
          </cell>
          <cell r="E1499" t="str">
            <v>001</v>
          </cell>
          <cell r="F1499" t="str">
            <v>09</v>
          </cell>
          <cell r="G1499">
            <v>3023</v>
          </cell>
          <cell r="H1499" t="str">
            <v>IU</v>
          </cell>
          <cell r="I1499">
            <v>70010903023</v>
          </cell>
        </row>
        <row r="1500">
          <cell r="C1500" t="str">
            <v>Manggitahan National High School</v>
          </cell>
          <cell r="D1500" t="str">
            <v>07</v>
          </cell>
          <cell r="E1500" t="str">
            <v>001</v>
          </cell>
          <cell r="F1500" t="str">
            <v>09</v>
          </cell>
          <cell r="G1500">
            <v>3024</v>
          </cell>
          <cell r="H1500" t="str">
            <v>SU</v>
          </cell>
          <cell r="I1500">
            <v>70010903024</v>
          </cell>
        </row>
        <row r="1501">
          <cell r="C1501" t="str">
            <v>Mariano D. Marquez Memorial National High School</v>
          </cell>
          <cell r="D1501" t="str">
            <v>07</v>
          </cell>
          <cell r="E1501" t="str">
            <v>001</v>
          </cell>
          <cell r="F1501" t="str">
            <v>09</v>
          </cell>
          <cell r="G1501">
            <v>3025</v>
          </cell>
          <cell r="H1501" t="str">
            <v>SU</v>
          </cell>
          <cell r="I1501">
            <v>70010903025</v>
          </cell>
        </row>
        <row r="1502">
          <cell r="C1502" t="str">
            <v>Mucdol National High School</v>
          </cell>
          <cell r="D1502" t="str">
            <v>07</v>
          </cell>
          <cell r="E1502" t="str">
            <v>001</v>
          </cell>
          <cell r="F1502" t="str">
            <v>09</v>
          </cell>
          <cell r="G1502">
            <v>3026</v>
          </cell>
          <cell r="H1502" t="str">
            <v>IU</v>
          </cell>
          <cell r="I1502">
            <v>70010903026</v>
          </cell>
        </row>
        <row r="1503">
          <cell r="C1503" t="str">
            <v>Puangi National High School</v>
          </cell>
          <cell r="D1503" t="str">
            <v>07</v>
          </cell>
          <cell r="E1503" t="str">
            <v>001</v>
          </cell>
          <cell r="F1503" t="str">
            <v>09</v>
          </cell>
          <cell r="G1503">
            <v>3027</v>
          </cell>
          <cell r="H1503" t="str">
            <v>SU</v>
          </cell>
          <cell r="I1503">
            <v>70010903027</v>
          </cell>
        </row>
        <row r="1504">
          <cell r="C1504" t="str">
            <v>Ramada National High School</v>
          </cell>
          <cell r="D1504" t="str">
            <v>07</v>
          </cell>
          <cell r="E1504" t="str">
            <v>001</v>
          </cell>
          <cell r="F1504" t="str">
            <v>09</v>
          </cell>
          <cell r="G1504">
            <v>3028</v>
          </cell>
          <cell r="H1504" t="str">
            <v>SU</v>
          </cell>
          <cell r="I1504">
            <v>70010903028</v>
          </cell>
        </row>
        <row r="1505">
          <cell r="C1505" t="str">
            <v>San Isidro National High School</v>
          </cell>
          <cell r="D1505" t="str">
            <v>07</v>
          </cell>
          <cell r="E1505" t="str">
            <v>001</v>
          </cell>
          <cell r="F1505" t="str">
            <v>09</v>
          </cell>
          <cell r="G1505">
            <v>3029</v>
          </cell>
          <cell r="H1505" t="str">
            <v>SU</v>
          </cell>
          <cell r="I1505">
            <v>70010903029</v>
          </cell>
        </row>
        <row r="1506">
          <cell r="C1506" t="str">
            <v>San Luis National High School</v>
          </cell>
          <cell r="D1506" t="str">
            <v>07</v>
          </cell>
          <cell r="E1506" t="str">
            <v>001</v>
          </cell>
          <cell r="F1506" t="str">
            <v>09</v>
          </cell>
          <cell r="G1506">
            <v>3030</v>
          </cell>
          <cell r="H1506" t="str">
            <v>SU</v>
          </cell>
          <cell r="I1506">
            <v>70010903030</v>
          </cell>
        </row>
        <row r="1507">
          <cell r="C1507" t="str">
            <v>Umiray National High School</v>
          </cell>
          <cell r="D1507" t="str">
            <v>07</v>
          </cell>
          <cell r="E1507" t="str">
            <v>001</v>
          </cell>
          <cell r="F1507" t="str">
            <v>09</v>
          </cell>
          <cell r="G1507">
            <v>3031</v>
          </cell>
          <cell r="H1507" t="str">
            <v>SU</v>
          </cell>
          <cell r="I1507">
            <v>70010903031</v>
          </cell>
        </row>
        <row r="1508">
          <cell r="C1508" t="str">
            <v>Villa Aurora National High School</v>
          </cell>
          <cell r="D1508" t="str">
            <v>07</v>
          </cell>
          <cell r="E1508" t="str">
            <v>001</v>
          </cell>
          <cell r="F1508" t="str">
            <v>09</v>
          </cell>
          <cell r="G1508">
            <v>3032</v>
          </cell>
          <cell r="H1508" t="str">
            <v>SU</v>
          </cell>
          <cell r="I1508">
            <v>70010903032</v>
          </cell>
        </row>
        <row r="1509">
          <cell r="C1509" t="str">
            <v>Wenceslao National High School</v>
          </cell>
          <cell r="D1509" t="str">
            <v>07</v>
          </cell>
          <cell r="E1509" t="str">
            <v>001</v>
          </cell>
          <cell r="F1509" t="str">
            <v>09</v>
          </cell>
          <cell r="G1509">
            <v>3033</v>
          </cell>
          <cell r="H1509" t="str">
            <v>SU</v>
          </cell>
          <cell r="I1509">
            <v>70010903033</v>
          </cell>
        </row>
        <row r="1510">
          <cell r="C1510" t="str">
            <v>Division of Bataan</v>
          </cell>
          <cell r="D1510" t="str">
            <v>07</v>
          </cell>
          <cell r="E1510" t="str">
            <v>001</v>
          </cell>
          <cell r="F1510" t="str">
            <v>08</v>
          </cell>
          <cell r="G1510">
            <v>3002</v>
          </cell>
          <cell r="H1510" t="str">
            <v>DO</v>
          </cell>
          <cell r="I1510">
            <v>70010803002</v>
          </cell>
        </row>
        <row r="1511">
          <cell r="C1511" t="str">
            <v>B. Camacho National High School</v>
          </cell>
          <cell r="D1511" t="str">
            <v>07</v>
          </cell>
          <cell r="E1511" t="str">
            <v>001</v>
          </cell>
          <cell r="F1511" t="str">
            <v>09</v>
          </cell>
          <cell r="G1511">
            <v>3034</v>
          </cell>
          <cell r="H1511" t="str">
            <v>IU</v>
          </cell>
          <cell r="I1511">
            <v>70010903034</v>
          </cell>
        </row>
        <row r="1512">
          <cell r="C1512" t="str">
            <v>Bagac National High School, Parang</v>
          </cell>
          <cell r="D1512" t="str">
            <v>07</v>
          </cell>
          <cell r="E1512" t="str">
            <v>001</v>
          </cell>
          <cell r="F1512" t="str">
            <v>09</v>
          </cell>
          <cell r="G1512">
            <v>3035</v>
          </cell>
          <cell r="H1512" t="str">
            <v>SU</v>
          </cell>
          <cell r="I1512">
            <v>70010903035</v>
          </cell>
        </row>
        <row r="1513">
          <cell r="C1513" t="str">
            <v>Balsik National High School</v>
          </cell>
          <cell r="D1513" t="str">
            <v>07</v>
          </cell>
          <cell r="E1513" t="str">
            <v>001</v>
          </cell>
          <cell r="F1513" t="str">
            <v>09</v>
          </cell>
          <cell r="G1513">
            <v>3036</v>
          </cell>
          <cell r="H1513" t="str">
            <v>IU</v>
          </cell>
          <cell r="I1513">
            <v>70010903036</v>
          </cell>
        </row>
        <row r="1514">
          <cell r="C1514" t="str">
            <v>Bataan School of Fisheries</v>
          </cell>
          <cell r="D1514" t="str">
            <v>07</v>
          </cell>
          <cell r="E1514" t="str">
            <v>001</v>
          </cell>
          <cell r="F1514" t="str">
            <v>09</v>
          </cell>
          <cell r="G1514">
            <v>3037</v>
          </cell>
          <cell r="H1514" t="str">
            <v>IU</v>
          </cell>
          <cell r="I1514">
            <v>70010903037</v>
          </cell>
        </row>
        <row r="1515">
          <cell r="C1515" t="str">
            <v>BIAAN INTEGRATED SCHOOL</v>
          </cell>
          <cell r="D1515" t="str">
            <v>07</v>
          </cell>
          <cell r="E1515" t="str">
            <v>001</v>
          </cell>
          <cell r="F1515" t="str">
            <v>09</v>
          </cell>
          <cell r="G1515">
            <v>3038</v>
          </cell>
          <cell r="H1515" t="str">
            <v>SU</v>
          </cell>
          <cell r="I1515">
            <v>70010903038</v>
          </cell>
        </row>
        <row r="1516">
          <cell r="C1516" t="str">
            <v>Dr. Victoria B. Roman Memorial High School</v>
          </cell>
          <cell r="D1516" t="str">
            <v>07</v>
          </cell>
          <cell r="E1516" t="str">
            <v>001</v>
          </cell>
          <cell r="F1516" t="str">
            <v>09</v>
          </cell>
          <cell r="G1516">
            <v>3039</v>
          </cell>
          <cell r="H1516" t="str">
            <v>SU</v>
          </cell>
          <cell r="I1516">
            <v>70010903039</v>
          </cell>
        </row>
        <row r="1517">
          <cell r="C1517" t="str">
            <v>E.C. Bernabe National High School- Bagac National High School, Poblacion</v>
          </cell>
          <cell r="D1517" t="str">
            <v>07</v>
          </cell>
          <cell r="E1517" t="str">
            <v>001</v>
          </cell>
          <cell r="F1517" t="str">
            <v>09</v>
          </cell>
          <cell r="G1517">
            <v>3040</v>
          </cell>
          <cell r="H1517" t="str">
            <v>SU</v>
          </cell>
          <cell r="I1517">
            <v>70010903040</v>
          </cell>
        </row>
        <row r="1518">
          <cell r="C1518" t="str">
            <v>Hermosa National High School</v>
          </cell>
          <cell r="D1518" t="str">
            <v>07</v>
          </cell>
          <cell r="E1518" t="str">
            <v>001</v>
          </cell>
          <cell r="F1518" t="str">
            <v>09</v>
          </cell>
          <cell r="G1518">
            <v>3041</v>
          </cell>
          <cell r="H1518" t="str">
            <v>IU</v>
          </cell>
          <cell r="I1518">
            <v>70010903041</v>
          </cell>
        </row>
        <row r="1519">
          <cell r="C1519" t="str">
            <v>Jose C. Payumo Jr. Memorial High School (Dinalupihan National High School)</v>
          </cell>
          <cell r="D1519" t="str">
            <v>07</v>
          </cell>
          <cell r="E1519" t="str">
            <v>001</v>
          </cell>
          <cell r="F1519" t="str">
            <v>09</v>
          </cell>
          <cell r="G1519">
            <v>3042</v>
          </cell>
          <cell r="H1519" t="str">
            <v>IU</v>
          </cell>
          <cell r="I1519">
            <v>70010903042</v>
          </cell>
        </row>
        <row r="1520">
          <cell r="C1520" t="str">
            <v>Lamao National High School</v>
          </cell>
          <cell r="D1520" t="str">
            <v>07</v>
          </cell>
          <cell r="E1520" t="str">
            <v>001</v>
          </cell>
          <cell r="F1520" t="str">
            <v>09</v>
          </cell>
          <cell r="G1520">
            <v>3043</v>
          </cell>
          <cell r="H1520" t="str">
            <v>SU</v>
          </cell>
          <cell r="I1520">
            <v>70010903043</v>
          </cell>
        </row>
        <row r="1521">
          <cell r="C1521" t="str">
            <v>Limay National High School</v>
          </cell>
          <cell r="D1521" t="str">
            <v>07</v>
          </cell>
          <cell r="E1521" t="str">
            <v>001</v>
          </cell>
          <cell r="F1521" t="str">
            <v>09</v>
          </cell>
          <cell r="G1521">
            <v>3044</v>
          </cell>
          <cell r="H1521" t="str">
            <v>IU</v>
          </cell>
          <cell r="I1521">
            <v>70010903044</v>
          </cell>
        </row>
        <row r="1522">
          <cell r="C1522" t="str">
            <v>Luakan National High School</v>
          </cell>
          <cell r="D1522" t="str">
            <v>07</v>
          </cell>
          <cell r="E1522" t="str">
            <v>001</v>
          </cell>
          <cell r="F1522" t="str">
            <v>09</v>
          </cell>
          <cell r="G1522">
            <v>3045</v>
          </cell>
          <cell r="H1522" t="str">
            <v>IU</v>
          </cell>
          <cell r="I1522">
            <v>70010903045</v>
          </cell>
        </row>
        <row r="1523">
          <cell r="C1523" t="str">
            <v>Mabatang National High School</v>
          </cell>
          <cell r="D1523" t="str">
            <v>07</v>
          </cell>
          <cell r="E1523" t="str">
            <v>001</v>
          </cell>
          <cell r="F1523" t="str">
            <v>09</v>
          </cell>
          <cell r="G1523">
            <v>3046</v>
          </cell>
          <cell r="H1523" t="str">
            <v>SU</v>
          </cell>
          <cell r="I1523">
            <v>70010903046</v>
          </cell>
        </row>
        <row r="1524">
          <cell r="C1524" t="str">
            <v>Magsaysay Integrated School</v>
          </cell>
          <cell r="D1524" t="str">
            <v>07</v>
          </cell>
          <cell r="E1524" t="str">
            <v>001</v>
          </cell>
          <cell r="F1524" t="str">
            <v>09</v>
          </cell>
          <cell r="G1524">
            <v>3047</v>
          </cell>
          <cell r="H1524" t="str">
            <v>SU</v>
          </cell>
          <cell r="I1524">
            <v>70010903047</v>
          </cell>
        </row>
        <row r="1525">
          <cell r="C1525" t="str">
            <v>Mariveles National High School, Malaya</v>
          </cell>
          <cell r="D1525" t="str">
            <v>07</v>
          </cell>
          <cell r="E1525" t="str">
            <v>001</v>
          </cell>
          <cell r="F1525" t="str">
            <v>09</v>
          </cell>
          <cell r="G1525">
            <v>3048</v>
          </cell>
          <cell r="H1525" t="str">
            <v>SU</v>
          </cell>
          <cell r="I1525">
            <v>70010903048</v>
          </cell>
        </row>
        <row r="1526">
          <cell r="C1526" t="str">
            <v>Mariveles National High School, Cabcaben</v>
          </cell>
          <cell r="D1526" t="str">
            <v>07</v>
          </cell>
          <cell r="E1526" t="str">
            <v>001</v>
          </cell>
          <cell r="F1526" t="str">
            <v>09</v>
          </cell>
          <cell r="G1526">
            <v>3049</v>
          </cell>
          <cell r="H1526" t="str">
            <v>IU</v>
          </cell>
          <cell r="I1526">
            <v>70010903049</v>
          </cell>
        </row>
        <row r="1527">
          <cell r="C1527" t="str">
            <v>Mariveles National High School, Cabcaben Annex</v>
          </cell>
          <cell r="D1527" t="str">
            <v>07</v>
          </cell>
          <cell r="E1527" t="str">
            <v>001</v>
          </cell>
          <cell r="F1527" t="str">
            <v>09</v>
          </cell>
          <cell r="G1527">
            <v>3050</v>
          </cell>
          <cell r="H1527" t="str">
            <v>SU</v>
          </cell>
          <cell r="I1527">
            <v>70010903050</v>
          </cell>
        </row>
        <row r="1528">
          <cell r="C1528" t="str">
            <v>Mariveles National High School, Poblacion</v>
          </cell>
          <cell r="D1528" t="str">
            <v>07</v>
          </cell>
          <cell r="E1528" t="str">
            <v>001</v>
          </cell>
          <cell r="F1528" t="str">
            <v>09</v>
          </cell>
          <cell r="G1528">
            <v>3051</v>
          </cell>
          <cell r="H1528" t="str">
            <v>IU</v>
          </cell>
          <cell r="I1528">
            <v>70010903051</v>
          </cell>
        </row>
        <row r="1529">
          <cell r="C1529" t="str">
            <v>Morong National High School</v>
          </cell>
          <cell r="D1529" t="str">
            <v>07</v>
          </cell>
          <cell r="E1529" t="str">
            <v>001</v>
          </cell>
          <cell r="F1529" t="str">
            <v>09</v>
          </cell>
          <cell r="G1529">
            <v>3052</v>
          </cell>
          <cell r="H1529" t="str">
            <v>IU</v>
          </cell>
          <cell r="I1529">
            <v>70010903052</v>
          </cell>
        </row>
        <row r="1530">
          <cell r="C1530" t="str">
            <v>Morong National High School - Mabayo Annex</v>
          </cell>
          <cell r="D1530" t="str">
            <v>07</v>
          </cell>
          <cell r="E1530" t="str">
            <v>001</v>
          </cell>
          <cell r="F1530" t="str">
            <v>09</v>
          </cell>
          <cell r="G1530">
            <v>3053</v>
          </cell>
          <cell r="H1530" t="str">
            <v>SU</v>
          </cell>
          <cell r="I1530">
            <v>70010903053</v>
          </cell>
        </row>
        <row r="1531">
          <cell r="C1531" t="str">
            <v>Nagbalayong High School</v>
          </cell>
          <cell r="D1531" t="str">
            <v>07</v>
          </cell>
          <cell r="E1531" t="str">
            <v>001</v>
          </cell>
          <cell r="F1531" t="str">
            <v>09</v>
          </cell>
          <cell r="G1531">
            <v>3054</v>
          </cell>
          <cell r="H1531" t="str">
            <v>SU</v>
          </cell>
          <cell r="I1531">
            <v>70010903054</v>
          </cell>
        </row>
        <row r="1532">
          <cell r="C1532" t="str">
            <v>Orani National High School (resettlement school)</v>
          </cell>
          <cell r="D1532" t="str">
            <v>07</v>
          </cell>
          <cell r="E1532" t="str">
            <v>001</v>
          </cell>
          <cell r="F1532" t="str">
            <v>09</v>
          </cell>
          <cell r="G1532">
            <v>3055</v>
          </cell>
          <cell r="H1532" t="str">
            <v>IU</v>
          </cell>
          <cell r="I1532">
            <v>70010903055</v>
          </cell>
        </row>
        <row r="1533">
          <cell r="C1533" t="str">
            <v>Orani National High School Annex, Pagasa</v>
          </cell>
          <cell r="D1533" t="str">
            <v>07</v>
          </cell>
          <cell r="E1533" t="str">
            <v>001</v>
          </cell>
          <cell r="F1533" t="str">
            <v>09</v>
          </cell>
          <cell r="G1533">
            <v>3056</v>
          </cell>
          <cell r="H1533" t="str">
            <v>SU</v>
          </cell>
          <cell r="I1533">
            <v>70010903056</v>
          </cell>
        </row>
        <row r="1534">
          <cell r="C1534" t="str">
            <v>Orani North National High School Annex- (Orani National High School- Parang-Parang )</v>
          </cell>
          <cell r="D1534" t="str">
            <v>07</v>
          </cell>
          <cell r="E1534" t="str">
            <v>001</v>
          </cell>
          <cell r="F1534" t="str">
            <v>09</v>
          </cell>
          <cell r="G1534">
            <v>3057</v>
          </cell>
          <cell r="H1534" t="str">
            <v>SU</v>
          </cell>
          <cell r="I1534">
            <v>70010903057</v>
          </cell>
        </row>
        <row r="1535">
          <cell r="C1535" t="str">
            <v xml:space="preserve">Justice Emilio Angeles Gancayso Memorial High School (Orion High School) </v>
          </cell>
          <cell r="D1535" t="str">
            <v>07</v>
          </cell>
          <cell r="E1535" t="str">
            <v>001</v>
          </cell>
          <cell r="F1535" t="str">
            <v>09</v>
          </cell>
          <cell r="G1535">
            <v>3058</v>
          </cell>
          <cell r="H1535" t="str">
            <v>SU</v>
          </cell>
          <cell r="I1535">
            <v>70010903058</v>
          </cell>
        </row>
        <row r="1536">
          <cell r="C1536" t="str">
            <v>Pablo Roman National High School</v>
          </cell>
          <cell r="D1536" t="str">
            <v>07</v>
          </cell>
          <cell r="E1536" t="str">
            <v>001</v>
          </cell>
          <cell r="F1536" t="str">
            <v>09</v>
          </cell>
          <cell r="G1536">
            <v>3059</v>
          </cell>
          <cell r="H1536" t="str">
            <v>IU</v>
          </cell>
          <cell r="I1536">
            <v>70010903059</v>
          </cell>
        </row>
        <row r="1537">
          <cell r="C1537" t="str">
            <v>Pagalanggang High School</v>
          </cell>
          <cell r="D1537" t="str">
            <v>07</v>
          </cell>
          <cell r="E1537" t="str">
            <v>001</v>
          </cell>
          <cell r="F1537" t="str">
            <v>09</v>
          </cell>
          <cell r="G1537">
            <v>3060</v>
          </cell>
          <cell r="H1537" t="str">
            <v>IU</v>
          </cell>
          <cell r="I1537">
            <v>70010903060</v>
          </cell>
        </row>
        <row r="1538">
          <cell r="C1538" t="str">
            <v>Pagalanggang High School - Annex</v>
          </cell>
          <cell r="D1538" t="str">
            <v>07</v>
          </cell>
          <cell r="E1538" t="str">
            <v>001</v>
          </cell>
          <cell r="F1538" t="str">
            <v>09</v>
          </cell>
          <cell r="G1538">
            <v>3061</v>
          </cell>
          <cell r="H1538" t="str">
            <v>SU</v>
          </cell>
          <cell r="I1538">
            <v>70010903061</v>
          </cell>
        </row>
        <row r="1539">
          <cell r="C1539" t="str">
            <v>Samal National High School</v>
          </cell>
          <cell r="D1539" t="str">
            <v>07</v>
          </cell>
          <cell r="E1539" t="str">
            <v>001</v>
          </cell>
          <cell r="F1539" t="str">
            <v>09</v>
          </cell>
          <cell r="G1539">
            <v>3062</v>
          </cell>
          <cell r="H1539" t="str">
            <v>IU</v>
          </cell>
          <cell r="I1539">
            <v>70010903062</v>
          </cell>
        </row>
        <row r="1540">
          <cell r="C1540" t="str">
            <v>Samal National High School - Annex</v>
          </cell>
          <cell r="D1540" t="str">
            <v>07</v>
          </cell>
          <cell r="E1540" t="str">
            <v>001</v>
          </cell>
          <cell r="F1540" t="str">
            <v>09</v>
          </cell>
          <cell r="G1540">
            <v>3063</v>
          </cell>
          <cell r="H1540" t="str">
            <v>SU</v>
          </cell>
          <cell r="I1540">
            <v>70010903063</v>
          </cell>
        </row>
        <row r="1541">
          <cell r="C1541" t="str">
            <v>Saysain High School</v>
          </cell>
          <cell r="D1541" t="str">
            <v>07</v>
          </cell>
          <cell r="E1541" t="str">
            <v>001</v>
          </cell>
          <cell r="F1541" t="str">
            <v>09</v>
          </cell>
          <cell r="G1541">
            <v>3064</v>
          </cell>
          <cell r="H1541" t="str">
            <v>SU</v>
          </cell>
          <cell r="I1541">
            <v>70010903064</v>
          </cell>
        </row>
        <row r="1542">
          <cell r="C1542" t="str">
            <v xml:space="preserve">Division of Bulacan </v>
          </cell>
          <cell r="D1542" t="str">
            <v>07</v>
          </cell>
          <cell r="E1542" t="str">
            <v>001</v>
          </cell>
          <cell r="F1542" t="str">
            <v>08</v>
          </cell>
          <cell r="G1542">
            <v>3003</v>
          </cell>
          <cell r="H1542" t="str">
            <v>DO</v>
          </cell>
          <cell r="I1542">
            <v>70010803003</v>
          </cell>
        </row>
        <row r="1543">
          <cell r="C1543" t="str">
            <v xml:space="preserve">  FVR National High School -Tigbe </v>
          </cell>
          <cell r="D1543" t="str">
            <v>07</v>
          </cell>
          <cell r="E1543" t="str">
            <v>001</v>
          </cell>
          <cell r="F1543" t="str">
            <v>09</v>
          </cell>
          <cell r="G1543">
            <v>3065</v>
          </cell>
          <cell r="H1543" t="str">
            <v>IU</v>
          </cell>
          <cell r="I1543">
            <v>70010903065</v>
          </cell>
        </row>
        <row r="1544">
          <cell r="C1544" t="str">
            <v>Alexis G. Santos National High School</v>
          </cell>
          <cell r="D1544" t="str">
            <v>07</v>
          </cell>
          <cell r="E1544" t="str">
            <v>001</v>
          </cell>
          <cell r="F1544" t="str">
            <v>09</v>
          </cell>
          <cell r="G1544">
            <v>3066</v>
          </cell>
          <cell r="H1544" t="str">
            <v>IU</v>
          </cell>
          <cell r="I1544">
            <v>70010903066</v>
          </cell>
        </row>
        <row r="1545">
          <cell r="C1545" t="str">
            <v>Angat National High School</v>
          </cell>
          <cell r="D1545" t="str">
            <v>07</v>
          </cell>
          <cell r="E1545" t="str">
            <v>001</v>
          </cell>
          <cell r="F1545" t="str">
            <v>09</v>
          </cell>
          <cell r="G1545">
            <v>3067</v>
          </cell>
          <cell r="H1545" t="str">
            <v>SU</v>
          </cell>
          <cell r="I1545">
            <v>70010903067</v>
          </cell>
        </row>
        <row r="1546">
          <cell r="C1546" t="str">
            <v>Bajet-Castillo High School</v>
          </cell>
          <cell r="D1546" t="str">
            <v>07</v>
          </cell>
          <cell r="E1546" t="str">
            <v>001</v>
          </cell>
          <cell r="F1546" t="str">
            <v>09</v>
          </cell>
          <cell r="G1546">
            <v>3068</v>
          </cell>
          <cell r="H1546" t="str">
            <v>SU</v>
          </cell>
          <cell r="I1546">
            <v>70010903068</v>
          </cell>
        </row>
        <row r="1547">
          <cell r="C1547" t="str">
            <v>Balagtas Agricultural High School</v>
          </cell>
          <cell r="D1547" t="str">
            <v>07</v>
          </cell>
          <cell r="E1547" t="str">
            <v>001</v>
          </cell>
          <cell r="F1547" t="str">
            <v>09</v>
          </cell>
          <cell r="G1547">
            <v>3069</v>
          </cell>
          <cell r="H1547" t="str">
            <v>IU</v>
          </cell>
          <cell r="I1547">
            <v>70010903069</v>
          </cell>
        </row>
        <row r="1548">
          <cell r="C1548" t="str">
            <v>Bambang National High School (Iluminada Mendoza-Roxas)</v>
          </cell>
          <cell r="D1548" t="str">
            <v>07</v>
          </cell>
          <cell r="E1548" t="str">
            <v>001</v>
          </cell>
          <cell r="F1548" t="str">
            <v>09</v>
          </cell>
          <cell r="G1548">
            <v>3070</v>
          </cell>
          <cell r="H1548" t="str">
            <v>SU</v>
          </cell>
          <cell r="I1548">
            <v>70010903070</v>
          </cell>
        </row>
        <row r="1549">
          <cell r="C1549" t="str">
            <v>Binagbag High School - Diosdado Macapagal High School</v>
          </cell>
          <cell r="D1549" t="str">
            <v>07</v>
          </cell>
          <cell r="E1549" t="str">
            <v>001</v>
          </cell>
          <cell r="F1549" t="str">
            <v>09</v>
          </cell>
          <cell r="G1549">
            <v>3071</v>
          </cell>
          <cell r="H1549" t="str">
            <v>SU</v>
          </cell>
          <cell r="I1549">
            <v>70010903071</v>
          </cell>
        </row>
        <row r="1550">
          <cell r="C1550" t="str">
            <v>Binagbag High School (Angel M. Del Rosario High School)</v>
          </cell>
          <cell r="D1550" t="str">
            <v>07</v>
          </cell>
          <cell r="E1550" t="str">
            <v>001</v>
          </cell>
          <cell r="F1550" t="str">
            <v>09</v>
          </cell>
          <cell r="G1550">
            <v>3072</v>
          </cell>
          <cell r="H1550" t="str">
            <v>SU</v>
          </cell>
          <cell r="I1550">
            <v>70010903072</v>
          </cell>
        </row>
        <row r="1551">
          <cell r="C1551" t="str">
            <v>Binagbag National High School</v>
          </cell>
          <cell r="D1551" t="str">
            <v>07</v>
          </cell>
          <cell r="E1551" t="str">
            <v>001</v>
          </cell>
          <cell r="F1551" t="str">
            <v>09</v>
          </cell>
          <cell r="G1551">
            <v>3073</v>
          </cell>
          <cell r="H1551" t="str">
            <v>IU</v>
          </cell>
          <cell r="I1551">
            <v>70010903073</v>
          </cell>
        </row>
        <row r="1552">
          <cell r="C1552" t="str">
            <v>Binagbag National High School Annex (DRT)</v>
          </cell>
          <cell r="D1552" t="str">
            <v>07</v>
          </cell>
          <cell r="E1552" t="str">
            <v>001</v>
          </cell>
          <cell r="F1552" t="str">
            <v>09</v>
          </cell>
          <cell r="G1552">
            <v>3074</v>
          </cell>
          <cell r="H1552" t="str">
            <v>IU</v>
          </cell>
          <cell r="I1552">
            <v>70010903074</v>
          </cell>
        </row>
        <row r="1553">
          <cell r="C1553" t="str">
            <v>Binagbag National High School Annex (DRT) - Sapang Bulac High School</v>
          </cell>
          <cell r="D1553" t="str">
            <v>07</v>
          </cell>
          <cell r="E1553" t="str">
            <v>001</v>
          </cell>
          <cell r="F1553" t="str">
            <v>09</v>
          </cell>
          <cell r="G1553">
            <v>3075</v>
          </cell>
          <cell r="H1553" t="str">
            <v>SU</v>
          </cell>
          <cell r="I1553">
            <v>70010903075</v>
          </cell>
        </row>
        <row r="1554">
          <cell r="C1554" t="str">
            <v>Binagbag National High School Annex (DRT) - Talbak High School</v>
          </cell>
          <cell r="D1554" t="str">
            <v>07</v>
          </cell>
          <cell r="E1554" t="str">
            <v>001</v>
          </cell>
          <cell r="F1554" t="str">
            <v>09</v>
          </cell>
          <cell r="G1554">
            <v>3076</v>
          </cell>
          <cell r="H1554" t="str">
            <v>SU</v>
          </cell>
          <cell r="I1554">
            <v>70010903076</v>
          </cell>
        </row>
        <row r="1555">
          <cell r="C1555" t="str">
            <v>Bintog National High School (Jose J. Mariano Memorial High School)</v>
          </cell>
          <cell r="D1555" t="str">
            <v>07</v>
          </cell>
          <cell r="E1555" t="str">
            <v>001</v>
          </cell>
          <cell r="F1555" t="str">
            <v>09</v>
          </cell>
          <cell r="G1555">
            <v>3077</v>
          </cell>
          <cell r="H1555" t="str">
            <v>IU</v>
          </cell>
          <cell r="I1555">
            <v>70010903077</v>
          </cell>
        </row>
        <row r="1556">
          <cell r="C1556" t="str">
            <v>Bunsuran National High School</v>
          </cell>
          <cell r="D1556" t="str">
            <v>07</v>
          </cell>
          <cell r="E1556" t="str">
            <v>001</v>
          </cell>
          <cell r="F1556" t="str">
            <v>09</v>
          </cell>
          <cell r="G1556">
            <v>3078</v>
          </cell>
          <cell r="H1556" t="str">
            <v>IU</v>
          </cell>
          <cell r="I1556">
            <v>70010903078</v>
          </cell>
        </row>
        <row r="1557">
          <cell r="C1557" t="str">
            <v>Bunsuran National High School Annex (Masagana High School)</v>
          </cell>
          <cell r="D1557" t="str">
            <v>07</v>
          </cell>
          <cell r="E1557" t="str">
            <v>001</v>
          </cell>
          <cell r="F1557" t="str">
            <v>09</v>
          </cell>
          <cell r="G1557">
            <v>3079</v>
          </cell>
          <cell r="H1557" t="str">
            <v>SU</v>
          </cell>
          <cell r="I1557">
            <v>70010903079</v>
          </cell>
        </row>
        <row r="1558">
          <cell r="C1558" t="str">
            <v>Calawitan National High School</v>
          </cell>
          <cell r="D1558" t="str">
            <v>07</v>
          </cell>
          <cell r="E1558" t="str">
            <v>001</v>
          </cell>
          <cell r="F1558" t="str">
            <v>09</v>
          </cell>
          <cell r="G1558">
            <v>3080</v>
          </cell>
          <cell r="H1558" t="str">
            <v>SU</v>
          </cell>
          <cell r="I1558">
            <v>70010903080</v>
          </cell>
        </row>
        <row r="1559">
          <cell r="C1559" t="str">
            <v>Calawitan National High School Annex (Akle High School)</v>
          </cell>
          <cell r="D1559" t="str">
            <v>07</v>
          </cell>
          <cell r="E1559" t="str">
            <v>001</v>
          </cell>
          <cell r="F1559" t="str">
            <v>09</v>
          </cell>
          <cell r="G1559">
            <v>3081</v>
          </cell>
          <cell r="H1559" t="str">
            <v>SU</v>
          </cell>
          <cell r="I1559">
            <v>70010903081</v>
          </cell>
        </row>
        <row r="1560">
          <cell r="C1560" t="str">
            <v xml:space="preserve">Calumpit National High School </v>
          </cell>
          <cell r="D1560" t="str">
            <v>07</v>
          </cell>
          <cell r="E1560" t="str">
            <v>001</v>
          </cell>
          <cell r="F1560" t="str">
            <v>09</v>
          </cell>
          <cell r="G1560">
            <v>3082</v>
          </cell>
          <cell r="H1560" t="str">
            <v>IU</v>
          </cell>
          <cell r="I1560">
            <v>70010903082</v>
          </cell>
        </row>
        <row r="1561">
          <cell r="C1561" t="str">
            <v>Cambaog National High School</v>
          </cell>
          <cell r="D1561" t="str">
            <v>07</v>
          </cell>
          <cell r="E1561" t="str">
            <v>001</v>
          </cell>
          <cell r="F1561" t="str">
            <v>09</v>
          </cell>
          <cell r="G1561">
            <v>3083</v>
          </cell>
          <cell r="H1561" t="str">
            <v>SU</v>
          </cell>
          <cell r="I1561">
            <v>70010903083</v>
          </cell>
        </row>
        <row r="1562">
          <cell r="C1562" t="str">
            <v>Catmon National High School</v>
          </cell>
          <cell r="D1562" t="str">
            <v>07</v>
          </cell>
          <cell r="E1562" t="str">
            <v>001</v>
          </cell>
          <cell r="F1562" t="str">
            <v>09</v>
          </cell>
          <cell r="G1562">
            <v>3084</v>
          </cell>
          <cell r="H1562" t="str">
            <v>SU</v>
          </cell>
          <cell r="I1562">
            <v>70010903084</v>
          </cell>
        </row>
        <row r="1563">
          <cell r="C1563" t="str">
            <v>Dampol 1st National High School</v>
          </cell>
          <cell r="D1563" t="str">
            <v>07</v>
          </cell>
          <cell r="E1563" t="str">
            <v>001</v>
          </cell>
          <cell r="F1563" t="str">
            <v>09</v>
          </cell>
          <cell r="G1563">
            <v>3085</v>
          </cell>
          <cell r="H1563" t="str">
            <v>IU</v>
          </cell>
          <cell r="I1563">
            <v>70010903085</v>
          </cell>
        </row>
        <row r="1564">
          <cell r="C1564" t="str">
            <v>Dampol 2nd National High School</v>
          </cell>
          <cell r="D1564" t="str">
            <v>07</v>
          </cell>
          <cell r="E1564" t="str">
            <v>001</v>
          </cell>
          <cell r="F1564" t="str">
            <v>09</v>
          </cell>
          <cell r="G1564">
            <v>3086</v>
          </cell>
          <cell r="H1564" t="str">
            <v>IU</v>
          </cell>
          <cell r="I1564">
            <v>70010903086</v>
          </cell>
        </row>
        <row r="1565">
          <cell r="C1565" t="str">
            <v>Dampol 2nd National High School Annex (Sta. Lucia)</v>
          </cell>
          <cell r="D1565" t="str">
            <v>07</v>
          </cell>
          <cell r="E1565" t="str">
            <v>001</v>
          </cell>
          <cell r="F1565" t="str">
            <v>09</v>
          </cell>
          <cell r="G1565">
            <v>3087</v>
          </cell>
          <cell r="H1565" t="str">
            <v>IU</v>
          </cell>
          <cell r="I1565">
            <v>70010903087</v>
          </cell>
        </row>
        <row r="1566">
          <cell r="C1566" t="str">
            <v>Dampol 2nd National High School Annex (Sta. Peregrina)</v>
          </cell>
          <cell r="D1566" t="str">
            <v>07</v>
          </cell>
          <cell r="E1566" t="str">
            <v>001</v>
          </cell>
          <cell r="F1566" t="str">
            <v>09</v>
          </cell>
          <cell r="G1566">
            <v>3088</v>
          </cell>
          <cell r="H1566" t="str">
            <v>IU</v>
          </cell>
          <cell r="I1566">
            <v>70010903088</v>
          </cell>
        </row>
        <row r="1567">
          <cell r="C1567" t="str">
            <v xml:space="preserve">Dona Candelaria Duque  Meneses High School </v>
          </cell>
          <cell r="D1567" t="str">
            <v>07</v>
          </cell>
          <cell r="E1567" t="str">
            <v>001</v>
          </cell>
          <cell r="F1567" t="str">
            <v>09</v>
          </cell>
          <cell r="G1567">
            <v>3089</v>
          </cell>
          <cell r="H1567" t="str">
            <v>IU</v>
          </cell>
          <cell r="I1567">
            <v>70010903089</v>
          </cell>
        </row>
        <row r="1568">
          <cell r="C1568" t="str">
            <v>Dr. Felipe de Jesus High School</v>
          </cell>
          <cell r="D1568" t="str">
            <v>07</v>
          </cell>
          <cell r="E1568" t="str">
            <v>001</v>
          </cell>
          <cell r="F1568" t="str">
            <v>09</v>
          </cell>
          <cell r="G1568">
            <v>3090</v>
          </cell>
          <cell r="H1568" t="str">
            <v>IU</v>
          </cell>
          <cell r="I1568">
            <v>70010903090</v>
          </cell>
        </row>
        <row r="1569">
          <cell r="C1569" t="str">
            <v>Engr. Virgilio V. Dionisio Memorial School</v>
          </cell>
          <cell r="D1569" t="str">
            <v>07</v>
          </cell>
          <cell r="E1569" t="str">
            <v>001</v>
          </cell>
          <cell r="F1569" t="str">
            <v>09</v>
          </cell>
          <cell r="G1569">
            <v>3091</v>
          </cell>
          <cell r="H1569" t="str">
            <v>SU</v>
          </cell>
          <cell r="I1569">
            <v>70010903091</v>
          </cell>
        </row>
        <row r="1570">
          <cell r="C1570" t="str">
            <v>Esteban Paulino High School</v>
          </cell>
          <cell r="D1570" t="str">
            <v>07</v>
          </cell>
          <cell r="E1570" t="str">
            <v>001</v>
          </cell>
          <cell r="F1570" t="str">
            <v>09</v>
          </cell>
          <cell r="G1570">
            <v>3092</v>
          </cell>
          <cell r="H1570" t="str">
            <v>SU</v>
          </cell>
          <cell r="I1570">
            <v>70010903092</v>
          </cell>
        </row>
        <row r="1571">
          <cell r="C1571" t="str">
            <v>F. F. Halili National Agricultural School</v>
          </cell>
          <cell r="D1571" t="str">
            <v>07</v>
          </cell>
          <cell r="E1571" t="str">
            <v>001</v>
          </cell>
          <cell r="F1571" t="str">
            <v>09</v>
          </cell>
          <cell r="G1571">
            <v>3093</v>
          </cell>
          <cell r="H1571" t="str">
            <v>IU</v>
          </cell>
          <cell r="I1571">
            <v>70010903093</v>
          </cell>
        </row>
        <row r="1572">
          <cell r="C1572" t="str">
            <v>F. G. Bernardino Memorial Trade School</v>
          </cell>
          <cell r="D1572" t="str">
            <v>07</v>
          </cell>
          <cell r="E1572" t="str">
            <v>001</v>
          </cell>
          <cell r="F1572" t="str">
            <v>09</v>
          </cell>
          <cell r="G1572">
            <v>3094</v>
          </cell>
          <cell r="H1572" t="str">
            <v>IU</v>
          </cell>
          <cell r="I1572">
            <v>70010903094</v>
          </cell>
        </row>
        <row r="1573">
          <cell r="C1573" t="str">
            <v>Felizardo C. Lipana Memorial High School (Sta. Rita High School)</v>
          </cell>
          <cell r="D1573" t="str">
            <v>07</v>
          </cell>
          <cell r="E1573" t="str">
            <v>001</v>
          </cell>
          <cell r="F1573" t="str">
            <v>09</v>
          </cell>
          <cell r="G1573">
            <v>3095</v>
          </cell>
          <cell r="H1573" t="str">
            <v>IU</v>
          </cell>
          <cell r="I1573">
            <v>70010903095</v>
          </cell>
        </row>
        <row r="1574">
          <cell r="C1574" t="str">
            <v>Frances High School</v>
          </cell>
          <cell r="D1574" t="str">
            <v>07</v>
          </cell>
          <cell r="E1574" t="str">
            <v>001</v>
          </cell>
          <cell r="F1574" t="str">
            <v>09</v>
          </cell>
          <cell r="G1574">
            <v>3096</v>
          </cell>
          <cell r="H1574" t="str">
            <v>IU</v>
          </cell>
          <cell r="I1574">
            <v>70010903096</v>
          </cell>
        </row>
        <row r="1575">
          <cell r="C1575" t="str">
            <v>Guiguinto National Vocational High School</v>
          </cell>
          <cell r="D1575" t="str">
            <v>07</v>
          </cell>
          <cell r="E1575" t="str">
            <v>001</v>
          </cell>
          <cell r="F1575" t="str">
            <v>09</v>
          </cell>
          <cell r="G1575">
            <v>3097</v>
          </cell>
          <cell r="H1575" t="str">
            <v>IU</v>
          </cell>
          <cell r="I1575">
            <v>70010903097</v>
          </cell>
        </row>
        <row r="1576">
          <cell r="C1576" t="str">
            <v>Iba National High School</v>
          </cell>
          <cell r="D1576" t="str">
            <v>07</v>
          </cell>
          <cell r="E1576" t="str">
            <v>001</v>
          </cell>
          <cell r="F1576" t="str">
            <v>09</v>
          </cell>
          <cell r="G1576">
            <v>3098</v>
          </cell>
          <cell r="H1576" t="str">
            <v>SU</v>
          </cell>
          <cell r="I1576">
            <v>70010903098</v>
          </cell>
        </row>
        <row r="1577">
          <cell r="C1577" t="str">
            <v xml:space="preserve">Jaime J. Vistan High School </v>
          </cell>
          <cell r="D1577" t="str">
            <v>07</v>
          </cell>
          <cell r="E1577" t="str">
            <v>001</v>
          </cell>
          <cell r="F1577" t="str">
            <v>09</v>
          </cell>
          <cell r="G1577">
            <v>3099</v>
          </cell>
          <cell r="H1577" t="str">
            <v>SU</v>
          </cell>
          <cell r="I1577">
            <v>70010903099</v>
          </cell>
        </row>
        <row r="1578">
          <cell r="C1578" t="str">
            <v>John J. Russel Memorial High School (Sibul National High School)</v>
          </cell>
          <cell r="D1578" t="str">
            <v>07</v>
          </cell>
          <cell r="E1578" t="str">
            <v>001</v>
          </cell>
          <cell r="F1578" t="str">
            <v>09</v>
          </cell>
          <cell r="G1578">
            <v>3100</v>
          </cell>
          <cell r="H1578" t="str">
            <v>IU</v>
          </cell>
          <cell r="I1578">
            <v>70010903100</v>
          </cell>
        </row>
        <row r="1579">
          <cell r="C1579" t="str">
            <v>Kapitangan National High School</v>
          </cell>
          <cell r="D1579" t="str">
            <v>07</v>
          </cell>
          <cell r="E1579" t="str">
            <v>001</v>
          </cell>
          <cell r="F1579" t="str">
            <v>09</v>
          </cell>
          <cell r="G1579">
            <v>3101</v>
          </cell>
          <cell r="H1579" t="str">
            <v>SU</v>
          </cell>
          <cell r="I1579">
            <v>70010903101</v>
          </cell>
        </row>
        <row r="1580">
          <cell r="C1580" t="str">
            <v>Kapitangan National High School Annex (San Roque)</v>
          </cell>
          <cell r="D1580" t="str">
            <v>07</v>
          </cell>
          <cell r="E1580" t="str">
            <v>001</v>
          </cell>
          <cell r="F1580" t="str">
            <v>09</v>
          </cell>
          <cell r="G1580">
            <v>3102</v>
          </cell>
          <cell r="H1580" t="str">
            <v>IU</v>
          </cell>
          <cell r="I1580">
            <v>70010903102</v>
          </cell>
        </row>
        <row r="1581">
          <cell r="C1581" t="str">
            <v>Lolomboy National High School</v>
          </cell>
          <cell r="D1581" t="str">
            <v>07</v>
          </cell>
          <cell r="E1581" t="str">
            <v>001</v>
          </cell>
          <cell r="F1581" t="str">
            <v>09</v>
          </cell>
          <cell r="G1581">
            <v>3103</v>
          </cell>
          <cell r="H1581" t="str">
            <v>IU</v>
          </cell>
          <cell r="I1581">
            <v>70010903103</v>
          </cell>
        </row>
        <row r="1582">
          <cell r="C1582" t="str">
            <v>Lydia D. Villangca Trade School</v>
          </cell>
          <cell r="D1582" t="str">
            <v>07</v>
          </cell>
          <cell r="E1582" t="str">
            <v>001</v>
          </cell>
          <cell r="F1582" t="str">
            <v>09</v>
          </cell>
          <cell r="G1582">
            <v>3104</v>
          </cell>
          <cell r="H1582" t="str">
            <v>SU</v>
          </cell>
          <cell r="I1582">
            <v>70010903104</v>
          </cell>
        </row>
        <row r="1583">
          <cell r="C1583" t="str">
            <v>Maguinao Cruz Na Daan National High School (Carlos F. Gonzales High School)</v>
          </cell>
          <cell r="D1583" t="str">
            <v>07</v>
          </cell>
          <cell r="E1583" t="str">
            <v>001</v>
          </cell>
          <cell r="F1583" t="str">
            <v>09</v>
          </cell>
          <cell r="G1583">
            <v>3105</v>
          </cell>
          <cell r="H1583" t="str">
            <v>IU</v>
          </cell>
          <cell r="I1583">
            <v>70010903105</v>
          </cell>
        </row>
        <row r="1584">
          <cell r="C1584" t="str">
            <v>Maligaya High School</v>
          </cell>
          <cell r="D1584" t="str">
            <v>07</v>
          </cell>
          <cell r="E1584" t="str">
            <v>001</v>
          </cell>
          <cell r="F1584" t="str">
            <v>09</v>
          </cell>
          <cell r="G1584">
            <v>3106</v>
          </cell>
          <cell r="H1584" t="str">
            <v>SU</v>
          </cell>
          <cell r="I1584">
            <v>70010903106</v>
          </cell>
        </row>
        <row r="1585">
          <cell r="C1585" t="str">
            <v>Mariano Ponce National High School</v>
          </cell>
          <cell r="D1585" t="str">
            <v>07</v>
          </cell>
          <cell r="E1585" t="str">
            <v>001</v>
          </cell>
          <cell r="F1585" t="str">
            <v>09</v>
          </cell>
          <cell r="G1585">
            <v>3107</v>
          </cell>
          <cell r="H1585" t="str">
            <v>IU</v>
          </cell>
          <cell r="I1585">
            <v>70010903107</v>
          </cell>
        </row>
        <row r="1586">
          <cell r="C1586" t="str">
            <v>Maronquillo National High School</v>
          </cell>
          <cell r="D1586" t="str">
            <v>07</v>
          </cell>
          <cell r="E1586" t="str">
            <v>001</v>
          </cell>
          <cell r="F1586" t="str">
            <v>09</v>
          </cell>
          <cell r="G1586">
            <v>3108</v>
          </cell>
          <cell r="H1586" t="str">
            <v>SU</v>
          </cell>
          <cell r="I1586">
            <v>70010903108</v>
          </cell>
        </row>
        <row r="1587">
          <cell r="C1587" t="str">
            <v>Mayor Ramon Trillana Memorial High School (Iba National High School - Hagonoy High School)</v>
          </cell>
          <cell r="D1587" t="str">
            <v>07</v>
          </cell>
          <cell r="E1587" t="str">
            <v>001</v>
          </cell>
          <cell r="F1587" t="str">
            <v>09</v>
          </cell>
          <cell r="G1587">
            <v>3109</v>
          </cell>
          <cell r="H1587" t="str">
            <v>IU</v>
          </cell>
          <cell r="I1587">
            <v>70010903109</v>
          </cell>
        </row>
        <row r="1588">
          <cell r="C1588" t="str">
            <v>Mayor Ramon Trillana Memorial High School (Iba National High School) - San Pedro</v>
          </cell>
          <cell r="D1588" t="str">
            <v>07</v>
          </cell>
          <cell r="E1588" t="str">
            <v>001</v>
          </cell>
          <cell r="F1588" t="str">
            <v>09</v>
          </cell>
          <cell r="G1588">
            <v>3110</v>
          </cell>
          <cell r="H1588" t="str">
            <v>IU</v>
          </cell>
          <cell r="I1588">
            <v>70010903110</v>
          </cell>
        </row>
        <row r="1589">
          <cell r="C1589" t="str">
            <v>Mayor Ramon Trillana Memorial High School (Iba National High School) - Sta Monica</v>
          </cell>
          <cell r="D1589" t="str">
            <v>07</v>
          </cell>
          <cell r="E1589" t="str">
            <v>001</v>
          </cell>
          <cell r="F1589" t="str">
            <v>09</v>
          </cell>
          <cell r="G1589">
            <v>3111</v>
          </cell>
          <cell r="H1589" t="str">
            <v>IU</v>
          </cell>
          <cell r="I1589">
            <v>70010903111</v>
          </cell>
        </row>
        <row r="1590">
          <cell r="C1590" t="str">
            <v>Meycauayan National High School</v>
          </cell>
          <cell r="D1590" t="str">
            <v>07</v>
          </cell>
          <cell r="E1590" t="str">
            <v>001</v>
          </cell>
          <cell r="F1590" t="str">
            <v>09</v>
          </cell>
          <cell r="G1590">
            <v>3112</v>
          </cell>
          <cell r="H1590" t="str">
            <v>IU</v>
          </cell>
          <cell r="I1590">
            <v>70010903112</v>
          </cell>
        </row>
        <row r="1591">
          <cell r="C1591" t="str">
            <v>Minuyan National High School</v>
          </cell>
          <cell r="D1591" t="str">
            <v>07</v>
          </cell>
          <cell r="E1591" t="str">
            <v>001</v>
          </cell>
          <cell r="F1591" t="str">
            <v>09</v>
          </cell>
          <cell r="G1591">
            <v>3113</v>
          </cell>
          <cell r="H1591" t="str">
            <v>IU</v>
          </cell>
          <cell r="I1591">
            <v>70010903113</v>
          </cell>
        </row>
        <row r="1592">
          <cell r="C1592" t="str">
            <v>National Power Corporation National High School</v>
          </cell>
          <cell r="D1592" t="str">
            <v>07</v>
          </cell>
          <cell r="E1592" t="str">
            <v>001</v>
          </cell>
          <cell r="F1592" t="str">
            <v>09</v>
          </cell>
          <cell r="G1592">
            <v>3114</v>
          </cell>
          <cell r="H1592" t="str">
            <v>SU</v>
          </cell>
          <cell r="I1592">
            <v>70010903114</v>
          </cell>
        </row>
        <row r="1593">
          <cell r="C1593" t="str">
            <v>Norzagaray National High School</v>
          </cell>
          <cell r="D1593" t="str">
            <v>07</v>
          </cell>
          <cell r="E1593" t="str">
            <v>001</v>
          </cell>
          <cell r="F1593" t="str">
            <v>09</v>
          </cell>
          <cell r="G1593">
            <v>3115</v>
          </cell>
          <cell r="H1593" t="str">
            <v>IU</v>
          </cell>
          <cell r="I1593">
            <v>70010903115</v>
          </cell>
        </row>
        <row r="1594">
          <cell r="C1594" t="str">
            <v>Norzagaray National High School - FVR High School  (Julian B. Simbillo High School )</v>
          </cell>
          <cell r="D1594" t="str">
            <v>07</v>
          </cell>
          <cell r="E1594" t="str">
            <v>001</v>
          </cell>
          <cell r="F1594" t="str">
            <v>09</v>
          </cell>
          <cell r="G1594">
            <v>3116</v>
          </cell>
          <cell r="H1594" t="str">
            <v>SU</v>
          </cell>
          <cell r="I1594">
            <v>70010903116</v>
          </cell>
        </row>
        <row r="1595">
          <cell r="C1595" t="str">
            <v>Norzagaray National High School - FVR High School (North Hill Village)</v>
          </cell>
          <cell r="D1595" t="str">
            <v>07</v>
          </cell>
          <cell r="E1595" t="str">
            <v>001</v>
          </cell>
          <cell r="F1595" t="str">
            <v>09</v>
          </cell>
          <cell r="G1595">
            <v>3117</v>
          </cell>
          <cell r="H1595" t="str">
            <v>SU</v>
          </cell>
          <cell r="I1595">
            <v>70010903117</v>
          </cell>
        </row>
        <row r="1596">
          <cell r="C1596" t="str">
            <v>Obando National High School</v>
          </cell>
          <cell r="D1596" t="str">
            <v>07</v>
          </cell>
          <cell r="E1596" t="str">
            <v>001</v>
          </cell>
          <cell r="F1596" t="str">
            <v>09</v>
          </cell>
          <cell r="G1596">
            <v>3118</v>
          </cell>
          <cell r="H1596" t="str">
            <v>IU</v>
          </cell>
          <cell r="I1596">
            <v>70010903118</v>
          </cell>
        </row>
        <row r="1597">
          <cell r="C1597" t="str">
            <v>Obando School of Fisheries</v>
          </cell>
          <cell r="D1597" t="str">
            <v>07</v>
          </cell>
          <cell r="E1597" t="str">
            <v>001</v>
          </cell>
          <cell r="F1597" t="str">
            <v>09</v>
          </cell>
          <cell r="G1597">
            <v>3119</v>
          </cell>
          <cell r="H1597" t="str">
            <v>IU</v>
          </cell>
          <cell r="I1597">
            <v>70010903119</v>
          </cell>
        </row>
        <row r="1598">
          <cell r="C1598" t="str">
            <v>Parada National High School</v>
          </cell>
          <cell r="D1598" t="str">
            <v>07</v>
          </cell>
          <cell r="E1598" t="str">
            <v>001</v>
          </cell>
          <cell r="F1598" t="str">
            <v>09</v>
          </cell>
          <cell r="G1598">
            <v>3120</v>
          </cell>
          <cell r="H1598" t="str">
            <v>IU</v>
          </cell>
          <cell r="I1598">
            <v>70010903120</v>
          </cell>
        </row>
        <row r="1599">
          <cell r="C1599" t="str">
            <v>Partida High School</v>
          </cell>
          <cell r="D1599" t="str">
            <v>07</v>
          </cell>
          <cell r="E1599" t="str">
            <v>001</v>
          </cell>
          <cell r="F1599" t="str">
            <v>09</v>
          </cell>
          <cell r="G1599">
            <v>3121</v>
          </cell>
          <cell r="H1599" t="str">
            <v>SU</v>
          </cell>
          <cell r="I1599">
            <v>70010903121</v>
          </cell>
        </row>
        <row r="1600">
          <cell r="C1600" t="str">
            <v>Pinalagdan High School</v>
          </cell>
          <cell r="D1600" t="str">
            <v>07</v>
          </cell>
          <cell r="E1600" t="str">
            <v>001</v>
          </cell>
          <cell r="F1600" t="str">
            <v>09</v>
          </cell>
          <cell r="G1600">
            <v>3122</v>
          </cell>
          <cell r="H1600" t="str">
            <v>SU</v>
          </cell>
          <cell r="I1600">
            <v>70010903122</v>
          </cell>
        </row>
        <row r="1601">
          <cell r="C1601" t="str">
            <v>Prenza National High School</v>
          </cell>
          <cell r="D1601" t="str">
            <v>07</v>
          </cell>
          <cell r="E1601" t="str">
            <v>001</v>
          </cell>
          <cell r="F1601" t="str">
            <v>09</v>
          </cell>
          <cell r="G1601">
            <v>3123</v>
          </cell>
          <cell r="H1601" t="str">
            <v>IU</v>
          </cell>
          <cell r="I1601">
            <v>70010903123</v>
          </cell>
        </row>
        <row r="1602">
          <cell r="C1602" t="str">
            <v>Pulong Buhangin National High School</v>
          </cell>
          <cell r="D1602" t="str">
            <v>07</v>
          </cell>
          <cell r="E1602" t="str">
            <v>001</v>
          </cell>
          <cell r="F1602" t="str">
            <v>09</v>
          </cell>
          <cell r="G1602">
            <v>3124</v>
          </cell>
          <cell r="H1602" t="str">
            <v>IU</v>
          </cell>
          <cell r="I1602">
            <v>70010903124</v>
          </cell>
        </row>
        <row r="1603">
          <cell r="C1603" t="str">
            <v>Salapungan National High School</v>
          </cell>
          <cell r="D1603" t="str">
            <v>07</v>
          </cell>
          <cell r="E1603" t="str">
            <v>001</v>
          </cell>
          <cell r="F1603" t="str">
            <v>09</v>
          </cell>
          <cell r="G1603">
            <v>3125</v>
          </cell>
          <cell r="H1603" t="str">
            <v>SU</v>
          </cell>
          <cell r="I1603">
            <v>70010903125</v>
          </cell>
        </row>
        <row r="1604">
          <cell r="C1604" t="str">
            <v>San Francisco Xavier High School</v>
          </cell>
          <cell r="D1604" t="str">
            <v>07</v>
          </cell>
          <cell r="E1604" t="str">
            <v>001</v>
          </cell>
          <cell r="F1604" t="str">
            <v>09</v>
          </cell>
          <cell r="G1604">
            <v>3126</v>
          </cell>
          <cell r="H1604" t="str">
            <v>SU</v>
          </cell>
          <cell r="I1604">
            <v>70010903126</v>
          </cell>
        </row>
        <row r="1605">
          <cell r="C1605" t="str">
            <v>San Ildefonso High School</v>
          </cell>
          <cell r="D1605" t="str">
            <v>07</v>
          </cell>
          <cell r="E1605" t="str">
            <v>001</v>
          </cell>
          <cell r="F1605" t="str">
            <v>09</v>
          </cell>
          <cell r="G1605">
            <v>3127</v>
          </cell>
          <cell r="H1605" t="str">
            <v>IU</v>
          </cell>
          <cell r="I1605">
            <v>70010903127</v>
          </cell>
        </row>
        <row r="1606">
          <cell r="C1606" t="str">
            <v>San Marcos National High School Annex (Caniogan High School)</v>
          </cell>
          <cell r="D1606" t="str">
            <v>07</v>
          </cell>
          <cell r="E1606" t="str">
            <v>001</v>
          </cell>
          <cell r="F1606" t="str">
            <v>09</v>
          </cell>
          <cell r="G1606">
            <v>3128</v>
          </cell>
          <cell r="H1606" t="str">
            <v>SU</v>
          </cell>
          <cell r="I1606">
            <v>70010903128</v>
          </cell>
        </row>
        <row r="1607">
          <cell r="C1607" t="str">
            <v>San Miguel National High School</v>
          </cell>
          <cell r="D1607" t="str">
            <v>07</v>
          </cell>
          <cell r="E1607" t="str">
            <v>001</v>
          </cell>
          <cell r="F1607" t="str">
            <v>09</v>
          </cell>
          <cell r="G1607">
            <v>3129</v>
          </cell>
          <cell r="H1607" t="str">
            <v>IU</v>
          </cell>
          <cell r="I1607">
            <v>70010903129</v>
          </cell>
        </row>
        <row r="1608">
          <cell r="C1608" t="str">
            <v>San Rafael National Trade School</v>
          </cell>
          <cell r="D1608" t="str">
            <v>07</v>
          </cell>
          <cell r="E1608" t="str">
            <v>001</v>
          </cell>
          <cell r="F1608" t="str">
            <v>09</v>
          </cell>
          <cell r="G1608">
            <v>3130</v>
          </cell>
          <cell r="H1608" t="str">
            <v>IU</v>
          </cell>
          <cell r="I1608">
            <v>70010903130</v>
          </cell>
        </row>
        <row r="1609">
          <cell r="C1609" t="str">
            <v>Sta. Cruz National High School</v>
          </cell>
          <cell r="D1609" t="str">
            <v>07</v>
          </cell>
          <cell r="E1609" t="str">
            <v>001</v>
          </cell>
          <cell r="F1609" t="str">
            <v>09</v>
          </cell>
          <cell r="G1609">
            <v>3131</v>
          </cell>
          <cell r="H1609" t="str">
            <v>SU</v>
          </cell>
          <cell r="I1609">
            <v>70010903131</v>
          </cell>
        </row>
        <row r="1610">
          <cell r="C1610" t="str">
            <v>Sta. Maria Agro-Industrial High School</v>
          </cell>
          <cell r="D1610" t="str">
            <v>07</v>
          </cell>
          <cell r="E1610" t="str">
            <v>001</v>
          </cell>
          <cell r="F1610" t="str">
            <v>09</v>
          </cell>
          <cell r="G1610">
            <v>3132</v>
          </cell>
          <cell r="H1610" t="str">
            <v>IU</v>
          </cell>
          <cell r="I1610">
            <v>70010903132</v>
          </cell>
        </row>
        <row r="1611">
          <cell r="C1611" t="str">
            <v>Sto. Nino High School</v>
          </cell>
          <cell r="D1611" t="str">
            <v>07</v>
          </cell>
          <cell r="E1611" t="str">
            <v>001</v>
          </cell>
          <cell r="F1611" t="str">
            <v>09</v>
          </cell>
          <cell r="G1611">
            <v>3133</v>
          </cell>
          <cell r="H1611" t="str">
            <v>SU</v>
          </cell>
          <cell r="I1611">
            <v>70010903133</v>
          </cell>
        </row>
        <row r="1612">
          <cell r="C1612" t="str">
            <v>Sullivan National High School</v>
          </cell>
          <cell r="D1612" t="str">
            <v>07</v>
          </cell>
          <cell r="E1612" t="str">
            <v>001</v>
          </cell>
          <cell r="F1612" t="str">
            <v>09</v>
          </cell>
          <cell r="G1612">
            <v>3134</v>
          </cell>
          <cell r="H1612" t="str">
            <v>IU</v>
          </cell>
          <cell r="I1612">
            <v>70010903134</v>
          </cell>
        </row>
        <row r="1613">
          <cell r="C1613" t="str">
            <v>Taal High School</v>
          </cell>
          <cell r="D1613" t="str">
            <v>07</v>
          </cell>
          <cell r="E1613" t="str">
            <v>001</v>
          </cell>
          <cell r="F1613" t="str">
            <v>09</v>
          </cell>
          <cell r="G1613">
            <v>3135</v>
          </cell>
          <cell r="H1613" t="str">
            <v>IU</v>
          </cell>
          <cell r="I1613">
            <v>70010903135</v>
          </cell>
        </row>
        <row r="1614">
          <cell r="C1614" t="str">
            <v>Taliptip National High School</v>
          </cell>
          <cell r="D1614" t="str">
            <v>07</v>
          </cell>
          <cell r="E1614" t="str">
            <v>001</v>
          </cell>
          <cell r="F1614" t="str">
            <v>09</v>
          </cell>
          <cell r="G1614">
            <v>3136</v>
          </cell>
          <cell r="H1614" t="str">
            <v>IU</v>
          </cell>
          <cell r="I1614">
            <v>70010903136</v>
          </cell>
        </row>
        <row r="1615">
          <cell r="C1615" t="str">
            <v>Teodoro Evangelista Memorial High School</v>
          </cell>
          <cell r="D1615" t="str">
            <v>07</v>
          </cell>
          <cell r="E1615" t="str">
            <v>001</v>
          </cell>
          <cell r="F1615" t="str">
            <v>09</v>
          </cell>
          <cell r="G1615">
            <v>3137</v>
          </cell>
          <cell r="H1615" t="str">
            <v>SU</v>
          </cell>
          <cell r="I1615">
            <v>70010903137</v>
          </cell>
        </row>
        <row r="1616">
          <cell r="C1616" t="str">
            <v>Tiaong National High School</v>
          </cell>
          <cell r="D1616" t="str">
            <v>07</v>
          </cell>
          <cell r="E1616" t="str">
            <v>001</v>
          </cell>
          <cell r="F1616" t="str">
            <v>09</v>
          </cell>
          <cell r="G1616">
            <v>3138</v>
          </cell>
          <cell r="H1616" t="str">
            <v>SU</v>
          </cell>
          <cell r="I1616">
            <v>70010903138</v>
          </cell>
        </row>
        <row r="1617">
          <cell r="C1617" t="str">
            <v>Tibagan National High School</v>
          </cell>
          <cell r="D1617" t="str">
            <v>07</v>
          </cell>
          <cell r="E1617" t="str">
            <v>001</v>
          </cell>
          <cell r="F1617" t="str">
            <v>09</v>
          </cell>
          <cell r="G1617">
            <v>3139</v>
          </cell>
          <cell r="H1617" t="str">
            <v>IU</v>
          </cell>
          <cell r="I1617">
            <v>70010903139</v>
          </cell>
        </row>
        <row r="1618">
          <cell r="C1618" t="str">
            <v>Ubihan High School</v>
          </cell>
          <cell r="D1618" t="str">
            <v>07</v>
          </cell>
          <cell r="E1618" t="str">
            <v>001</v>
          </cell>
          <cell r="F1618" t="str">
            <v>09</v>
          </cell>
          <cell r="G1618">
            <v>3140</v>
          </cell>
          <cell r="H1618" t="str">
            <v>SU</v>
          </cell>
          <cell r="I1618">
            <v>70010903140</v>
          </cell>
        </row>
        <row r="1619">
          <cell r="C1619" t="str">
            <v>Upig High School</v>
          </cell>
          <cell r="D1619" t="str">
            <v>07</v>
          </cell>
          <cell r="E1619" t="str">
            <v>001</v>
          </cell>
          <cell r="F1619" t="str">
            <v>09</v>
          </cell>
          <cell r="G1619">
            <v>3141</v>
          </cell>
          <cell r="H1619" t="str">
            <v>SU</v>
          </cell>
          <cell r="I1619">
            <v>70010903141</v>
          </cell>
        </row>
        <row r="1620">
          <cell r="C1620" t="str">
            <v>Vedasto R. Santiago High School</v>
          </cell>
          <cell r="D1620" t="str">
            <v>07</v>
          </cell>
          <cell r="E1620" t="str">
            <v>001</v>
          </cell>
          <cell r="F1620" t="str">
            <v>09</v>
          </cell>
          <cell r="G1620">
            <v>3142</v>
          </cell>
          <cell r="H1620" t="str">
            <v>IU</v>
          </cell>
          <cell r="I1620">
            <v>70010903142</v>
          </cell>
        </row>
        <row r="1621">
          <cell r="C1621" t="str">
            <v>Virgen De La Flores High School</v>
          </cell>
          <cell r="D1621" t="str">
            <v>07</v>
          </cell>
          <cell r="E1621" t="str">
            <v>001</v>
          </cell>
          <cell r="F1621" t="str">
            <v>09</v>
          </cell>
          <cell r="G1621">
            <v>3143</v>
          </cell>
          <cell r="H1621" t="str">
            <v>IU</v>
          </cell>
          <cell r="I1621">
            <v>70010903143</v>
          </cell>
        </row>
        <row r="1622">
          <cell r="C1622" t="str">
            <v>Virginia Ramirez Cruz National High School</v>
          </cell>
          <cell r="D1622" t="str">
            <v>07</v>
          </cell>
          <cell r="E1622" t="str">
            <v>001</v>
          </cell>
          <cell r="F1622" t="str">
            <v>09</v>
          </cell>
          <cell r="G1622">
            <v>3144</v>
          </cell>
          <cell r="H1622" t="str">
            <v>IU</v>
          </cell>
          <cell r="I1622">
            <v>70010903144</v>
          </cell>
        </row>
        <row r="1623">
          <cell r="C1623" t="str">
            <v>Division of Nueva Ecija</v>
          </cell>
          <cell r="D1623" t="str">
            <v>07</v>
          </cell>
          <cell r="E1623" t="str">
            <v>001</v>
          </cell>
          <cell r="F1623" t="str">
            <v>08</v>
          </cell>
          <cell r="G1623">
            <v>3004</v>
          </cell>
          <cell r="H1623" t="str">
            <v>DO</v>
          </cell>
          <cell r="I1623">
            <v>70010803004</v>
          </cell>
        </row>
        <row r="1624">
          <cell r="C1624" t="str">
            <v>Agbanawag National High School</v>
          </cell>
          <cell r="D1624" t="str">
            <v>07</v>
          </cell>
          <cell r="E1624" t="str">
            <v>001</v>
          </cell>
          <cell r="F1624" t="str">
            <v>09</v>
          </cell>
          <cell r="G1624">
            <v>3145</v>
          </cell>
          <cell r="H1624" t="str">
            <v>SU</v>
          </cell>
          <cell r="I1624">
            <v>70010903145</v>
          </cell>
        </row>
        <row r="1625">
          <cell r="C1625" t="str">
            <v>Aliaga National High School</v>
          </cell>
          <cell r="D1625" t="str">
            <v>07</v>
          </cell>
          <cell r="E1625" t="str">
            <v>001</v>
          </cell>
          <cell r="F1625" t="str">
            <v>09</v>
          </cell>
          <cell r="G1625">
            <v>3146</v>
          </cell>
          <cell r="H1625" t="str">
            <v>IU</v>
          </cell>
          <cell r="I1625">
            <v>70010903146</v>
          </cell>
        </row>
        <row r="1626">
          <cell r="C1626" t="str">
            <v>Aliaga National High School - Annex</v>
          </cell>
          <cell r="D1626" t="str">
            <v>07</v>
          </cell>
          <cell r="E1626" t="str">
            <v>001</v>
          </cell>
          <cell r="F1626" t="str">
            <v>09</v>
          </cell>
          <cell r="G1626">
            <v>3147</v>
          </cell>
          <cell r="H1626" t="str">
            <v>SU</v>
          </cell>
          <cell r="I1626">
            <v>70010903147</v>
          </cell>
        </row>
        <row r="1627">
          <cell r="C1627" t="str">
            <v>Andres Bonifacio National High School</v>
          </cell>
          <cell r="D1627" t="str">
            <v>07</v>
          </cell>
          <cell r="E1627" t="str">
            <v>001</v>
          </cell>
          <cell r="F1627" t="str">
            <v>09</v>
          </cell>
          <cell r="G1627">
            <v>3148</v>
          </cell>
          <cell r="H1627" t="str">
            <v>SU</v>
          </cell>
          <cell r="I1627">
            <v>70010903148</v>
          </cell>
        </row>
        <row r="1628">
          <cell r="C1628" t="str">
            <v>Baloy National High School (Paitan Sur High School - Baloy Annex)</v>
          </cell>
          <cell r="D1628" t="str">
            <v>07</v>
          </cell>
          <cell r="E1628" t="str">
            <v>001</v>
          </cell>
          <cell r="F1628" t="str">
            <v>09</v>
          </cell>
          <cell r="G1628">
            <v>3149</v>
          </cell>
          <cell r="H1628" t="str">
            <v>SU</v>
          </cell>
          <cell r="I1628">
            <v>70010903149</v>
          </cell>
        </row>
        <row r="1629">
          <cell r="C1629" t="str">
            <v>Barangay Militar National High School</v>
          </cell>
          <cell r="D1629" t="str">
            <v>07</v>
          </cell>
          <cell r="E1629" t="str">
            <v>001</v>
          </cell>
          <cell r="F1629" t="str">
            <v>09</v>
          </cell>
          <cell r="G1629">
            <v>3150</v>
          </cell>
          <cell r="H1629" t="str">
            <v>SU</v>
          </cell>
          <cell r="I1629">
            <v>70010903150</v>
          </cell>
        </row>
        <row r="1630">
          <cell r="C1630" t="str">
            <v>Bartolome Sangalang National High School</v>
          </cell>
          <cell r="D1630" t="str">
            <v>07</v>
          </cell>
          <cell r="E1630" t="str">
            <v>001</v>
          </cell>
          <cell r="F1630" t="str">
            <v>09</v>
          </cell>
          <cell r="G1630">
            <v>3151</v>
          </cell>
          <cell r="H1630" t="str">
            <v>IU</v>
          </cell>
          <cell r="I1630">
            <v>70010903151</v>
          </cell>
        </row>
        <row r="1631">
          <cell r="C1631" t="str">
            <v>Batitang National High School</v>
          </cell>
          <cell r="D1631" t="str">
            <v>07</v>
          </cell>
          <cell r="E1631" t="str">
            <v>001</v>
          </cell>
          <cell r="F1631" t="str">
            <v>09</v>
          </cell>
          <cell r="G1631">
            <v>3152</v>
          </cell>
          <cell r="H1631" t="str">
            <v>SU</v>
          </cell>
          <cell r="I1631">
            <v>70010903152</v>
          </cell>
        </row>
        <row r="1632">
          <cell r="C1632" t="str">
            <v>Bicos National High School</v>
          </cell>
          <cell r="D1632" t="str">
            <v>07</v>
          </cell>
          <cell r="E1632" t="str">
            <v>001</v>
          </cell>
          <cell r="F1632" t="str">
            <v>09</v>
          </cell>
          <cell r="G1632">
            <v>3153</v>
          </cell>
          <cell r="H1632" t="str">
            <v>SU</v>
          </cell>
          <cell r="I1632">
            <v>70010903153</v>
          </cell>
        </row>
        <row r="1633">
          <cell r="C1633" t="str">
            <v>Bongabon National High School</v>
          </cell>
          <cell r="D1633" t="str">
            <v>07</v>
          </cell>
          <cell r="E1633" t="str">
            <v>001</v>
          </cell>
          <cell r="F1633" t="str">
            <v>09</v>
          </cell>
          <cell r="G1633">
            <v>3154</v>
          </cell>
          <cell r="H1633" t="str">
            <v>IU</v>
          </cell>
          <cell r="I1633">
            <v>70010903154</v>
          </cell>
        </row>
        <row r="1634">
          <cell r="C1634" t="str">
            <v>Bulac High School</v>
          </cell>
          <cell r="D1634" t="str">
            <v>07</v>
          </cell>
          <cell r="E1634" t="str">
            <v>001</v>
          </cell>
          <cell r="F1634" t="str">
            <v>09</v>
          </cell>
          <cell r="G1634">
            <v>3155</v>
          </cell>
          <cell r="H1634" t="str">
            <v>SU</v>
          </cell>
          <cell r="I1634">
            <v>70010903155</v>
          </cell>
        </row>
        <row r="1635">
          <cell r="C1635" t="str">
            <v>Bunga Integrated High School</v>
          </cell>
          <cell r="D1635" t="str">
            <v>07</v>
          </cell>
          <cell r="E1635" t="str">
            <v>001</v>
          </cell>
          <cell r="F1635" t="str">
            <v>09</v>
          </cell>
          <cell r="G1635">
            <v>3156</v>
          </cell>
          <cell r="H1635" t="str">
            <v>SU</v>
          </cell>
          <cell r="I1635">
            <v>70010903156</v>
          </cell>
        </row>
        <row r="1636">
          <cell r="C1636" t="str">
            <v>Burgos National High School</v>
          </cell>
          <cell r="D1636" t="str">
            <v>07</v>
          </cell>
          <cell r="E1636" t="str">
            <v>001</v>
          </cell>
          <cell r="F1636" t="str">
            <v>09</v>
          </cell>
          <cell r="G1636">
            <v>3157</v>
          </cell>
          <cell r="H1636" t="str">
            <v>SU</v>
          </cell>
          <cell r="I1636">
            <v>70010903157</v>
          </cell>
        </row>
        <row r="1637">
          <cell r="C1637" t="str">
            <v>Cabiao National High School</v>
          </cell>
          <cell r="D1637" t="str">
            <v>07</v>
          </cell>
          <cell r="E1637" t="str">
            <v>001</v>
          </cell>
          <cell r="F1637" t="str">
            <v>09</v>
          </cell>
          <cell r="G1637">
            <v>3158</v>
          </cell>
          <cell r="H1637" t="str">
            <v>IU</v>
          </cell>
          <cell r="I1637">
            <v>70010903158</v>
          </cell>
        </row>
        <row r="1638">
          <cell r="C1638" t="str">
            <v>Cabio NHS Annex – Sta. Isabel</v>
          </cell>
          <cell r="D1638" t="str">
            <v>07</v>
          </cell>
          <cell r="E1638" t="str">
            <v>001</v>
          </cell>
          <cell r="F1638" t="str">
            <v>09</v>
          </cell>
          <cell r="G1638">
            <v>3159</v>
          </cell>
          <cell r="H1638" t="str">
            <v>SU</v>
          </cell>
          <cell r="I1638">
            <v>70010903159</v>
          </cell>
        </row>
        <row r="1639">
          <cell r="C1639" t="str">
            <v>Cabucbucan National High School</v>
          </cell>
          <cell r="D1639" t="str">
            <v>07</v>
          </cell>
          <cell r="E1639" t="str">
            <v>001</v>
          </cell>
          <cell r="F1639" t="str">
            <v>09</v>
          </cell>
          <cell r="G1639">
            <v>3160</v>
          </cell>
          <cell r="H1639" t="str">
            <v>SU</v>
          </cell>
          <cell r="I1639">
            <v>70010903160</v>
          </cell>
        </row>
        <row r="1640">
          <cell r="C1640" t="str">
            <v>Calaba National High School</v>
          </cell>
          <cell r="D1640" t="str">
            <v>07</v>
          </cell>
          <cell r="E1640" t="str">
            <v>001</v>
          </cell>
          <cell r="F1640" t="str">
            <v>09</v>
          </cell>
          <cell r="G1640">
            <v>3161</v>
          </cell>
          <cell r="H1640" t="str">
            <v>IU</v>
          </cell>
          <cell r="I1640">
            <v>70010903161</v>
          </cell>
        </row>
        <row r="1641">
          <cell r="C1641" t="str">
            <v>Canaan East National High School</v>
          </cell>
          <cell r="D1641" t="str">
            <v>07</v>
          </cell>
          <cell r="E1641" t="str">
            <v>001</v>
          </cell>
          <cell r="F1641" t="str">
            <v>09</v>
          </cell>
          <cell r="G1641">
            <v>3162</v>
          </cell>
          <cell r="H1641" t="str">
            <v>SU</v>
          </cell>
          <cell r="I1641">
            <v>70010903162</v>
          </cell>
        </row>
        <row r="1642">
          <cell r="C1642" t="str">
            <v>Carmen National High School</v>
          </cell>
          <cell r="D1642" t="str">
            <v>07</v>
          </cell>
          <cell r="E1642" t="str">
            <v>001</v>
          </cell>
          <cell r="F1642" t="str">
            <v>09</v>
          </cell>
          <cell r="G1642">
            <v>3163</v>
          </cell>
          <cell r="H1642" t="str">
            <v>IU</v>
          </cell>
          <cell r="I1642">
            <v>70010903163</v>
          </cell>
        </row>
        <row r="1643">
          <cell r="C1643" t="str">
            <v>Carranglan National High School</v>
          </cell>
          <cell r="D1643" t="str">
            <v>07</v>
          </cell>
          <cell r="E1643" t="str">
            <v>001</v>
          </cell>
          <cell r="F1643" t="str">
            <v>09</v>
          </cell>
          <cell r="G1643">
            <v>3164</v>
          </cell>
          <cell r="H1643" t="str">
            <v>IU</v>
          </cell>
          <cell r="I1643">
            <v>70010903164</v>
          </cell>
        </row>
        <row r="1644">
          <cell r="C1644" t="str">
            <v>Carranglan National High School - Capintalan Annex</v>
          </cell>
          <cell r="D1644" t="str">
            <v>07</v>
          </cell>
          <cell r="E1644" t="str">
            <v>001</v>
          </cell>
          <cell r="F1644" t="str">
            <v>09</v>
          </cell>
          <cell r="G1644">
            <v>3165</v>
          </cell>
          <cell r="H1644" t="str">
            <v>SU</v>
          </cell>
          <cell r="I1644">
            <v>70010903165</v>
          </cell>
        </row>
        <row r="1645">
          <cell r="C1645" t="str">
            <v>Cuyapo National High School</v>
          </cell>
          <cell r="D1645" t="str">
            <v>07</v>
          </cell>
          <cell r="E1645" t="str">
            <v>001</v>
          </cell>
          <cell r="F1645" t="str">
            <v>09</v>
          </cell>
          <cell r="G1645">
            <v>3166</v>
          </cell>
          <cell r="H1645" t="str">
            <v>IU</v>
          </cell>
          <cell r="I1645">
            <v>70010903166</v>
          </cell>
        </row>
        <row r="1646">
          <cell r="C1646" t="str">
            <v>Digdig High School</v>
          </cell>
          <cell r="D1646" t="str">
            <v>07</v>
          </cell>
          <cell r="E1646" t="str">
            <v>001</v>
          </cell>
          <cell r="F1646" t="str">
            <v>09</v>
          </cell>
          <cell r="G1646">
            <v>3167</v>
          </cell>
          <cell r="H1646" t="str">
            <v>SU</v>
          </cell>
          <cell r="I1646">
            <v>70010903167</v>
          </cell>
        </row>
        <row r="1647">
          <cell r="C1647" t="str">
            <v>Doña Juana Chioco National High School</v>
          </cell>
          <cell r="D1647" t="str">
            <v>07</v>
          </cell>
          <cell r="E1647" t="str">
            <v>001</v>
          </cell>
          <cell r="F1647" t="str">
            <v>09</v>
          </cell>
          <cell r="G1647">
            <v>3168</v>
          </cell>
          <cell r="H1647" t="str">
            <v>IU</v>
          </cell>
          <cell r="I1647">
            <v>70010903168</v>
          </cell>
        </row>
        <row r="1648">
          <cell r="C1648" t="str">
            <v>Dona Juana Chioco National High School Annex - Agupalo Weste</v>
          </cell>
          <cell r="D1648" t="str">
            <v>07</v>
          </cell>
          <cell r="E1648" t="str">
            <v>001</v>
          </cell>
          <cell r="F1648" t="str">
            <v>09</v>
          </cell>
          <cell r="G1648">
            <v>3169</v>
          </cell>
          <cell r="H1648" t="str">
            <v>SU</v>
          </cell>
          <cell r="I1648">
            <v>70010903169</v>
          </cell>
        </row>
        <row r="1649">
          <cell r="C1649" t="str">
            <v>Dr. Ramon de Santos National High School</v>
          </cell>
          <cell r="D1649" t="str">
            <v>07</v>
          </cell>
          <cell r="E1649" t="str">
            <v>001</v>
          </cell>
          <cell r="F1649" t="str">
            <v>09</v>
          </cell>
          <cell r="G1649">
            <v>3170</v>
          </cell>
          <cell r="H1649" t="str">
            <v>IU</v>
          </cell>
          <cell r="I1649">
            <v>70010903170</v>
          </cell>
        </row>
        <row r="1650">
          <cell r="C1650" t="str">
            <v>Eduardo Joson Memorial High School</v>
          </cell>
          <cell r="D1650" t="str">
            <v>07</v>
          </cell>
          <cell r="E1650" t="str">
            <v>001</v>
          </cell>
          <cell r="F1650" t="str">
            <v>09</v>
          </cell>
          <cell r="G1650">
            <v>3171</v>
          </cell>
          <cell r="H1650" t="str">
            <v>IU</v>
          </cell>
          <cell r="I1650">
            <v>70010903171</v>
          </cell>
        </row>
        <row r="1651">
          <cell r="C1651" t="str">
            <v xml:space="preserve">Exequiel R. Lina National High School </v>
          </cell>
          <cell r="D1651" t="str">
            <v>07</v>
          </cell>
          <cell r="E1651" t="str">
            <v>001</v>
          </cell>
          <cell r="F1651" t="str">
            <v>09</v>
          </cell>
          <cell r="G1651">
            <v>3172</v>
          </cell>
          <cell r="H1651" t="str">
            <v>IU</v>
          </cell>
          <cell r="I1651">
            <v>70010903172</v>
          </cell>
        </row>
        <row r="1652">
          <cell r="C1652" t="str">
            <v>Gabaldon Vocational Agricultural High School</v>
          </cell>
          <cell r="D1652" t="str">
            <v>07</v>
          </cell>
          <cell r="E1652" t="str">
            <v>001</v>
          </cell>
          <cell r="F1652" t="str">
            <v>09</v>
          </cell>
          <cell r="G1652">
            <v>3173</v>
          </cell>
          <cell r="H1652" t="str">
            <v>IU</v>
          </cell>
          <cell r="I1652">
            <v>70010903173</v>
          </cell>
        </row>
        <row r="1653">
          <cell r="C1653" t="str">
            <v>Gabaldon Vocational Agricultural High School - Annex</v>
          </cell>
          <cell r="D1653" t="str">
            <v>07</v>
          </cell>
          <cell r="E1653" t="str">
            <v>001</v>
          </cell>
          <cell r="F1653" t="str">
            <v>09</v>
          </cell>
          <cell r="G1653">
            <v>3174</v>
          </cell>
          <cell r="H1653" t="str">
            <v>SU</v>
          </cell>
          <cell r="I1653">
            <v>70010903174</v>
          </cell>
        </row>
        <row r="1654">
          <cell r="C1654" t="str">
            <v>Galvan High School</v>
          </cell>
          <cell r="D1654" t="str">
            <v>07</v>
          </cell>
          <cell r="E1654" t="str">
            <v>001</v>
          </cell>
          <cell r="F1654" t="str">
            <v>09</v>
          </cell>
          <cell r="G1654">
            <v>3175</v>
          </cell>
          <cell r="H1654" t="str">
            <v>SU</v>
          </cell>
          <cell r="I1654">
            <v>70010903175</v>
          </cell>
        </row>
        <row r="1655">
          <cell r="C1655" t="str">
            <v>Ganduz High School</v>
          </cell>
          <cell r="D1655" t="str">
            <v>07</v>
          </cell>
          <cell r="E1655" t="str">
            <v>001</v>
          </cell>
          <cell r="F1655" t="str">
            <v>09</v>
          </cell>
          <cell r="G1655">
            <v>3176</v>
          </cell>
          <cell r="H1655" t="str">
            <v>SU</v>
          </cell>
          <cell r="I1655">
            <v>70010903176</v>
          </cell>
        </row>
        <row r="1656">
          <cell r="C1656" t="str">
            <v>Gen. Luna Integrated High School</v>
          </cell>
          <cell r="D1656" t="str">
            <v>07</v>
          </cell>
          <cell r="E1656" t="str">
            <v>001</v>
          </cell>
          <cell r="F1656" t="str">
            <v>09</v>
          </cell>
          <cell r="G1656">
            <v>3177</v>
          </cell>
          <cell r="H1656" t="str">
            <v>SU</v>
          </cell>
          <cell r="I1656">
            <v>70010903177</v>
          </cell>
        </row>
        <row r="1657">
          <cell r="C1657" t="str">
            <v>Gen. Mamerto Natividad National High School (Talabutab National High School Annex I)</v>
          </cell>
          <cell r="D1657" t="str">
            <v>07</v>
          </cell>
          <cell r="E1657" t="str">
            <v>001</v>
          </cell>
          <cell r="F1657" t="str">
            <v>09</v>
          </cell>
          <cell r="G1657">
            <v>3178</v>
          </cell>
          <cell r="H1657" t="str">
            <v>SU</v>
          </cell>
          <cell r="I1657">
            <v>70010903178</v>
          </cell>
        </row>
        <row r="1658">
          <cell r="C1658" t="str">
            <v>General Luna National High School</v>
          </cell>
          <cell r="D1658" t="str">
            <v>07</v>
          </cell>
          <cell r="E1658" t="str">
            <v>001</v>
          </cell>
          <cell r="F1658" t="str">
            <v>09</v>
          </cell>
          <cell r="G1658">
            <v>3179</v>
          </cell>
          <cell r="H1658" t="str">
            <v>SU</v>
          </cell>
          <cell r="I1658">
            <v>70010903179</v>
          </cell>
        </row>
        <row r="1659">
          <cell r="C1659" t="str">
            <v>General Tinio National High School</v>
          </cell>
          <cell r="D1659" t="str">
            <v>07</v>
          </cell>
          <cell r="E1659" t="str">
            <v>001</v>
          </cell>
          <cell r="F1659" t="str">
            <v>09</v>
          </cell>
          <cell r="G1659">
            <v>3180</v>
          </cell>
          <cell r="H1659" t="str">
            <v>IU</v>
          </cell>
          <cell r="I1659">
            <v>70010903180</v>
          </cell>
        </row>
        <row r="1660">
          <cell r="C1660" t="str">
            <v>General Tinio National High School (Pias Campus Annex)</v>
          </cell>
          <cell r="D1660" t="str">
            <v>07</v>
          </cell>
          <cell r="E1660" t="str">
            <v>001</v>
          </cell>
          <cell r="F1660" t="str">
            <v>09</v>
          </cell>
          <cell r="G1660">
            <v>3181</v>
          </cell>
          <cell r="H1660" t="str">
            <v>SU</v>
          </cell>
          <cell r="I1660">
            <v>70010903181</v>
          </cell>
        </row>
        <row r="1661">
          <cell r="C1661" t="str">
            <v>Hilario E. Hermosa Memorial High School</v>
          </cell>
          <cell r="D1661" t="str">
            <v>07</v>
          </cell>
          <cell r="E1661" t="str">
            <v>001</v>
          </cell>
          <cell r="F1661" t="str">
            <v>09</v>
          </cell>
          <cell r="G1661">
            <v>3182</v>
          </cell>
          <cell r="H1661" t="str">
            <v>IU</v>
          </cell>
          <cell r="I1661">
            <v>70010903182</v>
          </cell>
        </row>
        <row r="1662">
          <cell r="C1662" t="str">
            <v>Jorge M. Padilla National High School</v>
          </cell>
          <cell r="D1662" t="str">
            <v>07</v>
          </cell>
          <cell r="E1662" t="str">
            <v>001</v>
          </cell>
          <cell r="F1662" t="str">
            <v>09</v>
          </cell>
          <cell r="G1662">
            <v>3183</v>
          </cell>
          <cell r="H1662" t="str">
            <v>SU</v>
          </cell>
          <cell r="I1662">
            <v>70010903183</v>
          </cell>
        </row>
        <row r="1663">
          <cell r="C1663" t="str">
            <v>Julia Ortiz Luis National High School</v>
          </cell>
          <cell r="D1663" t="str">
            <v>07</v>
          </cell>
          <cell r="E1663" t="str">
            <v>001</v>
          </cell>
          <cell r="F1663" t="str">
            <v>09</v>
          </cell>
          <cell r="G1663">
            <v>3184</v>
          </cell>
          <cell r="H1663" t="str">
            <v>IU</v>
          </cell>
          <cell r="I1663">
            <v>70010903184</v>
          </cell>
        </row>
        <row r="1664">
          <cell r="C1664" t="str">
            <v>Lambakin High School (Putlod - San Jose National High School Annex)</v>
          </cell>
          <cell r="D1664" t="str">
            <v>07</v>
          </cell>
          <cell r="E1664" t="str">
            <v>001</v>
          </cell>
          <cell r="F1664" t="str">
            <v>09</v>
          </cell>
          <cell r="G1664">
            <v>3185</v>
          </cell>
          <cell r="H1664" t="str">
            <v>SU</v>
          </cell>
          <cell r="I1664">
            <v>70010903185</v>
          </cell>
        </row>
        <row r="1665">
          <cell r="C1665" t="str">
            <v>Lino Bernardo High School (Bago National High School)</v>
          </cell>
          <cell r="D1665" t="str">
            <v>07</v>
          </cell>
          <cell r="E1665" t="str">
            <v>001</v>
          </cell>
          <cell r="F1665" t="str">
            <v>09</v>
          </cell>
          <cell r="G1665">
            <v>3186</v>
          </cell>
          <cell r="H1665" t="str">
            <v>IU</v>
          </cell>
          <cell r="I1665">
            <v>70010903186</v>
          </cell>
        </row>
        <row r="1666">
          <cell r="C1666" t="str">
            <v>Macabaclay National High School</v>
          </cell>
          <cell r="D1666" t="str">
            <v>07</v>
          </cell>
          <cell r="E1666" t="str">
            <v>001</v>
          </cell>
          <cell r="F1666" t="str">
            <v>09</v>
          </cell>
          <cell r="G1666">
            <v>3187</v>
          </cell>
          <cell r="H1666" t="str">
            <v>SU</v>
          </cell>
          <cell r="I1666">
            <v>70010903187</v>
          </cell>
        </row>
        <row r="1667">
          <cell r="C1667" t="str">
            <v>Magpapalayok National High School</v>
          </cell>
          <cell r="D1667" t="str">
            <v>07</v>
          </cell>
          <cell r="E1667" t="str">
            <v>001</v>
          </cell>
          <cell r="F1667" t="str">
            <v>09</v>
          </cell>
          <cell r="G1667">
            <v>3188</v>
          </cell>
          <cell r="H1667" t="str">
            <v>SU</v>
          </cell>
          <cell r="I1667">
            <v>70010903188</v>
          </cell>
        </row>
        <row r="1668">
          <cell r="C1668" t="str">
            <v>Malacañang National High School</v>
          </cell>
          <cell r="D1668" t="str">
            <v>07</v>
          </cell>
          <cell r="E1668" t="str">
            <v>001</v>
          </cell>
          <cell r="F1668" t="str">
            <v>09</v>
          </cell>
          <cell r="G1668">
            <v>3189</v>
          </cell>
          <cell r="H1668" t="str">
            <v>SU</v>
          </cell>
          <cell r="I1668">
            <v>70010903189</v>
          </cell>
        </row>
        <row r="1669">
          <cell r="C1669" t="str">
            <v>Maligaya National High School</v>
          </cell>
          <cell r="D1669" t="str">
            <v>07</v>
          </cell>
          <cell r="E1669" t="str">
            <v>001</v>
          </cell>
          <cell r="F1669" t="str">
            <v>09</v>
          </cell>
          <cell r="G1669">
            <v>3190</v>
          </cell>
          <cell r="H1669" t="str">
            <v>IU</v>
          </cell>
          <cell r="I1669">
            <v>70010903190</v>
          </cell>
        </row>
        <row r="1670">
          <cell r="C1670" t="str">
            <v>Maligaya National High School Annex - Doña Josefa</v>
          </cell>
          <cell r="D1670" t="str">
            <v>07</v>
          </cell>
          <cell r="E1670" t="str">
            <v>001</v>
          </cell>
          <cell r="F1670" t="str">
            <v>09</v>
          </cell>
          <cell r="G1670">
            <v>3191</v>
          </cell>
          <cell r="H1670" t="str">
            <v>SU</v>
          </cell>
          <cell r="I1670">
            <v>70010903191</v>
          </cell>
        </row>
        <row r="1671">
          <cell r="C1671" t="str">
            <v>Mallorca National High School</v>
          </cell>
          <cell r="D1671" t="str">
            <v>07</v>
          </cell>
          <cell r="E1671" t="str">
            <v>001</v>
          </cell>
          <cell r="F1671" t="str">
            <v>09</v>
          </cell>
          <cell r="G1671">
            <v>3192</v>
          </cell>
          <cell r="H1671" t="str">
            <v>IU</v>
          </cell>
          <cell r="I1671">
            <v>70010903192</v>
          </cell>
        </row>
        <row r="1672">
          <cell r="C1672" t="str">
            <v>Mambangnan National High School</v>
          </cell>
          <cell r="D1672" t="str">
            <v>07</v>
          </cell>
          <cell r="E1672" t="str">
            <v>001</v>
          </cell>
          <cell r="F1672" t="str">
            <v>09</v>
          </cell>
          <cell r="G1672">
            <v>3193</v>
          </cell>
          <cell r="H1672" t="str">
            <v>SU</v>
          </cell>
          <cell r="I1672">
            <v>70010903193</v>
          </cell>
        </row>
        <row r="1673">
          <cell r="C1673" t="str">
            <v>Mataas Na Kahoy National High School</v>
          </cell>
          <cell r="D1673" t="str">
            <v>07</v>
          </cell>
          <cell r="E1673" t="str">
            <v>001</v>
          </cell>
          <cell r="F1673" t="str">
            <v>09</v>
          </cell>
          <cell r="G1673">
            <v>3194</v>
          </cell>
          <cell r="H1673" t="str">
            <v>SU</v>
          </cell>
          <cell r="I1673">
            <v>70010903194</v>
          </cell>
        </row>
        <row r="1674">
          <cell r="C1674" t="str">
            <v>Nagpandayan High School Annex</v>
          </cell>
          <cell r="D1674" t="str">
            <v>07</v>
          </cell>
          <cell r="E1674" t="str">
            <v>001</v>
          </cell>
          <cell r="F1674" t="str">
            <v>09</v>
          </cell>
          <cell r="G1674">
            <v>3195</v>
          </cell>
          <cell r="H1674" t="str">
            <v>SU</v>
          </cell>
          <cell r="I1674">
            <v>70010903195</v>
          </cell>
        </row>
        <row r="1675">
          <cell r="C1675" t="str">
            <v>Nagpandayan National High School</v>
          </cell>
          <cell r="D1675" t="str">
            <v>07</v>
          </cell>
          <cell r="E1675" t="str">
            <v>001</v>
          </cell>
          <cell r="F1675" t="str">
            <v>09</v>
          </cell>
          <cell r="G1675">
            <v>3196</v>
          </cell>
          <cell r="H1675" t="str">
            <v>SU</v>
          </cell>
          <cell r="I1675">
            <v>70010903196</v>
          </cell>
        </row>
        <row r="1676">
          <cell r="C1676" t="str">
            <v>Nampicuan National High School (Recuerdo National High School Annex)</v>
          </cell>
          <cell r="D1676" t="str">
            <v>07</v>
          </cell>
          <cell r="E1676" t="str">
            <v>001</v>
          </cell>
          <cell r="F1676" t="str">
            <v>09</v>
          </cell>
          <cell r="G1676">
            <v>3197</v>
          </cell>
          <cell r="H1676" t="str">
            <v>SU</v>
          </cell>
          <cell r="I1676">
            <v>70010903197</v>
          </cell>
        </row>
        <row r="1677">
          <cell r="C1677" t="str">
            <v>Nueva Ecija National High School</v>
          </cell>
          <cell r="D1677" t="str">
            <v>07</v>
          </cell>
          <cell r="E1677" t="str">
            <v>001</v>
          </cell>
          <cell r="F1677" t="str">
            <v>09</v>
          </cell>
          <cell r="G1677">
            <v>3198</v>
          </cell>
          <cell r="H1677" t="str">
            <v>IU</v>
          </cell>
          <cell r="I1677">
            <v>70010903198</v>
          </cell>
        </row>
        <row r="1678">
          <cell r="C1678" t="str">
            <v>Paitan Sur National High School</v>
          </cell>
          <cell r="D1678" t="str">
            <v>07</v>
          </cell>
          <cell r="E1678" t="str">
            <v>001</v>
          </cell>
          <cell r="F1678" t="str">
            <v>09</v>
          </cell>
          <cell r="G1678">
            <v>3199</v>
          </cell>
          <cell r="H1678" t="str">
            <v>SU</v>
          </cell>
          <cell r="I1678">
            <v>70010903199</v>
          </cell>
        </row>
        <row r="1679">
          <cell r="C1679" t="str">
            <v>Palayan City National High School</v>
          </cell>
          <cell r="D1679" t="str">
            <v>07</v>
          </cell>
          <cell r="E1679" t="str">
            <v>001</v>
          </cell>
          <cell r="F1679" t="str">
            <v>09</v>
          </cell>
          <cell r="G1679">
            <v>3200</v>
          </cell>
          <cell r="H1679" t="str">
            <v>IU</v>
          </cell>
          <cell r="I1679">
            <v>70010903200</v>
          </cell>
        </row>
        <row r="1680">
          <cell r="C1680" t="str">
            <v>Pantabangan High School</v>
          </cell>
          <cell r="D1680" t="str">
            <v>07</v>
          </cell>
          <cell r="E1680" t="str">
            <v>001</v>
          </cell>
          <cell r="F1680" t="str">
            <v>09</v>
          </cell>
          <cell r="G1680">
            <v>3201</v>
          </cell>
          <cell r="H1680" t="str">
            <v>IU</v>
          </cell>
          <cell r="I1680">
            <v>70010903201</v>
          </cell>
        </row>
        <row r="1681">
          <cell r="C1681" t="str">
            <v>Pantabangan National High School - Cadaclan Integrated School</v>
          </cell>
          <cell r="D1681" t="str">
            <v>07</v>
          </cell>
          <cell r="E1681" t="str">
            <v>001</v>
          </cell>
          <cell r="F1681" t="str">
            <v>09</v>
          </cell>
          <cell r="G1681">
            <v>3202</v>
          </cell>
          <cell r="H1681" t="str">
            <v>SU</v>
          </cell>
          <cell r="I1681">
            <v>70010903202</v>
          </cell>
        </row>
        <row r="1682">
          <cell r="C1682" t="str">
            <v>Peñaranda National High School</v>
          </cell>
          <cell r="D1682" t="str">
            <v>07</v>
          </cell>
          <cell r="E1682" t="str">
            <v>001</v>
          </cell>
          <cell r="F1682" t="str">
            <v>09</v>
          </cell>
          <cell r="G1682">
            <v>3203</v>
          </cell>
          <cell r="H1682" t="str">
            <v>IU</v>
          </cell>
          <cell r="I1682">
            <v>70010903203</v>
          </cell>
        </row>
        <row r="1683">
          <cell r="C1683" t="str">
            <v>Pulo National High School</v>
          </cell>
          <cell r="D1683" t="str">
            <v>07</v>
          </cell>
          <cell r="E1683" t="str">
            <v>001</v>
          </cell>
          <cell r="F1683" t="str">
            <v>09</v>
          </cell>
          <cell r="G1683">
            <v>3204</v>
          </cell>
          <cell r="H1683" t="str">
            <v>SU</v>
          </cell>
          <cell r="I1683">
            <v>70010903204</v>
          </cell>
        </row>
        <row r="1684">
          <cell r="C1684" t="str">
            <v>Puntod-San Jose National High School Annex</v>
          </cell>
          <cell r="D1684" t="str">
            <v>07</v>
          </cell>
          <cell r="E1684" t="str">
            <v>001</v>
          </cell>
          <cell r="F1684" t="str">
            <v>09</v>
          </cell>
          <cell r="G1684">
            <v>3205</v>
          </cell>
          <cell r="H1684" t="str">
            <v>SU</v>
          </cell>
          <cell r="I1684">
            <v>70010903205</v>
          </cell>
        </row>
        <row r="1685">
          <cell r="C1685" t="str">
            <v>Putlod-San Jose National High School</v>
          </cell>
          <cell r="D1685" t="str">
            <v>07</v>
          </cell>
          <cell r="E1685" t="str">
            <v>001</v>
          </cell>
          <cell r="F1685" t="str">
            <v>09</v>
          </cell>
          <cell r="G1685">
            <v>3206</v>
          </cell>
          <cell r="H1685" t="str">
            <v>IU</v>
          </cell>
          <cell r="I1685">
            <v>70010903206</v>
          </cell>
        </row>
        <row r="1686">
          <cell r="C1686" t="str">
            <v>Recuerdo National High School</v>
          </cell>
          <cell r="D1686" t="str">
            <v>07</v>
          </cell>
          <cell r="E1686" t="str">
            <v>001</v>
          </cell>
          <cell r="F1686" t="str">
            <v>09</v>
          </cell>
          <cell r="G1686">
            <v>3207</v>
          </cell>
          <cell r="H1686" t="str">
            <v>SU</v>
          </cell>
          <cell r="I1686">
            <v>70010903207</v>
          </cell>
        </row>
        <row r="1687">
          <cell r="C1687" t="str">
            <v>Restituto B. Peria High School (formerly Bibiclat National High School)</v>
          </cell>
          <cell r="D1687" t="str">
            <v>07</v>
          </cell>
          <cell r="E1687" t="str">
            <v>001</v>
          </cell>
          <cell r="F1687" t="str">
            <v>09</v>
          </cell>
          <cell r="G1687">
            <v>3208</v>
          </cell>
          <cell r="H1687" t="str">
            <v>IU</v>
          </cell>
          <cell r="I1687">
            <v>70010903208</v>
          </cell>
        </row>
        <row r="1688">
          <cell r="C1688" t="str">
            <v>Restituto B. Perias High School Annex - San Carlos</v>
          </cell>
          <cell r="D1688" t="str">
            <v>07</v>
          </cell>
          <cell r="E1688" t="str">
            <v>001</v>
          </cell>
          <cell r="F1688" t="str">
            <v>09</v>
          </cell>
          <cell r="G1688">
            <v>3209</v>
          </cell>
          <cell r="H1688" t="str">
            <v>SU</v>
          </cell>
          <cell r="I1688">
            <v>70010903209</v>
          </cell>
        </row>
        <row r="1689">
          <cell r="C1689" t="str">
            <v>Ricardo Dizon Canlas Agricultural School</v>
          </cell>
          <cell r="D1689" t="str">
            <v>07</v>
          </cell>
          <cell r="E1689" t="str">
            <v>001</v>
          </cell>
          <cell r="F1689" t="str">
            <v>09</v>
          </cell>
          <cell r="G1689">
            <v>3210</v>
          </cell>
          <cell r="H1689" t="str">
            <v>SU</v>
          </cell>
          <cell r="I1689">
            <v>70010903210</v>
          </cell>
        </row>
        <row r="1690">
          <cell r="C1690" t="str">
            <v>Rio-Chico National High School</v>
          </cell>
          <cell r="D1690" t="str">
            <v>07</v>
          </cell>
          <cell r="E1690" t="str">
            <v>001</v>
          </cell>
          <cell r="F1690" t="str">
            <v>09</v>
          </cell>
          <cell r="G1690">
            <v>3211</v>
          </cell>
          <cell r="H1690" t="str">
            <v>SU</v>
          </cell>
          <cell r="I1690">
            <v>70010903211</v>
          </cell>
        </row>
        <row r="1691">
          <cell r="C1691" t="str">
            <v>Rizal National High School</v>
          </cell>
          <cell r="D1691" t="str">
            <v>07</v>
          </cell>
          <cell r="E1691" t="str">
            <v>001</v>
          </cell>
          <cell r="F1691" t="str">
            <v>09</v>
          </cell>
          <cell r="G1691">
            <v>3212</v>
          </cell>
          <cell r="H1691" t="str">
            <v>IU</v>
          </cell>
          <cell r="I1691">
            <v>70010903212</v>
          </cell>
        </row>
        <row r="1692">
          <cell r="C1692" t="str">
            <v>Salagusog National High School</v>
          </cell>
          <cell r="D1692" t="str">
            <v>07</v>
          </cell>
          <cell r="E1692" t="str">
            <v>001</v>
          </cell>
          <cell r="F1692" t="str">
            <v>09</v>
          </cell>
          <cell r="G1692">
            <v>3213</v>
          </cell>
          <cell r="H1692" t="str">
            <v>SU</v>
          </cell>
          <cell r="I1692">
            <v>70010903213</v>
          </cell>
        </row>
        <row r="1693">
          <cell r="C1693" t="str">
            <v>San Andres High School</v>
          </cell>
          <cell r="D1693" t="str">
            <v>07</v>
          </cell>
          <cell r="E1693" t="str">
            <v>001</v>
          </cell>
          <cell r="F1693" t="str">
            <v>09</v>
          </cell>
          <cell r="G1693">
            <v>3214</v>
          </cell>
          <cell r="H1693" t="str">
            <v>SU</v>
          </cell>
          <cell r="I1693">
            <v>70010903214</v>
          </cell>
        </row>
        <row r="1694">
          <cell r="C1694" t="str">
            <v>San Andres High School - Annex</v>
          </cell>
          <cell r="D1694" t="str">
            <v>07</v>
          </cell>
          <cell r="E1694" t="str">
            <v>001</v>
          </cell>
          <cell r="F1694" t="str">
            <v>09</v>
          </cell>
          <cell r="G1694">
            <v>3215</v>
          </cell>
          <cell r="H1694" t="str">
            <v>SU</v>
          </cell>
          <cell r="I1694">
            <v>70010903215</v>
          </cell>
        </row>
        <row r="1695">
          <cell r="C1695" t="str">
            <v>San Anton National High School</v>
          </cell>
          <cell r="D1695" t="str">
            <v>07</v>
          </cell>
          <cell r="E1695" t="str">
            <v>001</v>
          </cell>
          <cell r="F1695" t="str">
            <v>09</v>
          </cell>
          <cell r="G1695">
            <v>3216</v>
          </cell>
          <cell r="H1695" t="str">
            <v>IU</v>
          </cell>
          <cell r="I1695">
            <v>70010903216</v>
          </cell>
        </row>
        <row r="1696">
          <cell r="C1696" t="str">
            <v>San Francisco National High School</v>
          </cell>
          <cell r="D1696" t="str">
            <v>07</v>
          </cell>
          <cell r="E1696" t="str">
            <v>001</v>
          </cell>
          <cell r="F1696" t="str">
            <v>09</v>
          </cell>
          <cell r="G1696">
            <v>3217</v>
          </cell>
          <cell r="H1696" t="str">
            <v>IU</v>
          </cell>
          <cell r="I1696">
            <v>70010903217</v>
          </cell>
        </row>
        <row r="1697">
          <cell r="C1697" t="str">
            <v>San Isidro National High School</v>
          </cell>
          <cell r="D1697" t="str">
            <v>07</v>
          </cell>
          <cell r="E1697" t="str">
            <v>001</v>
          </cell>
          <cell r="F1697" t="str">
            <v>09</v>
          </cell>
          <cell r="G1697">
            <v>3218</v>
          </cell>
          <cell r="H1697" t="str">
            <v>SU</v>
          </cell>
          <cell r="I1697">
            <v>70010903218</v>
          </cell>
        </row>
        <row r="1698">
          <cell r="C1698" t="str">
            <v>San Leonardo National High School</v>
          </cell>
          <cell r="D1698" t="str">
            <v>07</v>
          </cell>
          <cell r="E1698" t="str">
            <v>001</v>
          </cell>
          <cell r="F1698" t="str">
            <v>09</v>
          </cell>
          <cell r="G1698">
            <v>3219</v>
          </cell>
          <cell r="H1698" t="str">
            <v>SU</v>
          </cell>
          <cell r="I1698">
            <v>70010903219</v>
          </cell>
        </row>
        <row r="1699">
          <cell r="C1699" t="str">
            <v>San Mariano National High School (San Francisco High School Annex)</v>
          </cell>
          <cell r="D1699" t="str">
            <v>07</v>
          </cell>
          <cell r="E1699" t="str">
            <v>001</v>
          </cell>
          <cell r="F1699" t="str">
            <v>09</v>
          </cell>
          <cell r="G1699">
            <v>3220</v>
          </cell>
          <cell r="H1699" t="str">
            <v>IU</v>
          </cell>
          <cell r="I1699">
            <v>70010903220</v>
          </cell>
        </row>
        <row r="1700">
          <cell r="C1700" t="str">
            <v>San Mariano National High School Annex</v>
          </cell>
          <cell r="D1700" t="str">
            <v>07</v>
          </cell>
          <cell r="E1700" t="str">
            <v>001</v>
          </cell>
          <cell r="F1700" t="str">
            <v>09</v>
          </cell>
          <cell r="G1700">
            <v>3221</v>
          </cell>
          <cell r="H1700" t="str">
            <v>SU</v>
          </cell>
          <cell r="I1700">
            <v>70010903221</v>
          </cell>
        </row>
        <row r="1701">
          <cell r="C1701" t="str">
            <v>San Ricardo National High School</v>
          </cell>
          <cell r="D1701" t="str">
            <v>07</v>
          </cell>
          <cell r="E1701" t="str">
            <v>001</v>
          </cell>
          <cell r="F1701" t="str">
            <v>09</v>
          </cell>
          <cell r="G1701">
            <v>3222</v>
          </cell>
          <cell r="H1701" t="str">
            <v>IU</v>
          </cell>
          <cell r="I1701">
            <v>70010903222</v>
          </cell>
        </row>
        <row r="1702">
          <cell r="C1702" t="str">
            <v>Sibul National High School</v>
          </cell>
          <cell r="D1702" t="str">
            <v>07</v>
          </cell>
          <cell r="E1702" t="str">
            <v>001</v>
          </cell>
          <cell r="F1702" t="str">
            <v>09</v>
          </cell>
          <cell r="G1702">
            <v>3223</v>
          </cell>
          <cell r="H1702" t="str">
            <v>SU</v>
          </cell>
          <cell r="I1702">
            <v>70010903223</v>
          </cell>
        </row>
        <row r="1703">
          <cell r="C1703" t="str">
            <v>Sta. Barbara Integrated School</v>
          </cell>
          <cell r="D1703" t="str">
            <v>07</v>
          </cell>
          <cell r="E1703" t="str">
            <v>001</v>
          </cell>
          <cell r="F1703" t="str">
            <v>09</v>
          </cell>
          <cell r="G1703">
            <v>3224</v>
          </cell>
          <cell r="H1703" t="str">
            <v>SU</v>
          </cell>
          <cell r="I1703">
            <v>70010903224</v>
          </cell>
        </row>
        <row r="1704">
          <cell r="C1704" t="str">
            <v>Sta. Barbara National High School</v>
          </cell>
          <cell r="D1704" t="str">
            <v>07</v>
          </cell>
          <cell r="E1704" t="str">
            <v>001</v>
          </cell>
          <cell r="F1704" t="str">
            <v>09</v>
          </cell>
          <cell r="G1704">
            <v>3225</v>
          </cell>
          <cell r="H1704" t="str">
            <v>SU</v>
          </cell>
          <cell r="I1704">
            <v>70010903225</v>
          </cell>
        </row>
        <row r="1705">
          <cell r="C1705" t="str">
            <v>Sta. Barbara National High School Annex - Panabingan</v>
          </cell>
          <cell r="D1705" t="str">
            <v>07</v>
          </cell>
          <cell r="E1705" t="str">
            <v>001</v>
          </cell>
          <cell r="F1705" t="str">
            <v>09</v>
          </cell>
          <cell r="G1705">
            <v>3226</v>
          </cell>
          <cell r="H1705" t="str">
            <v>SU</v>
          </cell>
          <cell r="I1705">
            <v>70010903226</v>
          </cell>
        </row>
        <row r="1706">
          <cell r="C1706" t="str">
            <v>Sta. Maria National High School</v>
          </cell>
          <cell r="D1706" t="str">
            <v>07</v>
          </cell>
          <cell r="E1706" t="str">
            <v>001</v>
          </cell>
          <cell r="F1706" t="str">
            <v>09</v>
          </cell>
          <cell r="G1706">
            <v>3227</v>
          </cell>
          <cell r="H1706" t="str">
            <v>SU</v>
          </cell>
          <cell r="I1706">
            <v>70010903227</v>
          </cell>
        </row>
        <row r="1707">
          <cell r="C1707" t="str">
            <v>Sta. Rita National High School</v>
          </cell>
          <cell r="D1707" t="str">
            <v>07</v>
          </cell>
          <cell r="E1707" t="str">
            <v>001</v>
          </cell>
          <cell r="F1707" t="str">
            <v>09</v>
          </cell>
          <cell r="G1707">
            <v>3228</v>
          </cell>
          <cell r="H1707" t="str">
            <v>SU</v>
          </cell>
          <cell r="I1707">
            <v>70010903228</v>
          </cell>
        </row>
        <row r="1708">
          <cell r="C1708" t="str">
            <v>Sta. Rosa High School</v>
          </cell>
          <cell r="D1708" t="str">
            <v>07</v>
          </cell>
          <cell r="E1708" t="str">
            <v>001</v>
          </cell>
          <cell r="F1708" t="str">
            <v>09</v>
          </cell>
          <cell r="G1708">
            <v>3229</v>
          </cell>
          <cell r="H1708" t="str">
            <v>IU</v>
          </cell>
          <cell r="I1708">
            <v>70010903229</v>
          </cell>
        </row>
        <row r="1709">
          <cell r="C1709" t="str">
            <v>Sto. Domingo National Trade School</v>
          </cell>
          <cell r="D1709" t="str">
            <v>07</v>
          </cell>
          <cell r="E1709" t="str">
            <v>001</v>
          </cell>
          <cell r="F1709" t="str">
            <v>09</v>
          </cell>
          <cell r="G1709">
            <v>3230</v>
          </cell>
          <cell r="H1709" t="str">
            <v>IU</v>
          </cell>
          <cell r="I1709">
            <v>70010903230</v>
          </cell>
        </row>
        <row r="1710">
          <cell r="C1710" t="str">
            <v>Sto. Rosario National High School, Sta. Rosa</v>
          </cell>
          <cell r="D1710" t="str">
            <v>07</v>
          </cell>
          <cell r="E1710" t="str">
            <v>001</v>
          </cell>
          <cell r="F1710" t="str">
            <v>09</v>
          </cell>
          <cell r="G1710">
            <v>3231</v>
          </cell>
          <cell r="H1710" t="str">
            <v>IU</v>
          </cell>
          <cell r="I1710">
            <v>70010903231</v>
          </cell>
        </row>
        <row r="1711">
          <cell r="C1711" t="str">
            <v>Sto. Rosario National High School, Sto. Domingo</v>
          </cell>
          <cell r="D1711" t="str">
            <v>07</v>
          </cell>
          <cell r="E1711" t="str">
            <v>001</v>
          </cell>
          <cell r="F1711" t="str">
            <v>09</v>
          </cell>
          <cell r="G1711">
            <v>3232</v>
          </cell>
          <cell r="H1711" t="str">
            <v>SU</v>
          </cell>
          <cell r="I1711">
            <v>70010903232</v>
          </cell>
        </row>
        <row r="1712">
          <cell r="C1712" t="str">
            <v>Tabacao High School</v>
          </cell>
          <cell r="D1712" t="str">
            <v>07</v>
          </cell>
          <cell r="E1712" t="str">
            <v>001</v>
          </cell>
          <cell r="F1712" t="str">
            <v>09</v>
          </cell>
          <cell r="G1712">
            <v>3233</v>
          </cell>
          <cell r="H1712" t="str">
            <v>SU</v>
          </cell>
          <cell r="I1712">
            <v>70010903233</v>
          </cell>
        </row>
        <row r="1713">
          <cell r="C1713" t="str">
            <v>Talabutab National High School - E. L. Joson Annex</v>
          </cell>
          <cell r="D1713" t="str">
            <v>07</v>
          </cell>
          <cell r="E1713" t="str">
            <v>001</v>
          </cell>
          <cell r="F1713" t="str">
            <v>09</v>
          </cell>
          <cell r="G1713">
            <v>3234</v>
          </cell>
          <cell r="H1713" t="str">
            <v>SU</v>
          </cell>
          <cell r="I1713">
            <v>70010903234</v>
          </cell>
        </row>
        <row r="1714">
          <cell r="C1714" t="str">
            <v>Talabutab Norte National High School</v>
          </cell>
          <cell r="D1714" t="str">
            <v>07</v>
          </cell>
          <cell r="E1714" t="str">
            <v>001</v>
          </cell>
          <cell r="F1714" t="str">
            <v>09</v>
          </cell>
          <cell r="G1714">
            <v>3235</v>
          </cell>
          <cell r="H1714" t="str">
            <v>SU</v>
          </cell>
          <cell r="I1714">
            <v>70010903235</v>
          </cell>
        </row>
        <row r="1715">
          <cell r="C1715" t="str">
            <v>Talavera National High School</v>
          </cell>
          <cell r="D1715" t="str">
            <v>07</v>
          </cell>
          <cell r="E1715" t="str">
            <v>001</v>
          </cell>
          <cell r="F1715" t="str">
            <v>09</v>
          </cell>
          <cell r="G1715">
            <v>3236</v>
          </cell>
          <cell r="H1715" t="str">
            <v>IU</v>
          </cell>
          <cell r="I1715">
            <v>70010903236</v>
          </cell>
        </row>
        <row r="1716">
          <cell r="C1716" t="str">
            <v>Talugtog National High School (Osmeña-Roxas National High School)</v>
          </cell>
          <cell r="D1716" t="str">
            <v>07</v>
          </cell>
          <cell r="E1716" t="str">
            <v>001</v>
          </cell>
          <cell r="F1716" t="str">
            <v>09</v>
          </cell>
          <cell r="G1716">
            <v>3237</v>
          </cell>
          <cell r="H1716" t="str">
            <v>IU</v>
          </cell>
          <cell r="I1716">
            <v>70010903237</v>
          </cell>
        </row>
        <row r="1717">
          <cell r="C1717" t="str">
            <v>Teodoro A. Dionisio National High School</v>
          </cell>
          <cell r="D1717" t="str">
            <v>07</v>
          </cell>
          <cell r="E1717" t="str">
            <v>001</v>
          </cell>
          <cell r="F1717" t="str">
            <v>09</v>
          </cell>
          <cell r="G1717">
            <v>3238</v>
          </cell>
          <cell r="H1717" t="str">
            <v>IU</v>
          </cell>
          <cell r="I1717">
            <v>70010903238</v>
          </cell>
        </row>
        <row r="1718">
          <cell r="C1718" t="str">
            <v>Triala National High School</v>
          </cell>
          <cell r="D1718" t="str">
            <v>07</v>
          </cell>
          <cell r="E1718" t="str">
            <v>001</v>
          </cell>
          <cell r="F1718" t="str">
            <v>09</v>
          </cell>
          <cell r="G1718">
            <v>3239</v>
          </cell>
          <cell r="H1718" t="str">
            <v>SU</v>
          </cell>
          <cell r="I1718">
            <v>70010903239</v>
          </cell>
        </row>
        <row r="1719">
          <cell r="C1719" t="str">
            <v>V. R. Bumanlag High School (Sto. Tomas National High School)</v>
          </cell>
          <cell r="D1719" t="str">
            <v>07</v>
          </cell>
          <cell r="E1719" t="str">
            <v>001</v>
          </cell>
          <cell r="F1719" t="str">
            <v>09</v>
          </cell>
          <cell r="G1719">
            <v>3240</v>
          </cell>
          <cell r="H1719" t="str">
            <v>IU</v>
          </cell>
          <cell r="I1719">
            <v>70010903240</v>
          </cell>
        </row>
        <row r="1720">
          <cell r="C1720" t="str">
            <v>Vaca Valley National High School</v>
          </cell>
          <cell r="D1720" t="str">
            <v>07</v>
          </cell>
          <cell r="E1720" t="str">
            <v>001</v>
          </cell>
          <cell r="F1720" t="str">
            <v>09</v>
          </cell>
          <cell r="G1720">
            <v>3241</v>
          </cell>
          <cell r="H1720" t="str">
            <v>IU</v>
          </cell>
          <cell r="I1720">
            <v>70010903241</v>
          </cell>
        </row>
        <row r="1721">
          <cell r="C1721" t="str">
            <v>Vaca Valley National High School Annex - San Felipe Integrated High School</v>
          </cell>
          <cell r="D1721" t="str">
            <v>07</v>
          </cell>
          <cell r="E1721" t="str">
            <v>001</v>
          </cell>
          <cell r="F1721" t="str">
            <v>09</v>
          </cell>
          <cell r="G1721">
            <v>3242</v>
          </cell>
          <cell r="H1721" t="str">
            <v>SU</v>
          </cell>
          <cell r="I1721">
            <v>70010903242</v>
          </cell>
        </row>
        <row r="1722">
          <cell r="C1722" t="str">
            <v>Vega National High School</v>
          </cell>
          <cell r="D1722" t="str">
            <v>07</v>
          </cell>
          <cell r="E1722" t="str">
            <v>001</v>
          </cell>
          <cell r="F1722" t="str">
            <v>09</v>
          </cell>
          <cell r="G1722">
            <v>3243</v>
          </cell>
          <cell r="H1722" t="str">
            <v>SU</v>
          </cell>
          <cell r="I1722">
            <v>70010903243</v>
          </cell>
        </row>
        <row r="1723">
          <cell r="C1723" t="str">
            <v>Zaragoza National High School</v>
          </cell>
          <cell r="D1723" t="str">
            <v>07</v>
          </cell>
          <cell r="E1723" t="str">
            <v>001</v>
          </cell>
          <cell r="F1723" t="str">
            <v>09</v>
          </cell>
          <cell r="G1723">
            <v>3244</v>
          </cell>
          <cell r="H1723" t="str">
            <v>IU</v>
          </cell>
          <cell r="I1723">
            <v>70010903244</v>
          </cell>
        </row>
        <row r="1724">
          <cell r="C1724" t="str">
            <v>Division of Pampanga</v>
          </cell>
          <cell r="D1724" t="str">
            <v>07</v>
          </cell>
          <cell r="E1724" t="str">
            <v>001</v>
          </cell>
          <cell r="F1724" t="str">
            <v>08</v>
          </cell>
          <cell r="G1724">
            <v>3005</v>
          </cell>
          <cell r="H1724" t="str">
            <v>DO</v>
          </cell>
          <cell r="I1724">
            <v>70010803005</v>
          </cell>
        </row>
        <row r="1725">
          <cell r="C1725" t="str">
            <v>Air Force City High School</v>
          </cell>
          <cell r="D1725" t="str">
            <v>07</v>
          </cell>
          <cell r="E1725" t="str">
            <v>001</v>
          </cell>
          <cell r="F1725" t="str">
            <v>09</v>
          </cell>
          <cell r="G1725">
            <v>3245</v>
          </cell>
          <cell r="H1725" t="str">
            <v>SU</v>
          </cell>
          <cell r="I1725">
            <v>70010903245</v>
          </cell>
        </row>
        <row r="1726">
          <cell r="C1726" t="str">
            <v>Ambrosio S. Simpao Educational and Trade Center of Learning  (ASSET)</v>
          </cell>
          <cell r="D1726" t="str">
            <v>07</v>
          </cell>
          <cell r="E1726" t="str">
            <v>001</v>
          </cell>
          <cell r="F1726" t="str">
            <v>09</v>
          </cell>
          <cell r="G1726">
            <v>3246</v>
          </cell>
          <cell r="H1726" t="str">
            <v>SU</v>
          </cell>
          <cell r="I1726">
            <v>70010903246</v>
          </cell>
        </row>
        <row r="1727">
          <cell r="C1727" t="str">
            <v>Anao National High School</v>
          </cell>
          <cell r="D1727" t="str">
            <v>07</v>
          </cell>
          <cell r="E1727" t="str">
            <v>001</v>
          </cell>
          <cell r="F1727" t="str">
            <v>09</v>
          </cell>
          <cell r="G1727">
            <v>3247</v>
          </cell>
          <cell r="H1727" t="str">
            <v>IU</v>
          </cell>
          <cell r="I1727">
            <v>70010903247</v>
          </cell>
        </row>
        <row r="1728">
          <cell r="C1728" t="str">
            <v>Andres M. Luciano High School</v>
          </cell>
          <cell r="D1728" t="str">
            <v>07</v>
          </cell>
          <cell r="E1728" t="str">
            <v>001</v>
          </cell>
          <cell r="F1728" t="str">
            <v>09</v>
          </cell>
          <cell r="G1728">
            <v>3248</v>
          </cell>
          <cell r="H1728" t="str">
            <v>IU</v>
          </cell>
          <cell r="I1728">
            <v>70010903248</v>
          </cell>
        </row>
        <row r="1729">
          <cell r="C1729" t="str">
            <v>Apalit High School</v>
          </cell>
          <cell r="D1729" t="str">
            <v>07</v>
          </cell>
          <cell r="E1729" t="str">
            <v>001</v>
          </cell>
          <cell r="F1729" t="str">
            <v>09</v>
          </cell>
          <cell r="G1729">
            <v>3249</v>
          </cell>
          <cell r="H1729" t="str">
            <v>SU</v>
          </cell>
          <cell r="I1729">
            <v>70010903249</v>
          </cell>
        </row>
        <row r="1730">
          <cell r="C1730" t="str">
            <v>Apalit Technical Vocational High School</v>
          </cell>
          <cell r="D1730" t="str">
            <v>07</v>
          </cell>
          <cell r="E1730" t="str">
            <v>001</v>
          </cell>
          <cell r="F1730" t="str">
            <v>09</v>
          </cell>
          <cell r="G1730">
            <v>3250</v>
          </cell>
          <cell r="H1730" t="str">
            <v>IU</v>
          </cell>
          <cell r="I1730">
            <v>70010903250</v>
          </cell>
        </row>
        <row r="1731">
          <cell r="C1731" t="str">
            <v>Arayat National High School</v>
          </cell>
          <cell r="D1731" t="str">
            <v>07</v>
          </cell>
          <cell r="E1731" t="str">
            <v>001</v>
          </cell>
          <cell r="F1731" t="str">
            <v>09</v>
          </cell>
          <cell r="G1731">
            <v>3251</v>
          </cell>
          <cell r="H1731" t="str">
            <v>SU</v>
          </cell>
          <cell r="I1731">
            <v>70010903251</v>
          </cell>
        </row>
        <row r="1732">
          <cell r="C1732" t="str">
            <v>BACOLOR MUNICIPAL HIGH SCHOOL</v>
          </cell>
          <cell r="D1732" t="str">
            <v>07</v>
          </cell>
          <cell r="E1732" t="str">
            <v>001</v>
          </cell>
          <cell r="F1732" t="str">
            <v>09</v>
          </cell>
          <cell r="G1732">
            <v>3252</v>
          </cell>
          <cell r="H1732" t="str">
            <v>SU</v>
          </cell>
          <cell r="I1732">
            <v>70010903252</v>
          </cell>
        </row>
        <row r="1733">
          <cell r="C1733" t="str">
            <v>Bahay Pare National High School</v>
          </cell>
          <cell r="D1733" t="str">
            <v>07</v>
          </cell>
          <cell r="E1733" t="str">
            <v>001</v>
          </cell>
          <cell r="F1733" t="str">
            <v>09</v>
          </cell>
          <cell r="G1733">
            <v>3253</v>
          </cell>
          <cell r="H1733" t="str">
            <v>IU</v>
          </cell>
          <cell r="I1733">
            <v>70010903253</v>
          </cell>
        </row>
        <row r="1734">
          <cell r="C1734" t="str">
            <v>Balitucan National High School</v>
          </cell>
          <cell r="D1734" t="str">
            <v>07</v>
          </cell>
          <cell r="E1734" t="str">
            <v>001</v>
          </cell>
          <cell r="F1734" t="str">
            <v>09</v>
          </cell>
          <cell r="G1734">
            <v>3254</v>
          </cell>
          <cell r="H1734" t="str">
            <v>IU</v>
          </cell>
          <cell r="I1734">
            <v>70010903254</v>
          </cell>
        </row>
        <row r="1735">
          <cell r="C1735" t="str">
            <v>Balucuc National High School</v>
          </cell>
          <cell r="D1735" t="str">
            <v>07</v>
          </cell>
          <cell r="E1735" t="str">
            <v>001</v>
          </cell>
          <cell r="F1735" t="str">
            <v>09</v>
          </cell>
          <cell r="G1735">
            <v>3255</v>
          </cell>
          <cell r="H1735" t="str">
            <v>SU</v>
          </cell>
          <cell r="I1735">
            <v>70010903255</v>
          </cell>
        </row>
        <row r="1736">
          <cell r="C1736" t="str">
            <v>Baruya National High School</v>
          </cell>
          <cell r="D1736" t="str">
            <v>07</v>
          </cell>
          <cell r="E1736" t="str">
            <v>001</v>
          </cell>
          <cell r="F1736" t="str">
            <v>09</v>
          </cell>
          <cell r="G1736">
            <v>3256</v>
          </cell>
          <cell r="H1736" t="str">
            <v>SU</v>
          </cell>
          <cell r="I1736">
            <v>70010903256</v>
          </cell>
        </row>
        <row r="1737">
          <cell r="C1737" t="str">
            <v>Basa Air Base National High School</v>
          </cell>
          <cell r="D1737" t="str">
            <v>07</v>
          </cell>
          <cell r="E1737" t="str">
            <v>001</v>
          </cell>
          <cell r="F1737" t="str">
            <v>09</v>
          </cell>
          <cell r="G1737">
            <v>3257</v>
          </cell>
          <cell r="H1737" t="str">
            <v>IU</v>
          </cell>
          <cell r="I1737">
            <v>70010903257</v>
          </cell>
        </row>
        <row r="1738">
          <cell r="C1738" t="str">
            <v>Becuran National High School</v>
          </cell>
          <cell r="D1738" t="str">
            <v>07</v>
          </cell>
          <cell r="E1738" t="str">
            <v>001</v>
          </cell>
          <cell r="F1738" t="str">
            <v>09</v>
          </cell>
          <cell r="G1738">
            <v>3258</v>
          </cell>
          <cell r="H1738" t="str">
            <v>IU</v>
          </cell>
          <cell r="I1738">
            <v>70010903258</v>
          </cell>
        </row>
        <row r="1739">
          <cell r="C1739" t="str">
            <v>Becuran National High School Annex (San Basilio High School)</v>
          </cell>
          <cell r="D1739" t="str">
            <v>07</v>
          </cell>
          <cell r="E1739" t="str">
            <v>001</v>
          </cell>
          <cell r="F1739" t="str">
            <v>09</v>
          </cell>
          <cell r="G1739">
            <v>3259</v>
          </cell>
          <cell r="H1739" t="str">
            <v>SU</v>
          </cell>
          <cell r="I1739">
            <v>70010903259</v>
          </cell>
        </row>
        <row r="1740">
          <cell r="C1740" t="str">
            <v>Betis National High School</v>
          </cell>
          <cell r="D1740" t="str">
            <v>07</v>
          </cell>
          <cell r="E1740" t="str">
            <v>001</v>
          </cell>
          <cell r="F1740" t="str">
            <v>09</v>
          </cell>
          <cell r="G1740">
            <v>3260</v>
          </cell>
          <cell r="H1740" t="str">
            <v>IU</v>
          </cell>
          <cell r="I1740">
            <v>70010903260</v>
          </cell>
        </row>
        <row r="1741">
          <cell r="C1741" t="str">
            <v>Bical High School</v>
          </cell>
          <cell r="D1741" t="str">
            <v>07</v>
          </cell>
          <cell r="E1741" t="str">
            <v>001</v>
          </cell>
          <cell r="F1741" t="str">
            <v>09</v>
          </cell>
          <cell r="G1741">
            <v>3261</v>
          </cell>
          <cell r="H1741" t="str">
            <v>SU</v>
          </cell>
          <cell r="I1741">
            <v>70010903261</v>
          </cell>
        </row>
        <row r="1742">
          <cell r="C1742" t="str">
            <v>Bulac National High School, Minalin</v>
          </cell>
          <cell r="D1742" t="str">
            <v>07</v>
          </cell>
          <cell r="E1742" t="str">
            <v>001</v>
          </cell>
          <cell r="F1742" t="str">
            <v>09</v>
          </cell>
          <cell r="G1742">
            <v>3262</v>
          </cell>
          <cell r="H1742" t="str">
            <v>SU</v>
          </cell>
          <cell r="I1742">
            <v>70010903262</v>
          </cell>
        </row>
        <row r="1743">
          <cell r="C1743" t="str">
            <v>Caduang Tete National High School</v>
          </cell>
          <cell r="D1743" t="str">
            <v>07</v>
          </cell>
          <cell r="E1743" t="str">
            <v>001</v>
          </cell>
          <cell r="F1743" t="str">
            <v>09</v>
          </cell>
          <cell r="G1743">
            <v>3263</v>
          </cell>
          <cell r="H1743" t="str">
            <v>IU</v>
          </cell>
          <cell r="I1743">
            <v>70010903263</v>
          </cell>
        </row>
        <row r="1744">
          <cell r="C1744" t="str">
            <v>Camba National High School</v>
          </cell>
          <cell r="D1744" t="str">
            <v>07</v>
          </cell>
          <cell r="E1744" t="str">
            <v>001</v>
          </cell>
          <cell r="F1744" t="str">
            <v>09</v>
          </cell>
          <cell r="G1744">
            <v>3264</v>
          </cell>
          <cell r="H1744" t="str">
            <v>IU</v>
          </cell>
          <cell r="I1744">
            <v>70010903264</v>
          </cell>
        </row>
        <row r="1745">
          <cell r="C1745" t="str">
            <v>Camba National High School - Candating High School</v>
          </cell>
          <cell r="D1745" t="str">
            <v>07</v>
          </cell>
          <cell r="E1745" t="str">
            <v>001</v>
          </cell>
          <cell r="F1745" t="str">
            <v>09</v>
          </cell>
          <cell r="G1745">
            <v>3265</v>
          </cell>
          <cell r="H1745" t="str">
            <v>SU</v>
          </cell>
          <cell r="I1745">
            <v>70010903265</v>
          </cell>
        </row>
        <row r="1746">
          <cell r="C1746" t="str">
            <v>Camias High School</v>
          </cell>
          <cell r="D1746" t="str">
            <v>07</v>
          </cell>
          <cell r="E1746" t="str">
            <v>001</v>
          </cell>
          <cell r="F1746" t="str">
            <v>09</v>
          </cell>
          <cell r="G1746">
            <v>3266</v>
          </cell>
          <cell r="H1746" t="str">
            <v>SU</v>
          </cell>
          <cell r="I1746">
            <v>70010903266</v>
          </cell>
        </row>
        <row r="1747">
          <cell r="C1747" t="str">
            <v>Cansinala National High School</v>
          </cell>
          <cell r="D1747" t="str">
            <v>07</v>
          </cell>
          <cell r="E1747" t="str">
            <v>001</v>
          </cell>
          <cell r="F1747" t="str">
            <v>09</v>
          </cell>
          <cell r="G1747">
            <v>3267</v>
          </cell>
          <cell r="H1747" t="str">
            <v>IU</v>
          </cell>
          <cell r="I1747">
            <v>70010903267</v>
          </cell>
        </row>
        <row r="1748">
          <cell r="C1748" t="str">
            <v>Concepcion Integrated School (San Pedro National High School -Concepcion Integrated School)</v>
          </cell>
          <cell r="D1748" t="str">
            <v>07</v>
          </cell>
          <cell r="E1748" t="str">
            <v>001</v>
          </cell>
          <cell r="F1748" t="str">
            <v>09</v>
          </cell>
          <cell r="G1748">
            <v>3268</v>
          </cell>
          <cell r="H1748" t="str">
            <v>SU</v>
          </cell>
          <cell r="I1748">
            <v>70010903268</v>
          </cell>
        </row>
        <row r="1749">
          <cell r="C1749" t="str">
            <v xml:space="preserve">San Esteban National High School-Consuelo </v>
          </cell>
          <cell r="D1749" t="str">
            <v>07</v>
          </cell>
          <cell r="E1749" t="str">
            <v>001</v>
          </cell>
          <cell r="F1749" t="str">
            <v>09</v>
          </cell>
          <cell r="G1749">
            <v>3269</v>
          </cell>
          <cell r="H1749" t="str">
            <v>SU</v>
          </cell>
          <cell r="I1749">
            <v>70010903269</v>
          </cell>
        </row>
        <row r="1750">
          <cell r="C1750" t="str">
            <v>Pandacaque Resettlement School (D.J. Gonzales National High School )</v>
          </cell>
          <cell r="D1750" t="str">
            <v>07</v>
          </cell>
          <cell r="E1750" t="str">
            <v>001</v>
          </cell>
          <cell r="F1750" t="str">
            <v>09</v>
          </cell>
          <cell r="G1750">
            <v>3270</v>
          </cell>
          <cell r="H1750" t="str">
            <v>IU</v>
          </cell>
          <cell r="I1750">
            <v>70010903270</v>
          </cell>
        </row>
        <row r="1751">
          <cell r="C1751" t="str">
            <v>Dalayap National High School, Macabebe</v>
          </cell>
          <cell r="D1751" t="str">
            <v>07</v>
          </cell>
          <cell r="E1751" t="str">
            <v>001</v>
          </cell>
          <cell r="F1751" t="str">
            <v>09</v>
          </cell>
          <cell r="G1751">
            <v>3271</v>
          </cell>
          <cell r="H1751" t="str">
            <v>SU</v>
          </cell>
          <cell r="I1751">
            <v>70010903271</v>
          </cell>
        </row>
        <row r="1752">
          <cell r="C1752" t="str">
            <v>De La Paz Libutad National High School</v>
          </cell>
          <cell r="D1752" t="str">
            <v>07</v>
          </cell>
          <cell r="E1752" t="str">
            <v>001</v>
          </cell>
          <cell r="F1752" t="str">
            <v>09</v>
          </cell>
          <cell r="G1752">
            <v>3272</v>
          </cell>
          <cell r="H1752" t="str">
            <v>IU</v>
          </cell>
          <cell r="I1752">
            <v>70010903272</v>
          </cell>
        </row>
        <row r="1753">
          <cell r="C1753" t="str">
            <v>Del Carmen National High School</v>
          </cell>
          <cell r="D1753" t="str">
            <v>07</v>
          </cell>
          <cell r="E1753" t="str">
            <v>001</v>
          </cell>
          <cell r="F1753" t="str">
            <v>09</v>
          </cell>
          <cell r="G1753">
            <v>3273</v>
          </cell>
          <cell r="H1753" t="str">
            <v>SU</v>
          </cell>
          <cell r="I1753">
            <v>70010903273</v>
          </cell>
        </row>
        <row r="1754">
          <cell r="C1754" t="str">
            <v>Dolores National High School, Magalang</v>
          </cell>
          <cell r="D1754" t="str">
            <v>07</v>
          </cell>
          <cell r="E1754" t="str">
            <v>001</v>
          </cell>
          <cell r="F1754" t="str">
            <v>09</v>
          </cell>
          <cell r="G1754">
            <v>3274</v>
          </cell>
          <cell r="H1754" t="str">
            <v>IU</v>
          </cell>
          <cell r="I1754">
            <v>70010903274</v>
          </cell>
        </row>
        <row r="1755">
          <cell r="C1755" t="str">
            <v>Dolores National High School,Magalang (Madapdap Resettlement High School)</v>
          </cell>
          <cell r="D1755" t="str">
            <v>07</v>
          </cell>
          <cell r="E1755" t="str">
            <v>001</v>
          </cell>
          <cell r="F1755" t="str">
            <v>09</v>
          </cell>
          <cell r="G1755">
            <v>3275</v>
          </cell>
          <cell r="H1755" t="str">
            <v>IU</v>
          </cell>
          <cell r="I1755">
            <v>70010903275</v>
          </cell>
        </row>
        <row r="1756">
          <cell r="C1756" t="str">
            <v>Don Antonio Lee Chi Uan Integrated School</v>
          </cell>
          <cell r="D1756" t="str">
            <v>07</v>
          </cell>
          <cell r="E1756" t="str">
            <v>001</v>
          </cell>
          <cell r="F1756" t="str">
            <v>09</v>
          </cell>
          <cell r="G1756">
            <v>3276</v>
          </cell>
          <cell r="H1756" t="str">
            <v>SU</v>
          </cell>
          <cell r="I1756">
            <v>70010903276</v>
          </cell>
        </row>
        <row r="1757">
          <cell r="C1757" t="str">
            <v>Dona Asuncion Lee Integrated School</v>
          </cell>
          <cell r="D1757" t="str">
            <v>07</v>
          </cell>
          <cell r="E1757" t="str">
            <v>001</v>
          </cell>
          <cell r="F1757" t="str">
            <v>09</v>
          </cell>
          <cell r="G1757">
            <v>3277</v>
          </cell>
          <cell r="H1757" t="str">
            <v>SU</v>
          </cell>
          <cell r="I1757">
            <v>70010903277</v>
          </cell>
        </row>
        <row r="1758">
          <cell r="C1758" t="str">
            <v>Duquit High School</v>
          </cell>
          <cell r="D1758" t="str">
            <v>07</v>
          </cell>
          <cell r="E1758" t="str">
            <v>001</v>
          </cell>
          <cell r="F1758" t="str">
            <v>09</v>
          </cell>
          <cell r="G1758">
            <v>3278</v>
          </cell>
          <cell r="H1758" t="str">
            <v>SU</v>
          </cell>
          <cell r="I1758">
            <v>70010903278</v>
          </cell>
        </row>
        <row r="1759">
          <cell r="C1759" t="str">
            <v>Emigdio A. Bondoc High School, San Luis</v>
          </cell>
          <cell r="D1759" t="str">
            <v>07</v>
          </cell>
          <cell r="E1759" t="str">
            <v>001</v>
          </cell>
          <cell r="F1759" t="str">
            <v>09</v>
          </cell>
          <cell r="G1759">
            <v>3279</v>
          </cell>
          <cell r="H1759" t="str">
            <v>SU</v>
          </cell>
          <cell r="I1759">
            <v>70010903279</v>
          </cell>
        </row>
        <row r="1760">
          <cell r="C1760" t="str">
            <v>Floridablanca National Agricultural School</v>
          </cell>
          <cell r="D1760" t="str">
            <v>07</v>
          </cell>
          <cell r="E1760" t="str">
            <v>001</v>
          </cell>
          <cell r="F1760" t="str">
            <v>09</v>
          </cell>
          <cell r="G1760">
            <v>3280</v>
          </cell>
          <cell r="H1760" t="str">
            <v>IU</v>
          </cell>
          <cell r="I1760">
            <v>70010903280</v>
          </cell>
        </row>
        <row r="1761">
          <cell r="C1761" t="str">
            <v>Gatiawin National High School</v>
          </cell>
          <cell r="D1761" t="str">
            <v>07</v>
          </cell>
          <cell r="E1761" t="str">
            <v>001</v>
          </cell>
          <cell r="F1761" t="str">
            <v>09</v>
          </cell>
          <cell r="G1761">
            <v>3281</v>
          </cell>
          <cell r="H1761" t="str">
            <v>SU</v>
          </cell>
          <cell r="I1761">
            <v>70010903281</v>
          </cell>
        </row>
        <row r="1762">
          <cell r="C1762" t="str">
            <v>Gerry Rodriguez High School</v>
          </cell>
          <cell r="D1762" t="str">
            <v>07</v>
          </cell>
          <cell r="E1762" t="str">
            <v>001</v>
          </cell>
          <cell r="F1762" t="str">
            <v>09</v>
          </cell>
          <cell r="G1762">
            <v>3282</v>
          </cell>
          <cell r="H1762" t="str">
            <v>SU</v>
          </cell>
          <cell r="I1762">
            <v>70010903282</v>
          </cell>
        </row>
        <row r="1763">
          <cell r="C1763" t="str">
            <v>Guillermo D. Mendoza National High School</v>
          </cell>
          <cell r="D1763" t="str">
            <v>07</v>
          </cell>
          <cell r="E1763" t="str">
            <v>001</v>
          </cell>
          <cell r="F1763" t="str">
            <v>09</v>
          </cell>
          <cell r="G1763">
            <v>3283</v>
          </cell>
          <cell r="H1763" t="str">
            <v>IU</v>
          </cell>
          <cell r="I1763">
            <v>70010903283</v>
          </cell>
        </row>
        <row r="1764">
          <cell r="C1764" t="str">
            <v>Gutad National High School</v>
          </cell>
          <cell r="D1764" t="str">
            <v>07</v>
          </cell>
          <cell r="E1764" t="str">
            <v>001</v>
          </cell>
          <cell r="F1764" t="str">
            <v>09</v>
          </cell>
          <cell r="G1764">
            <v>3284</v>
          </cell>
          <cell r="H1764" t="str">
            <v>IU</v>
          </cell>
          <cell r="I1764">
            <v>70010903284</v>
          </cell>
        </row>
        <row r="1765">
          <cell r="C1765" t="str">
            <v>Gutad National High School - Floridablanca Integrated School</v>
          </cell>
          <cell r="D1765" t="str">
            <v>07</v>
          </cell>
          <cell r="E1765" t="str">
            <v>001</v>
          </cell>
          <cell r="F1765" t="str">
            <v>09</v>
          </cell>
          <cell r="G1765">
            <v>3285</v>
          </cell>
          <cell r="H1765" t="str">
            <v>IU</v>
          </cell>
          <cell r="I1765">
            <v>70010903285</v>
          </cell>
        </row>
        <row r="1766">
          <cell r="C1766" t="str">
            <v>Hearing Impaired Special Education (HI - SPED)</v>
          </cell>
          <cell r="D1766" t="str">
            <v>07</v>
          </cell>
          <cell r="E1766" t="str">
            <v>001</v>
          </cell>
          <cell r="F1766" t="str">
            <v>09</v>
          </cell>
          <cell r="G1766">
            <v>3286</v>
          </cell>
          <cell r="H1766" t="str">
            <v>SU</v>
          </cell>
          <cell r="I1766">
            <v>70010903286</v>
          </cell>
        </row>
        <row r="1767">
          <cell r="C1767" t="str">
            <v>Justino Sevilla High School (formerly Mangga-Cacutud National High School)</v>
          </cell>
          <cell r="D1767" t="str">
            <v>07</v>
          </cell>
          <cell r="E1767" t="str">
            <v>001</v>
          </cell>
          <cell r="F1767" t="str">
            <v>09</v>
          </cell>
          <cell r="G1767">
            <v>3287</v>
          </cell>
          <cell r="H1767" t="str">
            <v>IU</v>
          </cell>
          <cell r="I1767">
            <v>70010903287</v>
          </cell>
        </row>
        <row r="1768">
          <cell r="C1768" t="str">
            <v>Lubao Vocational High School</v>
          </cell>
          <cell r="D1768" t="str">
            <v>07</v>
          </cell>
          <cell r="E1768" t="str">
            <v>001</v>
          </cell>
          <cell r="F1768" t="str">
            <v>09</v>
          </cell>
          <cell r="G1768">
            <v>3288</v>
          </cell>
          <cell r="H1768" t="str">
            <v>IU</v>
          </cell>
          <cell r="I1768">
            <v>70010903288</v>
          </cell>
        </row>
        <row r="1769">
          <cell r="C1769" t="str">
            <v>Mabalacat Comprehensive High School</v>
          </cell>
          <cell r="D1769" t="str">
            <v>07</v>
          </cell>
          <cell r="E1769" t="str">
            <v>001</v>
          </cell>
          <cell r="F1769" t="str">
            <v>09</v>
          </cell>
          <cell r="G1769">
            <v>3289</v>
          </cell>
          <cell r="H1769" t="str">
            <v>SU</v>
          </cell>
          <cell r="I1769">
            <v>70010903289</v>
          </cell>
        </row>
        <row r="1770">
          <cell r="C1770" t="str">
            <v>Mabalacat National High School</v>
          </cell>
          <cell r="D1770" t="str">
            <v>07</v>
          </cell>
          <cell r="E1770" t="str">
            <v>001</v>
          </cell>
          <cell r="F1770" t="str">
            <v>09</v>
          </cell>
          <cell r="G1770">
            <v>3290</v>
          </cell>
          <cell r="H1770" t="str">
            <v>IU</v>
          </cell>
          <cell r="I1770">
            <v>70010903290</v>
          </cell>
        </row>
        <row r="1771">
          <cell r="C1771" t="str">
            <v>Mabalacat Technical Vocational High School</v>
          </cell>
          <cell r="D1771" t="str">
            <v>07</v>
          </cell>
          <cell r="E1771" t="str">
            <v>001</v>
          </cell>
          <cell r="F1771" t="str">
            <v>09</v>
          </cell>
          <cell r="G1771">
            <v>3291</v>
          </cell>
          <cell r="H1771" t="str">
            <v>SU</v>
          </cell>
          <cell r="I1771">
            <v>70010903291</v>
          </cell>
        </row>
        <row r="1772">
          <cell r="C1772" t="str">
            <v>Macabebe High School</v>
          </cell>
          <cell r="D1772" t="str">
            <v>07</v>
          </cell>
          <cell r="E1772" t="str">
            <v>001</v>
          </cell>
          <cell r="F1772" t="str">
            <v>09</v>
          </cell>
          <cell r="G1772">
            <v>3292</v>
          </cell>
          <cell r="H1772" t="str">
            <v>SU</v>
          </cell>
          <cell r="I1772">
            <v>70010903292</v>
          </cell>
        </row>
        <row r="1773">
          <cell r="C1773" t="str">
            <v>Malauli High School</v>
          </cell>
          <cell r="D1773" t="str">
            <v>07</v>
          </cell>
          <cell r="E1773" t="str">
            <v>001</v>
          </cell>
          <cell r="F1773" t="str">
            <v>09</v>
          </cell>
          <cell r="G1773">
            <v>3293</v>
          </cell>
          <cell r="H1773" t="str">
            <v>SU</v>
          </cell>
          <cell r="I1773">
            <v>70010903293</v>
          </cell>
        </row>
        <row r="1774">
          <cell r="C1774" t="str">
            <v>Malino National High School</v>
          </cell>
          <cell r="D1774" t="str">
            <v>07</v>
          </cell>
          <cell r="E1774" t="str">
            <v>001</v>
          </cell>
          <cell r="F1774" t="str">
            <v>09</v>
          </cell>
          <cell r="G1774">
            <v>3294</v>
          </cell>
          <cell r="H1774" t="str">
            <v>IU</v>
          </cell>
          <cell r="I1774">
            <v>70010903294</v>
          </cell>
        </row>
        <row r="1775">
          <cell r="C1775" t="str">
            <v>Malusac National High School</v>
          </cell>
          <cell r="D1775" t="str">
            <v>07</v>
          </cell>
          <cell r="E1775" t="str">
            <v>001</v>
          </cell>
          <cell r="F1775" t="str">
            <v>09</v>
          </cell>
          <cell r="G1775">
            <v>3295</v>
          </cell>
          <cell r="H1775" t="str">
            <v>SU</v>
          </cell>
          <cell r="I1775">
            <v>70010903295</v>
          </cell>
        </row>
        <row r="1776">
          <cell r="C1776" t="str">
            <v>Mapaniqui National High School</v>
          </cell>
          <cell r="D1776" t="str">
            <v>07</v>
          </cell>
          <cell r="E1776" t="str">
            <v>001</v>
          </cell>
          <cell r="F1776" t="str">
            <v>09</v>
          </cell>
          <cell r="G1776">
            <v>3296</v>
          </cell>
          <cell r="H1776" t="str">
            <v>SU</v>
          </cell>
          <cell r="I1776">
            <v>70010903296</v>
          </cell>
        </row>
        <row r="1777">
          <cell r="C1777" t="str">
            <v>Mauaque High School (resettlement school)</v>
          </cell>
          <cell r="D1777" t="str">
            <v>07</v>
          </cell>
          <cell r="E1777" t="str">
            <v>001</v>
          </cell>
          <cell r="F1777" t="str">
            <v>09</v>
          </cell>
          <cell r="G1777">
            <v>3297</v>
          </cell>
          <cell r="H1777" t="str">
            <v>IU</v>
          </cell>
          <cell r="I1777">
            <v>70010903297</v>
          </cell>
        </row>
        <row r="1778">
          <cell r="C1778" t="str">
            <v>Mexico National  High School</v>
          </cell>
          <cell r="D1778" t="str">
            <v>07</v>
          </cell>
          <cell r="E1778" t="str">
            <v>001</v>
          </cell>
          <cell r="F1778" t="str">
            <v>09</v>
          </cell>
          <cell r="G1778">
            <v>3298</v>
          </cell>
          <cell r="H1778" t="str">
            <v>SU</v>
          </cell>
          <cell r="I1778">
            <v>70010903298</v>
          </cell>
        </row>
        <row r="1779">
          <cell r="C1779" t="str">
            <v>Mexico National High School - Diosdado Macapagal High School</v>
          </cell>
          <cell r="D1779" t="str">
            <v>07</v>
          </cell>
          <cell r="E1779" t="str">
            <v>001</v>
          </cell>
          <cell r="F1779" t="str">
            <v>09</v>
          </cell>
          <cell r="G1779">
            <v>3299</v>
          </cell>
          <cell r="H1779" t="str">
            <v>SU</v>
          </cell>
          <cell r="I1779">
            <v>70010903299</v>
          </cell>
        </row>
        <row r="1780">
          <cell r="C1780" t="str">
            <v>Natividad National High School</v>
          </cell>
          <cell r="D1780" t="str">
            <v>07</v>
          </cell>
          <cell r="E1780" t="str">
            <v>001</v>
          </cell>
          <cell r="F1780" t="str">
            <v>09</v>
          </cell>
          <cell r="G1780">
            <v>3300</v>
          </cell>
          <cell r="H1780" t="str">
            <v>IU</v>
          </cell>
          <cell r="I1780">
            <v>70010903300</v>
          </cell>
        </row>
        <row r="1781">
          <cell r="C1781" t="str">
            <v>Pagyuruan National High School (formerly Paguiruan High School)</v>
          </cell>
          <cell r="D1781" t="str">
            <v>07</v>
          </cell>
          <cell r="E1781" t="str">
            <v>001</v>
          </cell>
          <cell r="F1781" t="str">
            <v>09</v>
          </cell>
          <cell r="G1781">
            <v>3301</v>
          </cell>
          <cell r="H1781" t="str">
            <v>SU</v>
          </cell>
          <cell r="I1781">
            <v>70010903301</v>
          </cell>
        </row>
        <row r="1782">
          <cell r="C1782" t="str">
            <v>Paralaya High School</v>
          </cell>
          <cell r="D1782" t="str">
            <v>07</v>
          </cell>
          <cell r="E1782" t="str">
            <v>001</v>
          </cell>
          <cell r="F1782" t="str">
            <v>09</v>
          </cell>
          <cell r="G1782">
            <v>3302</v>
          </cell>
          <cell r="H1782" t="str">
            <v>SU</v>
          </cell>
          <cell r="I1782">
            <v>70010903302</v>
          </cell>
        </row>
        <row r="1783">
          <cell r="C1783" t="str">
            <v>Pasig National High School</v>
          </cell>
          <cell r="D1783" t="str">
            <v>07</v>
          </cell>
          <cell r="E1783" t="str">
            <v>001</v>
          </cell>
          <cell r="F1783" t="str">
            <v>09</v>
          </cell>
          <cell r="G1783">
            <v>3303</v>
          </cell>
          <cell r="H1783" t="str">
            <v>IU</v>
          </cell>
          <cell r="I1783">
            <v>70010903303</v>
          </cell>
        </row>
        <row r="1784">
          <cell r="C1784" t="str">
            <v>Planas High School</v>
          </cell>
          <cell r="D1784" t="str">
            <v>07</v>
          </cell>
          <cell r="E1784" t="str">
            <v>001</v>
          </cell>
          <cell r="F1784" t="str">
            <v>09</v>
          </cell>
          <cell r="G1784">
            <v>3304</v>
          </cell>
          <cell r="H1784" t="str">
            <v>SU</v>
          </cell>
          <cell r="I1784">
            <v>70010903304</v>
          </cell>
        </row>
        <row r="1785">
          <cell r="C1785" t="str">
            <v>Porac Model Community High School - Villa Maria High School</v>
          </cell>
          <cell r="D1785" t="str">
            <v>07</v>
          </cell>
          <cell r="E1785" t="str">
            <v>001</v>
          </cell>
          <cell r="F1785" t="str">
            <v>09</v>
          </cell>
          <cell r="G1785">
            <v>3305</v>
          </cell>
          <cell r="H1785" t="str">
            <v>SU</v>
          </cell>
          <cell r="I1785">
            <v>70010903305</v>
          </cell>
        </row>
        <row r="1786">
          <cell r="C1786" t="str">
            <v>Porac Model Community High School (resettlement school)</v>
          </cell>
          <cell r="D1786" t="str">
            <v>07</v>
          </cell>
          <cell r="E1786" t="str">
            <v>001</v>
          </cell>
          <cell r="F1786" t="str">
            <v>09</v>
          </cell>
          <cell r="G1786">
            <v>3306</v>
          </cell>
          <cell r="H1786" t="str">
            <v>IU</v>
          </cell>
          <cell r="I1786">
            <v>70010903306</v>
          </cell>
        </row>
        <row r="1787">
          <cell r="C1787" t="str">
            <v>Potrero National High School</v>
          </cell>
          <cell r="D1787" t="str">
            <v>07</v>
          </cell>
          <cell r="E1787" t="str">
            <v>001</v>
          </cell>
          <cell r="F1787" t="str">
            <v>09</v>
          </cell>
          <cell r="G1787">
            <v>3307</v>
          </cell>
          <cell r="H1787" t="str">
            <v>IU</v>
          </cell>
          <cell r="I1787">
            <v>70010903307</v>
          </cell>
        </row>
        <row r="1788">
          <cell r="C1788" t="str">
            <v>Pulong Santol National High School</v>
          </cell>
          <cell r="D1788" t="str">
            <v>07</v>
          </cell>
          <cell r="E1788" t="str">
            <v>001</v>
          </cell>
          <cell r="F1788" t="str">
            <v>09</v>
          </cell>
          <cell r="G1788">
            <v>3308</v>
          </cell>
          <cell r="H1788" t="str">
            <v>IU</v>
          </cell>
          <cell r="I1788">
            <v>70010903308</v>
          </cell>
        </row>
        <row r="1789">
          <cell r="C1789" t="str">
            <v>Pulong Santol National High School - Annex I</v>
          </cell>
          <cell r="D1789" t="str">
            <v>07</v>
          </cell>
          <cell r="E1789" t="str">
            <v>001</v>
          </cell>
          <cell r="F1789" t="str">
            <v>09</v>
          </cell>
          <cell r="G1789">
            <v>3309</v>
          </cell>
          <cell r="H1789" t="str">
            <v>SU</v>
          </cell>
          <cell r="I1789">
            <v>70010903309</v>
          </cell>
        </row>
        <row r="1790">
          <cell r="C1790" t="str">
            <v>Pulong Santol National High School - Porac High School - Sta. Cruz Annex 2</v>
          </cell>
          <cell r="D1790" t="str">
            <v>07</v>
          </cell>
          <cell r="E1790" t="str">
            <v>001</v>
          </cell>
          <cell r="F1790" t="str">
            <v>09</v>
          </cell>
          <cell r="G1790">
            <v>3310</v>
          </cell>
          <cell r="H1790" t="str">
            <v>IU</v>
          </cell>
          <cell r="I1790">
            <v>70010903310</v>
          </cell>
        </row>
        <row r="1791">
          <cell r="C1791" t="str">
            <v>Natividad National High School-Pulungmasle National High School Annex (Pulungmasle National High School)</v>
          </cell>
          <cell r="D1791" t="str">
            <v>07</v>
          </cell>
          <cell r="E1791" t="str">
            <v>001</v>
          </cell>
          <cell r="F1791" t="str">
            <v>09</v>
          </cell>
          <cell r="G1791">
            <v>3311</v>
          </cell>
          <cell r="H1791" t="str">
            <v>SU</v>
          </cell>
          <cell r="I1791">
            <v>70010903311</v>
          </cell>
        </row>
        <row r="1792">
          <cell r="C1792" t="str">
            <v>Remedios National High School</v>
          </cell>
          <cell r="D1792" t="str">
            <v>07</v>
          </cell>
          <cell r="E1792" t="str">
            <v>001</v>
          </cell>
          <cell r="F1792" t="str">
            <v>09</v>
          </cell>
          <cell r="G1792">
            <v>3312</v>
          </cell>
          <cell r="H1792" t="str">
            <v>SU</v>
          </cell>
          <cell r="I1792">
            <v>70010903312</v>
          </cell>
        </row>
        <row r="1793">
          <cell r="C1793" t="str">
            <v>Sagrada Familia Integrated High School</v>
          </cell>
          <cell r="D1793" t="str">
            <v>07</v>
          </cell>
          <cell r="E1793" t="str">
            <v>001</v>
          </cell>
          <cell r="F1793" t="str">
            <v>09</v>
          </cell>
          <cell r="G1793">
            <v>3313</v>
          </cell>
          <cell r="H1793" t="str">
            <v>SU</v>
          </cell>
          <cell r="I1793">
            <v>70010903313</v>
          </cell>
        </row>
        <row r="1794">
          <cell r="C1794" t="str">
            <v>Salapungan National High School</v>
          </cell>
          <cell r="D1794" t="str">
            <v>07</v>
          </cell>
          <cell r="E1794" t="str">
            <v>001</v>
          </cell>
          <cell r="F1794" t="str">
            <v>09</v>
          </cell>
          <cell r="G1794">
            <v>3314</v>
          </cell>
          <cell r="H1794" t="str">
            <v>SU</v>
          </cell>
          <cell r="I1794">
            <v>70010903314</v>
          </cell>
        </row>
        <row r="1795">
          <cell r="C1795" t="str">
            <v>Salapungan National High School - Annex Mandili</v>
          </cell>
          <cell r="D1795" t="str">
            <v>07</v>
          </cell>
          <cell r="E1795" t="str">
            <v>001</v>
          </cell>
          <cell r="F1795" t="str">
            <v>09</v>
          </cell>
          <cell r="G1795">
            <v>3315</v>
          </cell>
          <cell r="H1795" t="str">
            <v>SU</v>
          </cell>
          <cell r="I1795">
            <v>70010903315</v>
          </cell>
        </row>
        <row r="1796">
          <cell r="C1796" t="str">
            <v>Sampaga High School</v>
          </cell>
          <cell r="D1796" t="str">
            <v>07</v>
          </cell>
          <cell r="E1796" t="str">
            <v>001</v>
          </cell>
          <cell r="F1796" t="str">
            <v>09</v>
          </cell>
          <cell r="G1796">
            <v>3316</v>
          </cell>
          <cell r="H1796" t="str">
            <v>SU</v>
          </cell>
          <cell r="I1796">
            <v>70010903316</v>
          </cell>
        </row>
        <row r="1797">
          <cell r="C1797" t="str">
            <v>San Esteban National High School</v>
          </cell>
          <cell r="D1797" t="str">
            <v>07</v>
          </cell>
          <cell r="E1797" t="str">
            <v>001</v>
          </cell>
          <cell r="F1797" t="str">
            <v>09</v>
          </cell>
          <cell r="G1797">
            <v>3317</v>
          </cell>
          <cell r="H1797" t="str">
            <v>SU</v>
          </cell>
          <cell r="I1797">
            <v>70010903317</v>
          </cell>
        </row>
        <row r="1798">
          <cell r="C1798" t="str">
            <v>San Isidro National High School (San Jose Integrated)</v>
          </cell>
          <cell r="D1798" t="str">
            <v>07</v>
          </cell>
          <cell r="E1798" t="str">
            <v>001</v>
          </cell>
          <cell r="F1798" t="str">
            <v>09</v>
          </cell>
          <cell r="G1798">
            <v>3318</v>
          </cell>
          <cell r="H1798" t="str">
            <v>SU</v>
          </cell>
          <cell r="I1798">
            <v>70010903318</v>
          </cell>
        </row>
        <row r="1799">
          <cell r="C1799" t="str">
            <v>San Isidro National High School, Bacolor</v>
          </cell>
          <cell r="D1799" t="str">
            <v>07</v>
          </cell>
          <cell r="E1799" t="str">
            <v>001</v>
          </cell>
          <cell r="F1799" t="str">
            <v>09</v>
          </cell>
          <cell r="G1799">
            <v>3319</v>
          </cell>
          <cell r="H1799" t="str">
            <v>SU</v>
          </cell>
          <cell r="I1799">
            <v>70010903319</v>
          </cell>
        </row>
        <row r="1800">
          <cell r="C1800" t="str">
            <v>San Isidro National High School, San Luis</v>
          </cell>
          <cell r="D1800" t="str">
            <v>07</v>
          </cell>
          <cell r="E1800" t="str">
            <v>001</v>
          </cell>
          <cell r="F1800" t="str">
            <v>09</v>
          </cell>
          <cell r="G1800">
            <v>3320</v>
          </cell>
          <cell r="H1800" t="str">
            <v>SU</v>
          </cell>
          <cell r="I1800">
            <v>70010903320</v>
          </cell>
        </row>
        <row r="1801">
          <cell r="C1801" t="str">
            <v>San Isidro National High School, Sta Ana</v>
          </cell>
          <cell r="D1801" t="str">
            <v>07</v>
          </cell>
          <cell r="E1801" t="str">
            <v>001</v>
          </cell>
          <cell r="F1801" t="str">
            <v>09</v>
          </cell>
          <cell r="G1801">
            <v>3321</v>
          </cell>
          <cell r="H1801" t="str">
            <v>IU</v>
          </cell>
          <cell r="I1801">
            <v>70010903321</v>
          </cell>
        </row>
        <row r="1802">
          <cell r="C1802" t="str">
            <v>San Jose National High School</v>
          </cell>
          <cell r="D1802" t="str">
            <v>07</v>
          </cell>
          <cell r="E1802" t="str">
            <v>001</v>
          </cell>
          <cell r="F1802" t="str">
            <v>09</v>
          </cell>
          <cell r="G1802">
            <v>3322</v>
          </cell>
          <cell r="H1802" t="str">
            <v>SU</v>
          </cell>
          <cell r="I1802">
            <v>70010903322</v>
          </cell>
        </row>
        <row r="1803">
          <cell r="C1803" t="str">
            <v>San Juan National High School, Mexico</v>
          </cell>
          <cell r="D1803" t="str">
            <v>07</v>
          </cell>
          <cell r="E1803" t="str">
            <v>001</v>
          </cell>
          <cell r="F1803" t="str">
            <v>09</v>
          </cell>
          <cell r="G1803">
            <v>3323</v>
          </cell>
          <cell r="H1803" t="str">
            <v>IU</v>
          </cell>
          <cell r="I1803">
            <v>70010903323</v>
          </cell>
        </row>
        <row r="1804">
          <cell r="C1804" t="str">
            <v>San Juan-San Luis National High School</v>
          </cell>
          <cell r="D1804" t="str">
            <v>07</v>
          </cell>
          <cell r="E1804" t="str">
            <v>001</v>
          </cell>
          <cell r="F1804" t="str">
            <v>09</v>
          </cell>
          <cell r="G1804">
            <v>3324</v>
          </cell>
          <cell r="H1804" t="str">
            <v>SU</v>
          </cell>
          <cell r="I1804">
            <v>70010903324</v>
          </cell>
        </row>
        <row r="1805">
          <cell r="C1805" t="str">
            <v>San Juan-San Luis National High School Annex (San Carlos)</v>
          </cell>
          <cell r="D1805" t="str">
            <v>07</v>
          </cell>
          <cell r="E1805" t="str">
            <v>001</v>
          </cell>
          <cell r="F1805" t="str">
            <v>09</v>
          </cell>
          <cell r="G1805">
            <v>3325</v>
          </cell>
          <cell r="H1805" t="str">
            <v>IU</v>
          </cell>
          <cell r="I1805">
            <v>70010903325</v>
          </cell>
        </row>
        <row r="1806">
          <cell r="C1806" t="str">
            <v>San Matias National High School</v>
          </cell>
          <cell r="D1806" t="str">
            <v>07</v>
          </cell>
          <cell r="E1806" t="str">
            <v>001</v>
          </cell>
          <cell r="F1806" t="str">
            <v>09</v>
          </cell>
          <cell r="G1806">
            <v>3326</v>
          </cell>
          <cell r="H1806" t="str">
            <v>IU</v>
          </cell>
          <cell r="I1806">
            <v>70010903326</v>
          </cell>
        </row>
        <row r="1807">
          <cell r="C1807" t="str">
            <v>San Nicolas Integrated School</v>
          </cell>
          <cell r="D1807" t="str">
            <v>07</v>
          </cell>
          <cell r="E1807" t="str">
            <v>001</v>
          </cell>
          <cell r="F1807" t="str">
            <v>09</v>
          </cell>
          <cell r="G1807">
            <v>3327</v>
          </cell>
          <cell r="H1807" t="str">
            <v>SU</v>
          </cell>
          <cell r="I1807">
            <v>70010903327</v>
          </cell>
        </row>
        <row r="1808">
          <cell r="C1808" t="str">
            <v>San Pablo 2nd National High School</v>
          </cell>
          <cell r="D1808" t="str">
            <v>07</v>
          </cell>
          <cell r="E1808" t="str">
            <v>001</v>
          </cell>
          <cell r="F1808" t="str">
            <v>09</v>
          </cell>
          <cell r="G1808">
            <v>3328</v>
          </cell>
          <cell r="H1808" t="str">
            <v>IU</v>
          </cell>
          <cell r="I1808">
            <v>70010903328</v>
          </cell>
        </row>
        <row r="1809">
          <cell r="C1809" t="str">
            <v>San Pedro National High School</v>
          </cell>
          <cell r="D1809" t="str">
            <v>07</v>
          </cell>
          <cell r="E1809" t="str">
            <v>001</v>
          </cell>
          <cell r="F1809" t="str">
            <v>09</v>
          </cell>
          <cell r="G1809">
            <v>3329</v>
          </cell>
          <cell r="H1809" t="str">
            <v>SU</v>
          </cell>
          <cell r="I1809">
            <v>70010903329</v>
          </cell>
        </row>
        <row r="1810">
          <cell r="C1810" t="str">
            <v>San Roque Dau National High School</v>
          </cell>
          <cell r="D1810" t="str">
            <v>07</v>
          </cell>
          <cell r="E1810" t="str">
            <v>001</v>
          </cell>
          <cell r="F1810" t="str">
            <v>09</v>
          </cell>
          <cell r="G1810">
            <v>3330</v>
          </cell>
          <cell r="H1810" t="str">
            <v>IU</v>
          </cell>
          <cell r="I1810">
            <v>70010903330</v>
          </cell>
        </row>
        <row r="1811">
          <cell r="C1811" t="str">
            <v>San Simon High School</v>
          </cell>
          <cell r="D1811" t="str">
            <v>07</v>
          </cell>
          <cell r="E1811" t="str">
            <v>001</v>
          </cell>
          <cell r="F1811" t="str">
            <v>09</v>
          </cell>
          <cell r="G1811">
            <v>3331</v>
          </cell>
          <cell r="H1811" t="str">
            <v>SU</v>
          </cell>
          <cell r="I1811">
            <v>70010903331</v>
          </cell>
        </row>
        <row r="1812">
          <cell r="C1812" t="str">
            <v>San Vicente National High School</v>
          </cell>
          <cell r="D1812" t="str">
            <v>07</v>
          </cell>
          <cell r="E1812" t="str">
            <v>001</v>
          </cell>
          <cell r="F1812" t="str">
            <v>09</v>
          </cell>
          <cell r="G1812">
            <v>3332</v>
          </cell>
          <cell r="H1812" t="str">
            <v>IU</v>
          </cell>
          <cell r="I1812">
            <v>70010903332</v>
          </cell>
        </row>
        <row r="1813">
          <cell r="C1813" t="str">
            <v>San Vicente Pilot School for Philippine Craftsmen</v>
          </cell>
          <cell r="D1813" t="str">
            <v>07</v>
          </cell>
          <cell r="E1813" t="str">
            <v>001</v>
          </cell>
          <cell r="F1813" t="str">
            <v>09</v>
          </cell>
          <cell r="G1813">
            <v>3333</v>
          </cell>
          <cell r="H1813" t="str">
            <v>IU</v>
          </cell>
          <cell r="I1813">
            <v>70010903333</v>
          </cell>
        </row>
        <row r="1814">
          <cell r="C1814" t="str">
            <v>San Vicente-San Francisco National High School</v>
          </cell>
          <cell r="D1814" t="str">
            <v>07</v>
          </cell>
          <cell r="E1814" t="str">
            <v>001</v>
          </cell>
          <cell r="F1814" t="str">
            <v>09</v>
          </cell>
          <cell r="G1814">
            <v>3334</v>
          </cell>
          <cell r="H1814" t="str">
            <v>IU</v>
          </cell>
          <cell r="I1814">
            <v>70010903334</v>
          </cell>
        </row>
        <row r="1815">
          <cell r="C1815" t="str">
            <v>Sapang Biabas High School (resettlement school)</v>
          </cell>
          <cell r="D1815" t="str">
            <v>07</v>
          </cell>
          <cell r="E1815" t="str">
            <v>001</v>
          </cell>
          <cell r="F1815" t="str">
            <v>09</v>
          </cell>
          <cell r="G1815">
            <v>3335</v>
          </cell>
          <cell r="H1815" t="str">
            <v>IU</v>
          </cell>
          <cell r="I1815">
            <v>70010903335</v>
          </cell>
        </row>
        <row r="1816">
          <cell r="C1816" t="str">
            <v>Sapang Kawayan High School</v>
          </cell>
          <cell r="D1816" t="str">
            <v>07</v>
          </cell>
          <cell r="E1816" t="str">
            <v>001</v>
          </cell>
          <cell r="F1816" t="str">
            <v>09</v>
          </cell>
          <cell r="G1816">
            <v>3336</v>
          </cell>
          <cell r="H1816" t="str">
            <v>SU</v>
          </cell>
          <cell r="I1816">
            <v>70010903336</v>
          </cell>
        </row>
        <row r="1817">
          <cell r="C1817" t="str">
            <v>Sta. Ana National High School</v>
          </cell>
          <cell r="D1817" t="str">
            <v>07</v>
          </cell>
          <cell r="E1817" t="str">
            <v>001</v>
          </cell>
          <cell r="F1817" t="str">
            <v>09</v>
          </cell>
          <cell r="G1817">
            <v>3337</v>
          </cell>
          <cell r="H1817" t="str">
            <v>IU</v>
          </cell>
          <cell r="I1817">
            <v>70010903337</v>
          </cell>
        </row>
        <row r="1818">
          <cell r="C1818" t="str">
            <v>Sta. Catalina High School</v>
          </cell>
          <cell r="D1818" t="str">
            <v>07</v>
          </cell>
          <cell r="E1818" t="str">
            <v>001</v>
          </cell>
          <cell r="F1818" t="str">
            <v>09</v>
          </cell>
          <cell r="G1818">
            <v>3338</v>
          </cell>
          <cell r="H1818" t="str">
            <v>SU</v>
          </cell>
          <cell r="I1818">
            <v>70010903338</v>
          </cell>
        </row>
        <row r="1819">
          <cell r="C1819" t="str">
            <v>Sta. Cruz High Integrated School</v>
          </cell>
          <cell r="D1819" t="str">
            <v>07</v>
          </cell>
          <cell r="E1819" t="str">
            <v>001</v>
          </cell>
          <cell r="F1819" t="str">
            <v>09</v>
          </cell>
          <cell r="G1819">
            <v>3339</v>
          </cell>
          <cell r="H1819" t="str">
            <v>SU</v>
          </cell>
          <cell r="I1819">
            <v>70010903339</v>
          </cell>
        </row>
        <row r="1820">
          <cell r="C1820" t="str">
            <v>Sta. Lucia National High School, Masantol</v>
          </cell>
          <cell r="D1820" t="str">
            <v>07</v>
          </cell>
          <cell r="E1820" t="str">
            <v>001</v>
          </cell>
          <cell r="F1820" t="str">
            <v>09</v>
          </cell>
          <cell r="G1820">
            <v>3340</v>
          </cell>
          <cell r="H1820" t="str">
            <v>IU</v>
          </cell>
          <cell r="I1820">
            <v>70010903340</v>
          </cell>
        </row>
        <row r="1821">
          <cell r="C1821" t="str">
            <v>Sta. Maria National High School,  Minalin</v>
          </cell>
          <cell r="D1821" t="str">
            <v>07</v>
          </cell>
          <cell r="E1821" t="str">
            <v>001</v>
          </cell>
          <cell r="F1821" t="str">
            <v>09</v>
          </cell>
          <cell r="G1821">
            <v>3341</v>
          </cell>
          <cell r="H1821" t="str">
            <v>IU</v>
          </cell>
          <cell r="I1821">
            <v>70010903341</v>
          </cell>
        </row>
        <row r="1822">
          <cell r="C1822" t="str">
            <v>Sta. Maria National High School, Macabebe</v>
          </cell>
          <cell r="D1822" t="str">
            <v>07</v>
          </cell>
          <cell r="E1822" t="str">
            <v>001</v>
          </cell>
          <cell r="F1822" t="str">
            <v>09</v>
          </cell>
          <cell r="G1822">
            <v>3342</v>
          </cell>
          <cell r="H1822" t="str">
            <v>IU</v>
          </cell>
          <cell r="I1822">
            <v>70010903342</v>
          </cell>
        </row>
        <row r="1823">
          <cell r="C1823" t="str">
            <v>Sta. Monica High School</v>
          </cell>
          <cell r="D1823" t="str">
            <v>07</v>
          </cell>
          <cell r="E1823" t="str">
            <v>001</v>
          </cell>
          <cell r="F1823" t="str">
            <v>09</v>
          </cell>
          <cell r="G1823">
            <v>3343</v>
          </cell>
          <cell r="H1823" t="str">
            <v>SU</v>
          </cell>
          <cell r="I1823">
            <v>70010903343</v>
          </cell>
        </row>
        <row r="1824">
          <cell r="C1824" t="str">
            <v>Sta. Teresa II Integrated School</v>
          </cell>
          <cell r="D1824" t="str">
            <v>07</v>
          </cell>
          <cell r="E1824" t="str">
            <v>001</v>
          </cell>
          <cell r="F1824" t="str">
            <v>09</v>
          </cell>
          <cell r="G1824">
            <v>3344</v>
          </cell>
          <cell r="H1824" t="str">
            <v>SU</v>
          </cell>
          <cell r="I1824">
            <v>70010903344</v>
          </cell>
        </row>
        <row r="1825">
          <cell r="C1825" t="str">
            <v>Sto. Rosario National High School</v>
          </cell>
          <cell r="D1825" t="str">
            <v>07</v>
          </cell>
          <cell r="E1825" t="str">
            <v>001</v>
          </cell>
          <cell r="F1825" t="str">
            <v>09</v>
          </cell>
          <cell r="G1825">
            <v>3345</v>
          </cell>
          <cell r="H1825" t="str">
            <v>IU</v>
          </cell>
          <cell r="I1825">
            <v>70010903345</v>
          </cell>
        </row>
        <row r="1826">
          <cell r="C1826" t="str">
            <v>Sto. Tomas National High School, Sasmuan</v>
          </cell>
          <cell r="D1826" t="str">
            <v>07</v>
          </cell>
          <cell r="E1826" t="str">
            <v>001</v>
          </cell>
          <cell r="F1826" t="str">
            <v>09</v>
          </cell>
          <cell r="G1826">
            <v>3346</v>
          </cell>
          <cell r="H1826" t="str">
            <v>IU</v>
          </cell>
          <cell r="I1826">
            <v>70010903346</v>
          </cell>
        </row>
        <row r="1827">
          <cell r="C1827" t="str">
            <v>Sto. Tomas National High School, Sto. Tomas</v>
          </cell>
          <cell r="D1827" t="str">
            <v>07</v>
          </cell>
          <cell r="E1827" t="str">
            <v>001</v>
          </cell>
          <cell r="F1827" t="str">
            <v>09</v>
          </cell>
          <cell r="G1827">
            <v>3347</v>
          </cell>
          <cell r="H1827" t="str">
            <v>SU</v>
          </cell>
          <cell r="I1827">
            <v>70010903347</v>
          </cell>
        </row>
        <row r="1828">
          <cell r="C1828" t="str">
            <v>Sucad National High School, Apalit</v>
          </cell>
          <cell r="D1828" t="str">
            <v>07</v>
          </cell>
          <cell r="E1828" t="str">
            <v>001</v>
          </cell>
          <cell r="F1828" t="str">
            <v>09</v>
          </cell>
          <cell r="G1828">
            <v>3348</v>
          </cell>
          <cell r="H1828" t="str">
            <v>SU</v>
          </cell>
          <cell r="I1828">
            <v>70010903348</v>
          </cell>
        </row>
        <row r="1829">
          <cell r="C1829" t="str">
            <v>Tagulod National High School</v>
          </cell>
          <cell r="D1829" t="str">
            <v>07</v>
          </cell>
          <cell r="E1829" t="str">
            <v>001</v>
          </cell>
          <cell r="F1829" t="str">
            <v>09</v>
          </cell>
          <cell r="G1829">
            <v>3349</v>
          </cell>
          <cell r="H1829" t="str">
            <v>SU</v>
          </cell>
          <cell r="I1829">
            <v>70010903349</v>
          </cell>
        </row>
        <row r="1830">
          <cell r="C1830" t="str">
            <v>Talang National High School</v>
          </cell>
          <cell r="D1830" t="str">
            <v>07</v>
          </cell>
          <cell r="E1830" t="str">
            <v>001</v>
          </cell>
          <cell r="F1830" t="str">
            <v>09</v>
          </cell>
          <cell r="G1830">
            <v>3350</v>
          </cell>
          <cell r="H1830" t="str">
            <v>IU</v>
          </cell>
          <cell r="I1830">
            <v>70010903350</v>
          </cell>
        </row>
        <row r="1831">
          <cell r="C1831" t="str">
            <v>Telacsan National High School</v>
          </cell>
          <cell r="D1831" t="str">
            <v>07</v>
          </cell>
          <cell r="E1831" t="str">
            <v>001</v>
          </cell>
          <cell r="F1831" t="str">
            <v>09</v>
          </cell>
          <cell r="G1831">
            <v>3351</v>
          </cell>
          <cell r="H1831" t="str">
            <v>SU</v>
          </cell>
          <cell r="I1831">
            <v>70010903351</v>
          </cell>
        </row>
        <row r="1832">
          <cell r="C1832" t="str">
            <v>Tinajero National High School</v>
          </cell>
          <cell r="D1832" t="str">
            <v>07</v>
          </cell>
          <cell r="E1832" t="str">
            <v>001</v>
          </cell>
          <cell r="F1832" t="str">
            <v>09</v>
          </cell>
          <cell r="G1832">
            <v>3352</v>
          </cell>
          <cell r="H1832" t="str">
            <v>SU</v>
          </cell>
          <cell r="I1832">
            <v>70010903352</v>
          </cell>
        </row>
        <row r="1833">
          <cell r="C1833" t="str">
            <v>Tinajero National High School - Sta. Lucia High School Annex</v>
          </cell>
          <cell r="D1833" t="str">
            <v>07</v>
          </cell>
          <cell r="E1833" t="str">
            <v>001</v>
          </cell>
          <cell r="F1833" t="str">
            <v>09</v>
          </cell>
          <cell r="G1833">
            <v>3353</v>
          </cell>
          <cell r="H1833" t="str">
            <v>IU</v>
          </cell>
          <cell r="I1833">
            <v>70010903353</v>
          </cell>
        </row>
        <row r="1834">
          <cell r="C1834" t="str">
            <v>Wenceslao Village High School</v>
          </cell>
          <cell r="D1834" t="str">
            <v>07</v>
          </cell>
          <cell r="E1834" t="str">
            <v>001</v>
          </cell>
          <cell r="F1834" t="str">
            <v>09</v>
          </cell>
          <cell r="G1834">
            <v>3354</v>
          </cell>
          <cell r="H1834" t="str">
            <v>SU</v>
          </cell>
          <cell r="I1834">
            <v>70010903354</v>
          </cell>
        </row>
        <row r="1835">
          <cell r="C1835" t="str">
            <v>Division of Tarlac</v>
          </cell>
          <cell r="D1835" t="str">
            <v>07</v>
          </cell>
          <cell r="E1835" t="str">
            <v>001</v>
          </cell>
          <cell r="F1835" t="str">
            <v>08</v>
          </cell>
          <cell r="G1835">
            <v>3006</v>
          </cell>
          <cell r="H1835" t="str">
            <v>DO</v>
          </cell>
          <cell r="I1835">
            <v>70010803006</v>
          </cell>
        </row>
        <row r="1836">
          <cell r="C1836" t="str">
            <v>Anao National High School</v>
          </cell>
          <cell r="D1836" t="str">
            <v>07</v>
          </cell>
          <cell r="E1836" t="str">
            <v>001</v>
          </cell>
          <cell r="F1836" t="str">
            <v>09</v>
          </cell>
          <cell r="G1836">
            <v>3355</v>
          </cell>
          <cell r="H1836" t="str">
            <v>IU</v>
          </cell>
          <cell r="I1836">
            <v>70010903355</v>
          </cell>
        </row>
        <row r="1837">
          <cell r="C1837" t="str">
            <v>Balutu National High School (Anastacio G. Yumul High School )</v>
          </cell>
          <cell r="D1837" t="str">
            <v>07</v>
          </cell>
          <cell r="E1837" t="str">
            <v>001</v>
          </cell>
          <cell r="F1837" t="str">
            <v>09</v>
          </cell>
          <cell r="G1837">
            <v>3356</v>
          </cell>
          <cell r="H1837" t="str">
            <v>SU</v>
          </cell>
          <cell r="I1837">
            <v>70010903356</v>
          </cell>
        </row>
        <row r="1838">
          <cell r="C1838" t="str">
            <v>Aranguren Integrated School</v>
          </cell>
          <cell r="D1838" t="str">
            <v>07</v>
          </cell>
          <cell r="E1838" t="str">
            <v>001</v>
          </cell>
          <cell r="F1838" t="str">
            <v>09</v>
          </cell>
          <cell r="G1838">
            <v>3357</v>
          </cell>
          <cell r="H1838" t="str">
            <v>SU</v>
          </cell>
          <cell r="I1838">
            <v>70010903357</v>
          </cell>
        </row>
        <row r="1839">
          <cell r="C1839" t="str">
            <v>Aringin National High School</v>
          </cell>
          <cell r="D1839" t="str">
            <v>07</v>
          </cell>
          <cell r="E1839" t="str">
            <v>001</v>
          </cell>
          <cell r="F1839" t="str">
            <v>09</v>
          </cell>
          <cell r="G1839">
            <v>3358</v>
          </cell>
          <cell r="H1839" t="str">
            <v>SU</v>
          </cell>
          <cell r="I1839">
            <v>70010903358</v>
          </cell>
        </row>
        <row r="1840">
          <cell r="C1840" t="str">
            <v>Balaoang High School - Annex</v>
          </cell>
          <cell r="D1840" t="str">
            <v>07</v>
          </cell>
          <cell r="E1840" t="str">
            <v>001</v>
          </cell>
          <cell r="F1840" t="str">
            <v>09</v>
          </cell>
          <cell r="G1840">
            <v>3359</v>
          </cell>
          <cell r="H1840" t="str">
            <v>SU</v>
          </cell>
          <cell r="I1840">
            <v>70010903359</v>
          </cell>
        </row>
        <row r="1841">
          <cell r="C1841" t="str">
            <v>Balaoang National High School</v>
          </cell>
          <cell r="D1841" t="str">
            <v>07</v>
          </cell>
          <cell r="E1841" t="str">
            <v>001</v>
          </cell>
          <cell r="F1841" t="str">
            <v>09</v>
          </cell>
          <cell r="G1841">
            <v>3360</v>
          </cell>
          <cell r="H1841" t="str">
            <v>IU</v>
          </cell>
          <cell r="I1841">
            <v>70010903360</v>
          </cell>
        </row>
        <row r="1842">
          <cell r="C1842" t="str">
            <v>Bamban National High School</v>
          </cell>
          <cell r="D1842" t="str">
            <v>07</v>
          </cell>
          <cell r="E1842" t="str">
            <v>001</v>
          </cell>
          <cell r="F1842" t="str">
            <v>09</v>
          </cell>
          <cell r="G1842">
            <v>3361</v>
          </cell>
          <cell r="H1842" t="str">
            <v>SU</v>
          </cell>
          <cell r="I1842">
            <v>70010903361</v>
          </cell>
        </row>
        <row r="1843">
          <cell r="C1843" t="str">
            <v>Benigno S. Aquino National High School</v>
          </cell>
          <cell r="D1843" t="str">
            <v>07</v>
          </cell>
          <cell r="E1843" t="str">
            <v>001</v>
          </cell>
          <cell r="F1843" t="str">
            <v>09</v>
          </cell>
          <cell r="G1843">
            <v>3362</v>
          </cell>
          <cell r="H1843" t="str">
            <v>IU</v>
          </cell>
          <cell r="I1843">
            <v>70010903362</v>
          </cell>
        </row>
        <row r="1844">
          <cell r="C1844" t="str">
            <v>Bilad High School (resettlement school)</v>
          </cell>
          <cell r="D1844" t="str">
            <v>07</v>
          </cell>
          <cell r="E1844" t="str">
            <v>001</v>
          </cell>
          <cell r="F1844" t="str">
            <v>09</v>
          </cell>
          <cell r="G1844">
            <v>3363</v>
          </cell>
          <cell r="H1844" t="str">
            <v>IU</v>
          </cell>
          <cell r="I1844">
            <v>70010903363</v>
          </cell>
        </row>
        <row r="1845">
          <cell r="C1845" t="str">
            <v>Birbira High School</v>
          </cell>
          <cell r="D1845" t="str">
            <v>07</v>
          </cell>
          <cell r="E1845" t="str">
            <v>001</v>
          </cell>
          <cell r="F1845" t="str">
            <v>09</v>
          </cell>
          <cell r="G1845">
            <v>3364</v>
          </cell>
          <cell r="H1845" t="str">
            <v>SU</v>
          </cell>
          <cell r="I1845">
            <v>70010903364</v>
          </cell>
        </row>
        <row r="1846">
          <cell r="C1846" t="str">
            <v>Buenavista National High School</v>
          </cell>
          <cell r="D1846" t="str">
            <v>07</v>
          </cell>
          <cell r="E1846" t="str">
            <v>001</v>
          </cell>
          <cell r="F1846" t="str">
            <v>09</v>
          </cell>
          <cell r="G1846">
            <v>3365</v>
          </cell>
          <cell r="H1846" t="str">
            <v>SU</v>
          </cell>
          <cell r="I1846">
            <v>70010903365</v>
          </cell>
        </row>
        <row r="1847">
          <cell r="C1847" t="str">
            <v>Buenlag National High School</v>
          </cell>
          <cell r="D1847" t="str">
            <v>07</v>
          </cell>
          <cell r="E1847" t="str">
            <v>001</v>
          </cell>
          <cell r="F1847" t="str">
            <v>09</v>
          </cell>
          <cell r="G1847">
            <v>3366</v>
          </cell>
          <cell r="H1847" t="str">
            <v>SU</v>
          </cell>
          <cell r="I1847">
            <v>70010903366</v>
          </cell>
        </row>
        <row r="1848">
          <cell r="C1848" t="str">
            <v>Caanamongan National High School</v>
          </cell>
          <cell r="D1848" t="str">
            <v>07</v>
          </cell>
          <cell r="E1848" t="str">
            <v>001</v>
          </cell>
          <cell r="F1848" t="str">
            <v>09</v>
          </cell>
          <cell r="G1848">
            <v>3367</v>
          </cell>
          <cell r="H1848" t="str">
            <v>SU</v>
          </cell>
          <cell r="I1848">
            <v>70010903367</v>
          </cell>
        </row>
        <row r="1849">
          <cell r="C1849" t="str">
            <v>Calawitan High School (Resettlement School)- Calangitan High School (resettlement school)</v>
          </cell>
          <cell r="D1849" t="str">
            <v>07</v>
          </cell>
          <cell r="E1849" t="str">
            <v>001</v>
          </cell>
          <cell r="F1849" t="str">
            <v>09</v>
          </cell>
          <cell r="G1849">
            <v>3368</v>
          </cell>
          <cell r="H1849" t="str">
            <v>SU</v>
          </cell>
          <cell r="I1849">
            <v>70010903368</v>
          </cell>
        </row>
        <row r="1850">
          <cell r="C1850" t="str">
            <v>Calipayan National High School</v>
          </cell>
          <cell r="D1850" t="str">
            <v>07</v>
          </cell>
          <cell r="E1850" t="str">
            <v>001</v>
          </cell>
          <cell r="F1850" t="str">
            <v>09</v>
          </cell>
          <cell r="G1850">
            <v>3369</v>
          </cell>
          <cell r="H1850" t="str">
            <v>SU</v>
          </cell>
          <cell r="I1850">
            <v>70010903369</v>
          </cell>
        </row>
        <row r="1851">
          <cell r="C1851" t="str">
            <v>Caluluan National High School</v>
          </cell>
          <cell r="D1851" t="str">
            <v>07</v>
          </cell>
          <cell r="E1851" t="str">
            <v>001</v>
          </cell>
          <cell r="F1851" t="str">
            <v>09</v>
          </cell>
          <cell r="G1851">
            <v>3370</v>
          </cell>
          <cell r="H1851" t="str">
            <v>IU</v>
          </cell>
          <cell r="I1851">
            <v>70010903370</v>
          </cell>
        </row>
        <row r="1852">
          <cell r="C1852" t="str">
            <v>Camiling School of Home Industries</v>
          </cell>
          <cell r="D1852" t="str">
            <v>07</v>
          </cell>
          <cell r="E1852" t="str">
            <v>001</v>
          </cell>
          <cell r="F1852" t="str">
            <v>09</v>
          </cell>
          <cell r="G1852">
            <v>3371</v>
          </cell>
          <cell r="H1852" t="str">
            <v>IU</v>
          </cell>
          <cell r="I1852">
            <v>70010903371</v>
          </cell>
        </row>
        <row r="1853">
          <cell r="C1853" t="str">
            <v>Cardona National High School</v>
          </cell>
          <cell r="D1853" t="str">
            <v>07</v>
          </cell>
          <cell r="E1853" t="str">
            <v>001</v>
          </cell>
          <cell r="F1853" t="str">
            <v>09</v>
          </cell>
          <cell r="G1853">
            <v>3372</v>
          </cell>
          <cell r="H1853" t="str">
            <v>SU</v>
          </cell>
          <cell r="I1853">
            <v>70010903372</v>
          </cell>
        </row>
        <row r="1854">
          <cell r="C1854" t="str">
            <v>Comillas National High School</v>
          </cell>
          <cell r="D1854" t="str">
            <v>07</v>
          </cell>
          <cell r="E1854" t="str">
            <v>001</v>
          </cell>
          <cell r="F1854" t="str">
            <v>09</v>
          </cell>
          <cell r="G1854">
            <v>3373</v>
          </cell>
          <cell r="H1854" t="str">
            <v>SU</v>
          </cell>
          <cell r="I1854">
            <v>70010903373</v>
          </cell>
        </row>
        <row r="1855">
          <cell r="C1855" t="str">
            <v>Dapdap High School (resettlement school)</v>
          </cell>
          <cell r="D1855" t="str">
            <v>07</v>
          </cell>
          <cell r="E1855" t="str">
            <v>001</v>
          </cell>
          <cell r="F1855" t="str">
            <v>09</v>
          </cell>
          <cell r="G1855">
            <v>3374</v>
          </cell>
          <cell r="H1855" t="str">
            <v>IU</v>
          </cell>
          <cell r="I1855">
            <v>70010903374</v>
          </cell>
        </row>
        <row r="1856">
          <cell r="C1856" t="str">
            <v>Dueg High School (resettlement school)</v>
          </cell>
          <cell r="D1856" t="str">
            <v>07</v>
          </cell>
          <cell r="E1856" t="str">
            <v>001</v>
          </cell>
          <cell r="F1856" t="str">
            <v>09</v>
          </cell>
          <cell r="G1856">
            <v>3375</v>
          </cell>
          <cell r="H1856" t="str">
            <v>SU</v>
          </cell>
          <cell r="I1856">
            <v>70010903375</v>
          </cell>
        </row>
        <row r="1857">
          <cell r="C1857" t="str">
            <v>Eduardo Cojuangco National Vocational High School (Tarlac National Vocational High School)</v>
          </cell>
          <cell r="D1857" t="str">
            <v>07</v>
          </cell>
          <cell r="E1857" t="str">
            <v>001</v>
          </cell>
          <cell r="F1857" t="str">
            <v>09</v>
          </cell>
          <cell r="G1857">
            <v>3376</v>
          </cell>
          <cell r="H1857" t="str">
            <v>IU</v>
          </cell>
          <cell r="I1857">
            <v>70010903376</v>
          </cell>
        </row>
        <row r="1858">
          <cell r="C1858" t="str">
            <v>Estipona National High School</v>
          </cell>
          <cell r="D1858" t="str">
            <v>07</v>
          </cell>
          <cell r="E1858" t="str">
            <v>001</v>
          </cell>
          <cell r="F1858" t="str">
            <v>09</v>
          </cell>
          <cell r="G1858">
            <v>3377</v>
          </cell>
          <cell r="H1858" t="str">
            <v>IU</v>
          </cell>
          <cell r="I1858">
            <v>70010903377</v>
          </cell>
        </row>
        <row r="1859">
          <cell r="C1859" t="str">
            <v>Estipona National High School - Annex</v>
          </cell>
          <cell r="D1859" t="str">
            <v>07</v>
          </cell>
          <cell r="E1859" t="str">
            <v>001</v>
          </cell>
          <cell r="F1859" t="str">
            <v>09</v>
          </cell>
          <cell r="G1859">
            <v>3378</v>
          </cell>
          <cell r="H1859" t="str">
            <v>SU</v>
          </cell>
          <cell r="I1859">
            <v>70010903378</v>
          </cell>
        </row>
        <row r="1860">
          <cell r="C1860" t="str">
            <v>Gerona Western National High School</v>
          </cell>
          <cell r="D1860" t="str">
            <v>07</v>
          </cell>
          <cell r="E1860" t="str">
            <v>001</v>
          </cell>
          <cell r="F1860" t="str">
            <v>09</v>
          </cell>
          <cell r="G1860">
            <v>3379</v>
          </cell>
          <cell r="H1860" t="str">
            <v>SU</v>
          </cell>
          <cell r="I1860">
            <v>70010903379</v>
          </cell>
        </row>
        <row r="1861">
          <cell r="C1861" t="str">
            <v>Guevarra National High School</v>
          </cell>
          <cell r="D1861" t="str">
            <v>07</v>
          </cell>
          <cell r="E1861" t="str">
            <v>001</v>
          </cell>
          <cell r="F1861" t="str">
            <v>09</v>
          </cell>
          <cell r="G1861">
            <v>3380</v>
          </cell>
          <cell r="H1861" t="str">
            <v>IU</v>
          </cell>
          <cell r="I1861">
            <v>70010903380</v>
          </cell>
        </row>
        <row r="1862">
          <cell r="C1862" t="str">
            <v>La Paz National High School</v>
          </cell>
          <cell r="D1862" t="str">
            <v>07</v>
          </cell>
          <cell r="E1862" t="str">
            <v>001</v>
          </cell>
          <cell r="F1862" t="str">
            <v>09</v>
          </cell>
          <cell r="G1862">
            <v>3381</v>
          </cell>
          <cell r="H1862" t="str">
            <v>IU</v>
          </cell>
          <cell r="I1862">
            <v>70010903381</v>
          </cell>
        </row>
        <row r="1863">
          <cell r="C1863" t="str">
            <v>Lawy National High School</v>
          </cell>
          <cell r="D1863" t="str">
            <v>07</v>
          </cell>
          <cell r="E1863" t="str">
            <v>001</v>
          </cell>
          <cell r="F1863" t="str">
            <v>09</v>
          </cell>
          <cell r="G1863">
            <v>3382</v>
          </cell>
          <cell r="H1863" t="str">
            <v>SU</v>
          </cell>
          <cell r="I1863">
            <v>70010903382</v>
          </cell>
        </row>
        <row r="1864">
          <cell r="C1864" t="str">
            <v>Mababanaba National High School</v>
          </cell>
          <cell r="D1864" t="str">
            <v>07</v>
          </cell>
          <cell r="E1864" t="str">
            <v>001</v>
          </cell>
          <cell r="F1864" t="str">
            <v>09</v>
          </cell>
          <cell r="G1864">
            <v>3383</v>
          </cell>
          <cell r="H1864" t="str">
            <v>IU</v>
          </cell>
          <cell r="I1864">
            <v>70010903383</v>
          </cell>
        </row>
        <row r="1865">
          <cell r="C1865" t="str">
            <v>Malacampa High School</v>
          </cell>
          <cell r="D1865" t="str">
            <v>07</v>
          </cell>
          <cell r="E1865" t="str">
            <v>001</v>
          </cell>
          <cell r="F1865" t="str">
            <v>09</v>
          </cell>
          <cell r="G1865">
            <v>3384</v>
          </cell>
          <cell r="H1865" t="str">
            <v>SU</v>
          </cell>
          <cell r="I1865">
            <v>70010903384</v>
          </cell>
        </row>
        <row r="1866">
          <cell r="C1866" t="str">
            <v>Marawi National High School</v>
          </cell>
          <cell r="D1866" t="str">
            <v>07</v>
          </cell>
          <cell r="E1866" t="str">
            <v>001</v>
          </cell>
          <cell r="F1866" t="str">
            <v>09</v>
          </cell>
          <cell r="G1866">
            <v>3385</v>
          </cell>
          <cell r="H1866" t="str">
            <v>IU</v>
          </cell>
          <cell r="I1866">
            <v>70010903385</v>
          </cell>
        </row>
        <row r="1867">
          <cell r="C1867" t="str">
            <v>Maungib National High School</v>
          </cell>
          <cell r="D1867" t="str">
            <v>07</v>
          </cell>
          <cell r="E1867" t="str">
            <v>001</v>
          </cell>
          <cell r="F1867" t="str">
            <v>09</v>
          </cell>
          <cell r="G1867">
            <v>3386</v>
          </cell>
          <cell r="H1867" t="str">
            <v>SU</v>
          </cell>
          <cell r="I1867">
            <v>70010903386</v>
          </cell>
        </row>
        <row r="1868">
          <cell r="C1868" t="str">
            <v>Mayantoc Technical-Vocational High School</v>
          </cell>
          <cell r="D1868" t="str">
            <v>07</v>
          </cell>
          <cell r="E1868" t="str">
            <v>001</v>
          </cell>
          <cell r="F1868" t="str">
            <v>09</v>
          </cell>
          <cell r="G1868">
            <v>3387</v>
          </cell>
          <cell r="H1868" t="str">
            <v>SU</v>
          </cell>
          <cell r="I1868">
            <v>70010903387</v>
          </cell>
        </row>
        <row r="1869">
          <cell r="C1869" t="str">
            <v>Moncada National High School</v>
          </cell>
          <cell r="D1869" t="str">
            <v>07</v>
          </cell>
          <cell r="E1869" t="str">
            <v>001</v>
          </cell>
          <cell r="F1869" t="str">
            <v>09</v>
          </cell>
          <cell r="G1869">
            <v>3388</v>
          </cell>
          <cell r="H1869" t="str">
            <v>SU</v>
          </cell>
          <cell r="I1869">
            <v>70010903388</v>
          </cell>
        </row>
        <row r="1870">
          <cell r="C1870" t="str">
            <v>Nambalan National High School</v>
          </cell>
          <cell r="D1870" t="str">
            <v>07</v>
          </cell>
          <cell r="E1870" t="str">
            <v>001</v>
          </cell>
          <cell r="F1870" t="str">
            <v>09</v>
          </cell>
          <cell r="G1870">
            <v>3389</v>
          </cell>
          <cell r="H1870" t="str">
            <v>SU</v>
          </cell>
          <cell r="I1870">
            <v>70010903389</v>
          </cell>
        </row>
        <row r="1871">
          <cell r="C1871" t="str">
            <v>O'Donnel High School - Annex</v>
          </cell>
          <cell r="D1871" t="str">
            <v>07</v>
          </cell>
          <cell r="E1871" t="str">
            <v>001</v>
          </cell>
          <cell r="F1871" t="str">
            <v>09</v>
          </cell>
          <cell r="G1871">
            <v>3390</v>
          </cell>
          <cell r="H1871" t="str">
            <v>SU</v>
          </cell>
          <cell r="I1871">
            <v>70010903390</v>
          </cell>
        </row>
        <row r="1872">
          <cell r="C1872" t="str">
            <v>O'Donnel High School (resettlement school)</v>
          </cell>
          <cell r="D1872" t="str">
            <v>07</v>
          </cell>
          <cell r="E1872" t="str">
            <v>001</v>
          </cell>
          <cell r="F1872" t="str">
            <v>09</v>
          </cell>
          <cell r="G1872">
            <v>3391</v>
          </cell>
          <cell r="H1872" t="str">
            <v>IU</v>
          </cell>
          <cell r="I1872">
            <v>70010903391</v>
          </cell>
        </row>
        <row r="1873">
          <cell r="C1873" t="str">
            <v>O'Donnel National High School</v>
          </cell>
          <cell r="D1873" t="str">
            <v>07</v>
          </cell>
          <cell r="E1873" t="str">
            <v>001</v>
          </cell>
          <cell r="F1873" t="str">
            <v>09</v>
          </cell>
          <cell r="G1873">
            <v>3392</v>
          </cell>
          <cell r="H1873" t="str">
            <v>IU</v>
          </cell>
          <cell r="I1873">
            <v>70010903392</v>
          </cell>
        </row>
        <row r="1874">
          <cell r="C1874" t="str">
            <v>Padapada National High School</v>
          </cell>
          <cell r="D1874" t="str">
            <v>07</v>
          </cell>
          <cell r="E1874" t="str">
            <v>001</v>
          </cell>
          <cell r="F1874" t="str">
            <v>09</v>
          </cell>
          <cell r="G1874">
            <v>3393</v>
          </cell>
          <cell r="H1874" t="str">
            <v>IU</v>
          </cell>
          <cell r="I1874">
            <v>70010903393</v>
          </cell>
        </row>
        <row r="1875">
          <cell r="C1875" t="str">
            <v>Padapada National High School - Annex</v>
          </cell>
          <cell r="D1875" t="str">
            <v>07</v>
          </cell>
          <cell r="E1875" t="str">
            <v>001</v>
          </cell>
          <cell r="F1875" t="str">
            <v>09</v>
          </cell>
          <cell r="G1875">
            <v>3394</v>
          </cell>
          <cell r="H1875" t="str">
            <v>IU</v>
          </cell>
          <cell r="I1875">
            <v>70010903394</v>
          </cell>
        </row>
        <row r="1876">
          <cell r="C1876" t="str">
            <v>Pilpila National High School</v>
          </cell>
          <cell r="D1876" t="str">
            <v>07</v>
          </cell>
          <cell r="E1876" t="str">
            <v>001</v>
          </cell>
          <cell r="F1876" t="str">
            <v>09</v>
          </cell>
          <cell r="G1876">
            <v>3395</v>
          </cell>
          <cell r="H1876" t="str">
            <v>SU</v>
          </cell>
          <cell r="I1876">
            <v>70010903395</v>
          </cell>
        </row>
        <row r="1877">
          <cell r="C1877" t="str">
            <v>Pitombayog National High School</v>
          </cell>
          <cell r="D1877" t="str">
            <v>07</v>
          </cell>
          <cell r="E1877" t="str">
            <v>001</v>
          </cell>
          <cell r="F1877" t="str">
            <v>09</v>
          </cell>
          <cell r="G1877">
            <v>3396</v>
          </cell>
          <cell r="H1877" t="str">
            <v>SU</v>
          </cell>
          <cell r="I1877">
            <v>70010903396</v>
          </cell>
        </row>
        <row r="1878">
          <cell r="C1878" t="str">
            <v>Quezon National High School</v>
          </cell>
          <cell r="D1878" t="str">
            <v>07</v>
          </cell>
          <cell r="E1878" t="str">
            <v>001</v>
          </cell>
          <cell r="F1878" t="str">
            <v>09</v>
          </cell>
          <cell r="G1878">
            <v>3397</v>
          </cell>
          <cell r="H1878" t="str">
            <v>SU</v>
          </cell>
          <cell r="I1878">
            <v>70010903397</v>
          </cell>
        </row>
        <row r="1879">
          <cell r="C1879" t="str">
            <v>Ramos National High School</v>
          </cell>
          <cell r="D1879" t="str">
            <v>07</v>
          </cell>
          <cell r="E1879" t="str">
            <v>001</v>
          </cell>
          <cell r="F1879" t="str">
            <v>09</v>
          </cell>
          <cell r="G1879">
            <v>3398</v>
          </cell>
          <cell r="H1879" t="str">
            <v>IU</v>
          </cell>
          <cell r="I1879">
            <v>70010903398</v>
          </cell>
        </row>
        <row r="1880">
          <cell r="C1880" t="str">
            <v>Sacata National High School</v>
          </cell>
          <cell r="D1880" t="str">
            <v>07</v>
          </cell>
          <cell r="E1880" t="str">
            <v>001</v>
          </cell>
          <cell r="F1880" t="str">
            <v>09</v>
          </cell>
          <cell r="G1880">
            <v>3399</v>
          </cell>
          <cell r="H1880" t="str">
            <v>SU</v>
          </cell>
          <cell r="I1880">
            <v>70010903399</v>
          </cell>
        </row>
        <row r="1881">
          <cell r="C1881" t="str">
            <v>San Bartolome National High School</v>
          </cell>
          <cell r="D1881" t="str">
            <v>07</v>
          </cell>
          <cell r="E1881" t="str">
            <v>001</v>
          </cell>
          <cell r="F1881" t="str">
            <v>09</v>
          </cell>
          <cell r="G1881">
            <v>3400</v>
          </cell>
          <cell r="H1881" t="str">
            <v>SU</v>
          </cell>
          <cell r="I1881">
            <v>70010903400</v>
          </cell>
        </row>
        <row r="1882">
          <cell r="C1882" t="str">
            <v>San Bartolome National High School (Annex)</v>
          </cell>
          <cell r="D1882" t="str">
            <v>07</v>
          </cell>
          <cell r="E1882" t="str">
            <v>001</v>
          </cell>
          <cell r="F1882" t="str">
            <v>09</v>
          </cell>
          <cell r="G1882">
            <v>3401</v>
          </cell>
          <cell r="H1882" t="str">
            <v>SU</v>
          </cell>
          <cell r="I1882">
            <v>70010903401</v>
          </cell>
        </row>
        <row r="1883">
          <cell r="C1883" t="str">
            <v>San Felipe National High School</v>
          </cell>
          <cell r="D1883" t="str">
            <v>07</v>
          </cell>
          <cell r="E1883" t="str">
            <v>001</v>
          </cell>
          <cell r="F1883" t="str">
            <v>09</v>
          </cell>
          <cell r="G1883">
            <v>3402</v>
          </cell>
          <cell r="H1883" t="str">
            <v>IU</v>
          </cell>
          <cell r="I1883">
            <v>70010903402</v>
          </cell>
        </row>
        <row r="1884">
          <cell r="C1884" t="str">
            <v>San Jose National High School</v>
          </cell>
          <cell r="D1884" t="str">
            <v>07</v>
          </cell>
          <cell r="E1884" t="str">
            <v>001</v>
          </cell>
          <cell r="F1884" t="str">
            <v>09</v>
          </cell>
          <cell r="G1884">
            <v>3403</v>
          </cell>
          <cell r="H1884" t="str">
            <v>SU</v>
          </cell>
          <cell r="I1884">
            <v>70010903403</v>
          </cell>
        </row>
        <row r="1885">
          <cell r="C1885" t="str">
            <v xml:space="preserve">San  de Valdez  Integrated School </v>
          </cell>
          <cell r="D1885" t="str">
            <v>07</v>
          </cell>
          <cell r="E1885" t="str">
            <v>001</v>
          </cell>
          <cell r="F1885" t="str">
            <v>09</v>
          </cell>
          <cell r="G1885">
            <v>3404</v>
          </cell>
          <cell r="H1885" t="str">
            <v>SU</v>
          </cell>
          <cell r="I1885">
            <v>70010903404</v>
          </cell>
        </row>
        <row r="1886">
          <cell r="C1886" t="str">
            <v>San Julian-Sta. Maria National High School</v>
          </cell>
          <cell r="D1886" t="str">
            <v>07</v>
          </cell>
          <cell r="E1886" t="str">
            <v>001</v>
          </cell>
          <cell r="F1886" t="str">
            <v>09</v>
          </cell>
          <cell r="G1886">
            <v>3405</v>
          </cell>
          <cell r="H1886" t="str">
            <v>IU</v>
          </cell>
          <cell r="I1886">
            <v>70010903405</v>
          </cell>
        </row>
        <row r="1887">
          <cell r="C1887" t="str">
            <v>San Pedro National High School</v>
          </cell>
          <cell r="D1887" t="str">
            <v>07</v>
          </cell>
          <cell r="E1887" t="str">
            <v>001</v>
          </cell>
          <cell r="F1887" t="str">
            <v>09</v>
          </cell>
          <cell r="G1887">
            <v>3406</v>
          </cell>
          <cell r="H1887" t="str">
            <v>IU</v>
          </cell>
          <cell r="I1887">
            <v>70010903406</v>
          </cell>
        </row>
        <row r="1888">
          <cell r="C1888" t="str">
            <v>San Roque National High School</v>
          </cell>
          <cell r="D1888" t="str">
            <v>07</v>
          </cell>
          <cell r="E1888" t="str">
            <v>001</v>
          </cell>
          <cell r="F1888" t="str">
            <v>09</v>
          </cell>
          <cell r="G1888">
            <v>3407</v>
          </cell>
          <cell r="H1888" t="str">
            <v>IU</v>
          </cell>
          <cell r="I1888">
            <v>70010903407</v>
          </cell>
        </row>
        <row r="1889">
          <cell r="C1889" t="str">
            <v>Sapang National High School</v>
          </cell>
          <cell r="D1889" t="str">
            <v>07</v>
          </cell>
          <cell r="E1889" t="str">
            <v>001</v>
          </cell>
          <cell r="F1889" t="str">
            <v>09</v>
          </cell>
          <cell r="G1889">
            <v>3408</v>
          </cell>
          <cell r="H1889" t="str">
            <v>SU</v>
          </cell>
          <cell r="I1889">
            <v>70010903408</v>
          </cell>
        </row>
        <row r="1890">
          <cell r="C1890" t="str">
            <v>Sta. Ines National High School</v>
          </cell>
          <cell r="D1890" t="str">
            <v>07</v>
          </cell>
          <cell r="E1890" t="str">
            <v>001</v>
          </cell>
          <cell r="F1890" t="str">
            <v>09</v>
          </cell>
          <cell r="G1890">
            <v>3409</v>
          </cell>
          <cell r="H1890" t="str">
            <v>SU</v>
          </cell>
          <cell r="I1890">
            <v>70010903409</v>
          </cell>
        </row>
        <row r="1891">
          <cell r="C1891" t="str">
            <v>Sta. Lucia National High School</v>
          </cell>
          <cell r="D1891" t="str">
            <v>07</v>
          </cell>
          <cell r="E1891" t="str">
            <v>001</v>
          </cell>
          <cell r="F1891" t="str">
            <v>09</v>
          </cell>
          <cell r="G1891">
            <v>3410</v>
          </cell>
          <cell r="H1891" t="str">
            <v>SU</v>
          </cell>
          <cell r="I1891">
            <v>70010903410</v>
          </cell>
        </row>
        <row r="1892">
          <cell r="C1892" t="str">
            <v>Sto. Domingo National High School (Capas High School)</v>
          </cell>
          <cell r="D1892" t="str">
            <v>07</v>
          </cell>
          <cell r="E1892" t="str">
            <v>001</v>
          </cell>
          <cell r="F1892" t="str">
            <v>09</v>
          </cell>
          <cell r="G1892">
            <v>3411</v>
          </cell>
          <cell r="H1892" t="str">
            <v>IU</v>
          </cell>
          <cell r="I1892">
            <v>70010903411</v>
          </cell>
        </row>
        <row r="1893">
          <cell r="C1893" t="str">
            <v>Tagumbao High School - Annex</v>
          </cell>
          <cell r="D1893" t="str">
            <v>07</v>
          </cell>
          <cell r="E1893" t="str">
            <v>001</v>
          </cell>
          <cell r="F1893" t="str">
            <v>09</v>
          </cell>
          <cell r="G1893">
            <v>3412</v>
          </cell>
          <cell r="H1893" t="str">
            <v>SU</v>
          </cell>
          <cell r="I1893">
            <v>70010903412</v>
          </cell>
        </row>
        <row r="1894">
          <cell r="C1894" t="str">
            <v>Tagumbao National High School</v>
          </cell>
          <cell r="D1894" t="str">
            <v>07</v>
          </cell>
          <cell r="E1894" t="str">
            <v>001</v>
          </cell>
          <cell r="F1894" t="str">
            <v>09</v>
          </cell>
          <cell r="G1894">
            <v>3413</v>
          </cell>
          <cell r="H1894" t="str">
            <v>IU</v>
          </cell>
          <cell r="I1894">
            <v>70010903413</v>
          </cell>
        </row>
        <row r="1895">
          <cell r="C1895" t="str">
            <v>Tarlac National High School</v>
          </cell>
          <cell r="D1895" t="str">
            <v>07</v>
          </cell>
          <cell r="E1895" t="str">
            <v>001</v>
          </cell>
          <cell r="F1895" t="str">
            <v>09</v>
          </cell>
          <cell r="G1895">
            <v>3414</v>
          </cell>
          <cell r="H1895" t="str">
            <v>IU</v>
          </cell>
          <cell r="I1895">
            <v>70010903414</v>
          </cell>
        </row>
        <row r="1896">
          <cell r="C1896" t="str">
            <v>Tarlac National High School Annex</v>
          </cell>
          <cell r="D1896" t="str">
            <v>07</v>
          </cell>
          <cell r="E1896" t="str">
            <v>001</v>
          </cell>
          <cell r="F1896" t="str">
            <v>09</v>
          </cell>
          <cell r="G1896">
            <v>3415</v>
          </cell>
          <cell r="H1896" t="str">
            <v>SU</v>
          </cell>
          <cell r="I1896">
            <v>70010903415</v>
          </cell>
        </row>
        <row r="1897">
          <cell r="C1897" t="str">
            <v>Vargas National High School</v>
          </cell>
          <cell r="D1897" t="str">
            <v>07</v>
          </cell>
          <cell r="E1897" t="str">
            <v>001</v>
          </cell>
          <cell r="F1897" t="str">
            <v>09</v>
          </cell>
          <cell r="G1897">
            <v>3416</v>
          </cell>
          <cell r="H1897" t="str">
            <v>SU</v>
          </cell>
          <cell r="I1897">
            <v>70010903416</v>
          </cell>
        </row>
        <row r="1898">
          <cell r="C1898" t="str">
            <v>Victoria National High School</v>
          </cell>
          <cell r="D1898" t="str">
            <v>07</v>
          </cell>
          <cell r="E1898" t="str">
            <v>001</v>
          </cell>
          <cell r="F1898" t="str">
            <v>09</v>
          </cell>
          <cell r="G1898">
            <v>3417</v>
          </cell>
          <cell r="H1898" t="str">
            <v>IU</v>
          </cell>
          <cell r="I1898">
            <v>70010903417</v>
          </cell>
        </row>
        <row r="1899">
          <cell r="C1899" t="str">
            <v>Victoria National High School - Annex</v>
          </cell>
          <cell r="D1899" t="str">
            <v>07</v>
          </cell>
          <cell r="E1899" t="str">
            <v>001</v>
          </cell>
          <cell r="F1899" t="str">
            <v>09</v>
          </cell>
          <cell r="G1899">
            <v>3418</v>
          </cell>
          <cell r="H1899" t="str">
            <v>SU</v>
          </cell>
          <cell r="I1899">
            <v>70010903418</v>
          </cell>
        </row>
        <row r="1900">
          <cell r="C1900" t="str">
            <v>Villa Aglipay National High School</v>
          </cell>
          <cell r="D1900" t="str">
            <v>07</v>
          </cell>
          <cell r="E1900" t="str">
            <v>001</v>
          </cell>
          <cell r="F1900" t="str">
            <v>09</v>
          </cell>
          <cell r="G1900">
            <v>3419</v>
          </cell>
          <cell r="H1900" t="str">
            <v>IU</v>
          </cell>
          <cell r="I1900">
            <v>70010903419</v>
          </cell>
        </row>
        <row r="1901">
          <cell r="C1901" t="str">
            <v>Villa Aglipay National High School - Iba High School</v>
          </cell>
          <cell r="D1901" t="str">
            <v>07</v>
          </cell>
          <cell r="E1901" t="str">
            <v>001</v>
          </cell>
          <cell r="F1901" t="str">
            <v>09</v>
          </cell>
          <cell r="G1901">
            <v>3420</v>
          </cell>
          <cell r="H1901" t="str">
            <v>SU</v>
          </cell>
          <cell r="I1901">
            <v>70010903420</v>
          </cell>
        </row>
        <row r="1902">
          <cell r="C1902" t="str">
            <v>Villa Aglipay National High School - Moriones High School</v>
          </cell>
          <cell r="D1902" t="str">
            <v>07</v>
          </cell>
          <cell r="E1902" t="str">
            <v>001</v>
          </cell>
          <cell r="F1902" t="str">
            <v>09</v>
          </cell>
          <cell r="G1902">
            <v>3421</v>
          </cell>
          <cell r="H1902" t="str">
            <v>SU</v>
          </cell>
          <cell r="I1902">
            <v>70010903421</v>
          </cell>
        </row>
        <row r="1903">
          <cell r="C1903" t="str">
            <v>Division of Zambales</v>
          </cell>
          <cell r="D1903" t="str">
            <v>07</v>
          </cell>
          <cell r="E1903" t="str">
            <v>001</v>
          </cell>
          <cell r="F1903" t="str">
            <v>08</v>
          </cell>
          <cell r="G1903">
            <v>3007</v>
          </cell>
          <cell r="H1903" t="str">
            <v>DO</v>
          </cell>
          <cell r="I1903">
            <v>70010803007</v>
          </cell>
        </row>
        <row r="1904">
          <cell r="C1904" t="str">
            <v>Acoje National High School</v>
          </cell>
          <cell r="D1904" t="str">
            <v>07</v>
          </cell>
          <cell r="E1904" t="str">
            <v>001</v>
          </cell>
          <cell r="F1904" t="str">
            <v>09</v>
          </cell>
          <cell r="G1904">
            <v>3422</v>
          </cell>
          <cell r="H1904" t="str">
            <v>SU</v>
          </cell>
          <cell r="I1904">
            <v>70010903422</v>
          </cell>
        </row>
        <row r="1905">
          <cell r="C1905" t="str">
            <v>Amungan National High School</v>
          </cell>
          <cell r="D1905" t="str">
            <v>07</v>
          </cell>
          <cell r="E1905" t="str">
            <v>001</v>
          </cell>
          <cell r="F1905" t="str">
            <v>09</v>
          </cell>
          <cell r="G1905">
            <v>3423</v>
          </cell>
          <cell r="H1905" t="str">
            <v>IU</v>
          </cell>
          <cell r="I1905">
            <v>70010903423</v>
          </cell>
        </row>
        <row r="1906">
          <cell r="C1906" t="str">
            <v>Bani High School - San Salvador Integrated School</v>
          </cell>
          <cell r="D1906" t="str">
            <v>07</v>
          </cell>
          <cell r="E1906" t="str">
            <v>001</v>
          </cell>
          <cell r="F1906" t="str">
            <v>09</v>
          </cell>
          <cell r="G1906">
            <v>3424</v>
          </cell>
          <cell r="H1906" t="str">
            <v>SU</v>
          </cell>
          <cell r="I1906">
            <v>70010903424</v>
          </cell>
        </row>
        <row r="1907">
          <cell r="C1907" t="str">
            <v>Bani National High School</v>
          </cell>
          <cell r="D1907" t="str">
            <v>07</v>
          </cell>
          <cell r="E1907" t="str">
            <v>001</v>
          </cell>
          <cell r="F1907" t="str">
            <v>09</v>
          </cell>
          <cell r="G1907">
            <v>3425</v>
          </cell>
          <cell r="H1907" t="str">
            <v>IU</v>
          </cell>
          <cell r="I1907">
            <v>70010903425</v>
          </cell>
        </row>
        <row r="1908">
          <cell r="C1908" t="str">
            <v>Bani National High School Annex</v>
          </cell>
          <cell r="D1908" t="str">
            <v>07</v>
          </cell>
          <cell r="E1908" t="str">
            <v>001</v>
          </cell>
          <cell r="F1908" t="str">
            <v>09</v>
          </cell>
          <cell r="G1908">
            <v>3426</v>
          </cell>
          <cell r="H1908" t="str">
            <v>SU</v>
          </cell>
          <cell r="I1908">
            <v>70010903426</v>
          </cell>
        </row>
        <row r="1909">
          <cell r="C1909" t="str">
            <v>Bani National High School Coto Annex</v>
          </cell>
          <cell r="D1909" t="str">
            <v>07</v>
          </cell>
          <cell r="E1909" t="str">
            <v>001</v>
          </cell>
          <cell r="F1909" t="str">
            <v>09</v>
          </cell>
          <cell r="G1909">
            <v>3427</v>
          </cell>
          <cell r="H1909" t="str">
            <v>SU</v>
          </cell>
          <cell r="I1909">
            <v>70010903427</v>
          </cell>
        </row>
        <row r="1910">
          <cell r="C1910" t="str">
            <v>Baquilan High School (resettlement school)</v>
          </cell>
          <cell r="D1910" t="str">
            <v>07</v>
          </cell>
          <cell r="E1910" t="str">
            <v>001</v>
          </cell>
          <cell r="F1910" t="str">
            <v>09</v>
          </cell>
          <cell r="G1910">
            <v>3428</v>
          </cell>
          <cell r="H1910" t="str">
            <v>SU</v>
          </cell>
          <cell r="I1910">
            <v>70010903428</v>
          </cell>
        </row>
        <row r="1911">
          <cell r="C1911" t="str">
            <v>Beneg National High School</v>
          </cell>
          <cell r="D1911" t="str">
            <v>07</v>
          </cell>
          <cell r="E1911" t="str">
            <v>001</v>
          </cell>
          <cell r="F1911" t="str">
            <v>09</v>
          </cell>
          <cell r="G1911">
            <v>3429</v>
          </cell>
          <cell r="H1911" t="str">
            <v>SU</v>
          </cell>
          <cell r="I1911">
            <v>70010903429</v>
          </cell>
        </row>
        <row r="1912">
          <cell r="C1912" t="str">
            <v>Botolan National High School</v>
          </cell>
          <cell r="D1912" t="str">
            <v>07</v>
          </cell>
          <cell r="E1912" t="str">
            <v>001</v>
          </cell>
          <cell r="F1912" t="str">
            <v>09</v>
          </cell>
          <cell r="G1912">
            <v>3430</v>
          </cell>
          <cell r="H1912" t="str">
            <v>SU</v>
          </cell>
          <cell r="I1912">
            <v>70010903430</v>
          </cell>
        </row>
        <row r="1913">
          <cell r="C1913" t="str">
            <v>Cabangan National High School</v>
          </cell>
          <cell r="D1913" t="str">
            <v>07</v>
          </cell>
          <cell r="E1913" t="str">
            <v>001</v>
          </cell>
          <cell r="F1913" t="str">
            <v>09</v>
          </cell>
          <cell r="G1913">
            <v>3431</v>
          </cell>
          <cell r="H1913" t="str">
            <v>IU</v>
          </cell>
          <cell r="I1913">
            <v>70010903431</v>
          </cell>
        </row>
        <row r="1914">
          <cell r="C1914" t="str">
            <v>Candelaria School of Fisheries</v>
          </cell>
          <cell r="D1914" t="str">
            <v>07</v>
          </cell>
          <cell r="E1914" t="str">
            <v>001</v>
          </cell>
          <cell r="F1914" t="str">
            <v>09</v>
          </cell>
          <cell r="G1914">
            <v>3432</v>
          </cell>
          <cell r="H1914" t="str">
            <v>IU</v>
          </cell>
          <cell r="I1914">
            <v>70010903432</v>
          </cell>
        </row>
        <row r="1915">
          <cell r="C1915" t="str">
            <v>Castillejos National High School</v>
          </cell>
          <cell r="D1915" t="str">
            <v>07</v>
          </cell>
          <cell r="E1915" t="str">
            <v>001</v>
          </cell>
          <cell r="F1915" t="str">
            <v>09</v>
          </cell>
          <cell r="G1915">
            <v>3433</v>
          </cell>
          <cell r="H1915" t="str">
            <v>IU</v>
          </cell>
          <cell r="I1915">
            <v>70010903433</v>
          </cell>
        </row>
        <row r="1916">
          <cell r="C1916" t="str">
            <v>Cawag High School (resettlement school)</v>
          </cell>
          <cell r="D1916" t="str">
            <v>07</v>
          </cell>
          <cell r="E1916" t="str">
            <v>001</v>
          </cell>
          <cell r="F1916" t="str">
            <v>09</v>
          </cell>
          <cell r="G1916">
            <v>3434</v>
          </cell>
          <cell r="H1916" t="str">
            <v>SU</v>
          </cell>
          <cell r="I1916">
            <v>70010903434</v>
          </cell>
        </row>
        <row r="1917">
          <cell r="C1917" t="str">
            <v>Cawag High School (Resettlement School) Annex</v>
          </cell>
          <cell r="D1917" t="str">
            <v>07</v>
          </cell>
          <cell r="E1917" t="str">
            <v>001</v>
          </cell>
          <cell r="F1917" t="str">
            <v>09</v>
          </cell>
          <cell r="G1917">
            <v>3435</v>
          </cell>
          <cell r="H1917" t="str">
            <v>SU</v>
          </cell>
          <cell r="I1917">
            <v>70010903435</v>
          </cell>
        </row>
        <row r="1918">
          <cell r="C1918" t="str">
            <v>Cawag High School Annex II - Nagyantok High School</v>
          </cell>
          <cell r="D1918" t="str">
            <v>07</v>
          </cell>
          <cell r="E1918" t="str">
            <v>001</v>
          </cell>
          <cell r="F1918" t="str">
            <v>09</v>
          </cell>
          <cell r="G1918">
            <v>3436</v>
          </cell>
          <cell r="H1918" t="str">
            <v>SU</v>
          </cell>
          <cell r="I1918">
            <v>70010903436</v>
          </cell>
        </row>
        <row r="1919">
          <cell r="C1919" t="str">
            <v>Cawag Resettlement Annex III - Kinabuksan High School</v>
          </cell>
          <cell r="D1919" t="str">
            <v>07</v>
          </cell>
          <cell r="E1919" t="str">
            <v>001</v>
          </cell>
          <cell r="F1919" t="str">
            <v>09</v>
          </cell>
          <cell r="G1919">
            <v>3437</v>
          </cell>
          <cell r="H1919" t="str">
            <v>SU</v>
          </cell>
          <cell r="I1919">
            <v>70010903437</v>
          </cell>
        </row>
        <row r="1920">
          <cell r="C1920" t="str">
            <v>Gov. Manuel Barreto National High School Annex II - Don Getulio F. Arendaeng High School</v>
          </cell>
          <cell r="D1920" t="str">
            <v>07</v>
          </cell>
          <cell r="E1920" t="str">
            <v>001</v>
          </cell>
          <cell r="F1920" t="str">
            <v>09</v>
          </cell>
          <cell r="G1920">
            <v>3438</v>
          </cell>
          <cell r="H1920" t="str">
            <v>IU</v>
          </cell>
          <cell r="I1920">
            <v>70010903438</v>
          </cell>
        </row>
        <row r="1921">
          <cell r="C1921" t="str">
            <v>Guisguis National High School</v>
          </cell>
          <cell r="D1921" t="str">
            <v>07</v>
          </cell>
          <cell r="E1921" t="str">
            <v>001</v>
          </cell>
          <cell r="F1921" t="str">
            <v>09</v>
          </cell>
          <cell r="G1921">
            <v>3439</v>
          </cell>
          <cell r="H1921" t="str">
            <v>SU</v>
          </cell>
          <cell r="I1921">
            <v>70010903439</v>
          </cell>
        </row>
        <row r="1922">
          <cell r="C1922" t="str">
            <v>Ilwas Integrated School (Josephine Khonghun Special Education Center)</v>
          </cell>
          <cell r="D1922" t="str">
            <v>07</v>
          </cell>
          <cell r="E1922" t="str">
            <v>001</v>
          </cell>
          <cell r="F1922" t="str">
            <v>09</v>
          </cell>
          <cell r="G1922">
            <v>3440</v>
          </cell>
          <cell r="H1922" t="str">
            <v>SU</v>
          </cell>
          <cell r="I1922">
            <v>70010903440</v>
          </cell>
        </row>
        <row r="1923">
          <cell r="C1923" t="str">
            <v xml:space="preserve">Jesus F. Magsaysay High School (San Agustin National High School) </v>
          </cell>
          <cell r="D1923" t="str">
            <v>07</v>
          </cell>
          <cell r="E1923" t="str">
            <v>001</v>
          </cell>
          <cell r="F1923" t="str">
            <v>09</v>
          </cell>
          <cell r="G1923">
            <v>3441</v>
          </cell>
          <cell r="H1923" t="str">
            <v>SU</v>
          </cell>
          <cell r="I1923">
            <v>70010903441</v>
          </cell>
        </row>
        <row r="1924">
          <cell r="C1924" t="str">
            <v>Jesus F. Magsaysay Tech. Voc. HS - Jesus F. Magsaysay High School</v>
          </cell>
          <cell r="D1924" t="str">
            <v>07</v>
          </cell>
          <cell r="E1924" t="str">
            <v>001</v>
          </cell>
          <cell r="F1924" t="str">
            <v>09</v>
          </cell>
          <cell r="G1924">
            <v>3442</v>
          </cell>
          <cell r="H1924" t="str">
            <v>SU</v>
          </cell>
          <cell r="I1924">
            <v>70010903442</v>
          </cell>
        </row>
        <row r="1925">
          <cell r="C1925" t="str">
            <v>La Paz National High School</v>
          </cell>
          <cell r="D1925" t="str">
            <v>07</v>
          </cell>
          <cell r="E1925" t="str">
            <v>001</v>
          </cell>
          <cell r="F1925" t="str">
            <v>09</v>
          </cell>
          <cell r="G1925">
            <v>3443</v>
          </cell>
          <cell r="H1925" t="str">
            <v>SU</v>
          </cell>
          <cell r="I1925">
            <v>70010903443</v>
          </cell>
        </row>
        <row r="1926">
          <cell r="C1926" t="str">
            <v>Lauis National High School Annex - Pambian High School</v>
          </cell>
          <cell r="D1926" t="str">
            <v>07</v>
          </cell>
          <cell r="E1926" t="str">
            <v>001</v>
          </cell>
          <cell r="F1926" t="str">
            <v>09</v>
          </cell>
          <cell r="G1926">
            <v>3444</v>
          </cell>
          <cell r="H1926" t="str">
            <v>SU</v>
          </cell>
          <cell r="I1926">
            <v>70010903444</v>
          </cell>
        </row>
        <row r="1927">
          <cell r="C1927" t="str">
            <v>Lawis National High School</v>
          </cell>
          <cell r="D1927" t="str">
            <v>07</v>
          </cell>
          <cell r="E1927" t="str">
            <v>001</v>
          </cell>
          <cell r="F1927" t="str">
            <v>09</v>
          </cell>
          <cell r="G1927">
            <v>3445</v>
          </cell>
          <cell r="H1927" t="str">
            <v>SU</v>
          </cell>
          <cell r="I1927">
            <v>70010903445</v>
          </cell>
        </row>
        <row r="1928">
          <cell r="C1928" t="str">
            <v>Loob Bunga High School (resettlement school)</v>
          </cell>
          <cell r="D1928" t="str">
            <v>07</v>
          </cell>
          <cell r="E1928" t="str">
            <v>001</v>
          </cell>
          <cell r="F1928" t="str">
            <v>09</v>
          </cell>
          <cell r="G1928">
            <v>3446</v>
          </cell>
          <cell r="H1928" t="str">
            <v>SU</v>
          </cell>
          <cell r="I1928">
            <v>70010903446</v>
          </cell>
        </row>
        <row r="1929">
          <cell r="C1929" t="str">
            <v>Maloma National High School</v>
          </cell>
          <cell r="D1929" t="str">
            <v>07</v>
          </cell>
          <cell r="E1929" t="str">
            <v>001</v>
          </cell>
          <cell r="F1929" t="str">
            <v>09</v>
          </cell>
          <cell r="G1929">
            <v>3447</v>
          </cell>
          <cell r="H1929" t="str">
            <v>IU</v>
          </cell>
          <cell r="I1929">
            <v>70010903447</v>
          </cell>
        </row>
        <row r="1930">
          <cell r="C1930" t="str">
            <v>Maloma National High School - Sagpat High School</v>
          </cell>
          <cell r="D1930" t="str">
            <v>07</v>
          </cell>
          <cell r="E1930" t="str">
            <v>001</v>
          </cell>
          <cell r="F1930" t="str">
            <v>09</v>
          </cell>
          <cell r="G1930">
            <v>3448</v>
          </cell>
          <cell r="H1930" t="str">
            <v>SU</v>
          </cell>
          <cell r="I1930">
            <v>70010903448</v>
          </cell>
        </row>
        <row r="1931">
          <cell r="C1931" t="str">
            <v>Mena Memorial High School - San Fernando Integrated School</v>
          </cell>
          <cell r="D1931" t="str">
            <v>07</v>
          </cell>
          <cell r="E1931" t="str">
            <v>001</v>
          </cell>
          <cell r="F1931" t="str">
            <v>09</v>
          </cell>
          <cell r="G1931">
            <v>3449</v>
          </cell>
          <cell r="H1931" t="str">
            <v>SU</v>
          </cell>
          <cell r="I1931">
            <v>70010903449</v>
          </cell>
        </row>
        <row r="1932">
          <cell r="C1932" t="str">
            <v>Mena Memorial High School - Sta. Cruz South High School</v>
          </cell>
          <cell r="D1932" t="str">
            <v>07</v>
          </cell>
          <cell r="E1932" t="str">
            <v>001</v>
          </cell>
          <cell r="F1932" t="str">
            <v>09</v>
          </cell>
          <cell r="G1932">
            <v>3450</v>
          </cell>
          <cell r="H1932" t="str">
            <v>SU</v>
          </cell>
          <cell r="I1932">
            <v>70010903450</v>
          </cell>
        </row>
        <row r="1933">
          <cell r="C1933" t="str">
            <v>Mena Memorial National High School (formerly Bolitoc National High School)</v>
          </cell>
          <cell r="D1933" t="str">
            <v>07</v>
          </cell>
          <cell r="E1933" t="str">
            <v>001</v>
          </cell>
          <cell r="F1933" t="str">
            <v>09</v>
          </cell>
          <cell r="G1933">
            <v>3451</v>
          </cell>
          <cell r="H1933" t="str">
            <v>SU</v>
          </cell>
          <cell r="I1933">
            <v>70010903451</v>
          </cell>
        </row>
        <row r="1934">
          <cell r="C1934" t="str">
            <v>Namatacan National High School</v>
          </cell>
          <cell r="D1934" t="str">
            <v>07</v>
          </cell>
          <cell r="E1934" t="str">
            <v>001</v>
          </cell>
          <cell r="F1934" t="str">
            <v>09</v>
          </cell>
          <cell r="G1934">
            <v>3452</v>
          </cell>
          <cell r="H1934" t="str">
            <v>SU</v>
          </cell>
          <cell r="I1934">
            <v>70010903452</v>
          </cell>
        </row>
        <row r="1935">
          <cell r="C1935" t="str">
            <v>New Taugtog National High School</v>
          </cell>
          <cell r="D1935" t="str">
            <v>07</v>
          </cell>
          <cell r="E1935" t="str">
            <v>001</v>
          </cell>
          <cell r="F1935" t="str">
            <v>09</v>
          </cell>
          <cell r="G1935">
            <v>3453</v>
          </cell>
          <cell r="H1935" t="str">
            <v>SU</v>
          </cell>
          <cell r="I1935">
            <v>70010903453</v>
          </cell>
        </row>
        <row r="1936">
          <cell r="C1936" t="str">
            <v xml:space="preserve">Paite-Balincaguing National High School </v>
          </cell>
          <cell r="D1936" t="str">
            <v>07</v>
          </cell>
          <cell r="E1936" t="str">
            <v>001</v>
          </cell>
          <cell r="F1936" t="str">
            <v>09</v>
          </cell>
          <cell r="G1936">
            <v>3454</v>
          </cell>
          <cell r="H1936" t="str">
            <v>SU</v>
          </cell>
          <cell r="I1936">
            <v>70010903454</v>
          </cell>
        </row>
        <row r="1937">
          <cell r="C1937" t="str">
            <v>Panan National High School</v>
          </cell>
          <cell r="D1937" t="str">
            <v>07</v>
          </cell>
          <cell r="E1937" t="str">
            <v>001</v>
          </cell>
          <cell r="F1937" t="str">
            <v>09</v>
          </cell>
          <cell r="G1937">
            <v>3455</v>
          </cell>
          <cell r="H1937" t="str">
            <v>IU</v>
          </cell>
          <cell r="I1937">
            <v>70010903455</v>
          </cell>
        </row>
        <row r="1938">
          <cell r="C1938" t="str">
            <v>Rofulo M. Landa High School (Salaza National High School - Extension)</v>
          </cell>
          <cell r="D1938" t="str">
            <v>07</v>
          </cell>
          <cell r="E1938" t="str">
            <v>001</v>
          </cell>
          <cell r="F1938" t="str">
            <v>09</v>
          </cell>
          <cell r="G1938">
            <v>3456</v>
          </cell>
          <cell r="H1938" t="str">
            <v>SU</v>
          </cell>
          <cell r="I1938">
            <v>70010903456</v>
          </cell>
        </row>
        <row r="1939">
          <cell r="C1939" t="str">
            <v>Rofulo M. Landa Memorial High School (Salaza National High School)</v>
          </cell>
          <cell r="D1939" t="str">
            <v>07</v>
          </cell>
          <cell r="E1939" t="str">
            <v>001</v>
          </cell>
          <cell r="F1939" t="str">
            <v>09</v>
          </cell>
          <cell r="G1939">
            <v>3457</v>
          </cell>
          <cell r="H1939" t="str">
            <v>IU</v>
          </cell>
          <cell r="I1939">
            <v>70010903457</v>
          </cell>
        </row>
        <row r="1940">
          <cell r="C1940" t="str">
            <v>San Agustin High School</v>
          </cell>
          <cell r="D1940" t="str">
            <v>07</v>
          </cell>
          <cell r="E1940" t="str">
            <v>001</v>
          </cell>
          <cell r="F1940" t="str">
            <v>09</v>
          </cell>
          <cell r="G1940">
            <v>3458</v>
          </cell>
          <cell r="H1940" t="str">
            <v>SU</v>
          </cell>
          <cell r="I1940">
            <v>70010903458</v>
          </cell>
        </row>
        <row r="1941">
          <cell r="C1941" t="str">
            <v>San Guillermo National High School</v>
          </cell>
          <cell r="D1941" t="str">
            <v>07</v>
          </cell>
          <cell r="E1941" t="str">
            <v>001</v>
          </cell>
          <cell r="F1941" t="str">
            <v>09</v>
          </cell>
          <cell r="G1941">
            <v>3459</v>
          </cell>
          <cell r="H1941" t="str">
            <v>IU</v>
          </cell>
          <cell r="I1941">
            <v>70010903459</v>
          </cell>
        </row>
        <row r="1942">
          <cell r="C1942" t="str">
            <v>San Guillermo National High School - San Rafael High School</v>
          </cell>
          <cell r="D1942" t="str">
            <v>07</v>
          </cell>
          <cell r="E1942" t="str">
            <v>001</v>
          </cell>
          <cell r="F1942" t="str">
            <v>09</v>
          </cell>
          <cell r="G1942">
            <v>3460</v>
          </cell>
          <cell r="H1942" t="str">
            <v>SU</v>
          </cell>
          <cell r="I1942">
            <v>70010903460</v>
          </cell>
        </row>
        <row r="1943">
          <cell r="C1943" t="str">
            <v>San Marcelino High School</v>
          </cell>
          <cell r="D1943" t="str">
            <v>07</v>
          </cell>
          <cell r="E1943" t="str">
            <v>001</v>
          </cell>
          <cell r="F1943" t="str">
            <v>09</v>
          </cell>
          <cell r="G1943">
            <v>3461</v>
          </cell>
          <cell r="H1943" t="str">
            <v>SU</v>
          </cell>
          <cell r="I1943">
            <v>70010903461</v>
          </cell>
        </row>
        <row r="1944">
          <cell r="C1944" t="str">
            <v>San Marcelino National High School Annex</v>
          </cell>
          <cell r="D1944" t="str">
            <v>07</v>
          </cell>
          <cell r="E1944" t="str">
            <v>001</v>
          </cell>
          <cell r="F1944" t="str">
            <v>09</v>
          </cell>
          <cell r="G1944">
            <v>3462</v>
          </cell>
          <cell r="H1944" t="str">
            <v>SU</v>
          </cell>
          <cell r="I1944">
            <v>70010903462</v>
          </cell>
        </row>
        <row r="1945">
          <cell r="C1945" t="str">
            <v>San Miguel National High School</v>
          </cell>
          <cell r="D1945" t="str">
            <v>07</v>
          </cell>
          <cell r="E1945" t="str">
            <v>001</v>
          </cell>
          <cell r="F1945" t="str">
            <v>09</v>
          </cell>
          <cell r="G1945">
            <v>3463</v>
          </cell>
          <cell r="H1945" t="str">
            <v>IU</v>
          </cell>
          <cell r="I1945">
            <v>70010903463</v>
          </cell>
        </row>
        <row r="1946">
          <cell r="C1946" t="str">
            <v>San Miguel National High School - Jesus F. Magsaysay High School</v>
          </cell>
          <cell r="D1946" t="str">
            <v>07</v>
          </cell>
          <cell r="E1946" t="str">
            <v>001</v>
          </cell>
          <cell r="F1946" t="str">
            <v>09</v>
          </cell>
          <cell r="G1946">
            <v>3464</v>
          </cell>
          <cell r="H1946" t="str">
            <v>SU</v>
          </cell>
          <cell r="I1946">
            <v>70010903464</v>
          </cell>
        </row>
        <row r="1947">
          <cell r="C1947" t="str">
            <v xml:space="preserve">San Miguel National High School - Pundakit Integrated School </v>
          </cell>
          <cell r="D1947" t="str">
            <v>07</v>
          </cell>
          <cell r="E1947" t="str">
            <v>001</v>
          </cell>
          <cell r="F1947" t="str">
            <v>09</v>
          </cell>
          <cell r="G1947">
            <v>3465</v>
          </cell>
          <cell r="H1947" t="str">
            <v>SU</v>
          </cell>
          <cell r="I1947">
            <v>70010903465</v>
          </cell>
        </row>
        <row r="1948">
          <cell r="C1948" t="str">
            <v>San Miguel National High School Annex II - Angel C. Malicmot High School</v>
          </cell>
          <cell r="D1948" t="str">
            <v>07</v>
          </cell>
          <cell r="E1948" t="str">
            <v>001</v>
          </cell>
          <cell r="F1948" t="str">
            <v>09</v>
          </cell>
          <cell r="G1948">
            <v>3466</v>
          </cell>
          <cell r="H1948" t="str">
            <v>SU</v>
          </cell>
          <cell r="I1948">
            <v>70010903466</v>
          </cell>
        </row>
        <row r="1949">
          <cell r="C1949" t="str">
            <v>San Rafael TVHS (Maloma National High School - San Rafael High School)</v>
          </cell>
          <cell r="D1949" t="str">
            <v>07</v>
          </cell>
          <cell r="E1949" t="str">
            <v>001</v>
          </cell>
          <cell r="F1949" t="str">
            <v>09</v>
          </cell>
          <cell r="G1949">
            <v>3467</v>
          </cell>
          <cell r="H1949" t="str">
            <v>SU</v>
          </cell>
          <cell r="I1949">
            <v>70010903467</v>
          </cell>
        </row>
        <row r="1950">
          <cell r="C1950" t="str">
            <v>Sta. Cruz High School - Don Marcelo C. Marty High School</v>
          </cell>
          <cell r="D1950" t="str">
            <v>07</v>
          </cell>
          <cell r="E1950" t="str">
            <v>001</v>
          </cell>
          <cell r="F1950" t="str">
            <v>09</v>
          </cell>
          <cell r="G1950">
            <v>3468</v>
          </cell>
          <cell r="H1950" t="str">
            <v>SU</v>
          </cell>
          <cell r="I1950">
            <v>70010903468</v>
          </cell>
        </row>
        <row r="1951">
          <cell r="C1951" t="str">
            <v>Sta. Cruz National High School</v>
          </cell>
          <cell r="D1951" t="str">
            <v>07</v>
          </cell>
          <cell r="E1951" t="str">
            <v>001</v>
          </cell>
          <cell r="F1951" t="str">
            <v>09</v>
          </cell>
          <cell r="G1951">
            <v>3469</v>
          </cell>
          <cell r="H1951" t="str">
            <v>IU</v>
          </cell>
          <cell r="I1951">
            <v>70010903469</v>
          </cell>
        </row>
        <row r="1952">
          <cell r="C1952" t="str">
            <v>Sta. Cruz National High School - Jesus F. Magsaysay High School Annex</v>
          </cell>
          <cell r="D1952" t="str">
            <v>07</v>
          </cell>
          <cell r="E1952" t="str">
            <v>001</v>
          </cell>
          <cell r="F1952" t="str">
            <v>09</v>
          </cell>
          <cell r="G1952">
            <v>3470</v>
          </cell>
          <cell r="H1952" t="str">
            <v>SU</v>
          </cell>
          <cell r="I1952">
            <v>70010903470</v>
          </cell>
        </row>
        <row r="1953">
          <cell r="C1953" t="str">
            <v>Sta. Cruz National High School - Lipay High School</v>
          </cell>
          <cell r="D1953" t="str">
            <v>07</v>
          </cell>
          <cell r="E1953" t="str">
            <v>001</v>
          </cell>
          <cell r="F1953" t="str">
            <v>09</v>
          </cell>
          <cell r="G1953">
            <v>3471</v>
          </cell>
          <cell r="H1953" t="str">
            <v>SU</v>
          </cell>
          <cell r="I1953">
            <v>70010903471</v>
          </cell>
        </row>
        <row r="1954">
          <cell r="C1954" t="str">
            <v>Sta. Fe National High School</v>
          </cell>
          <cell r="D1954" t="str">
            <v>07</v>
          </cell>
          <cell r="E1954" t="str">
            <v>001</v>
          </cell>
          <cell r="F1954" t="str">
            <v>09</v>
          </cell>
          <cell r="G1954">
            <v>3472</v>
          </cell>
          <cell r="H1954" t="str">
            <v>SU</v>
          </cell>
          <cell r="I1954">
            <v>70010903472</v>
          </cell>
        </row>
        <row r="1955">
          <cell r="C1955" t="str">
            <v>Subic National High School</v>
          </cell>
          <cell r="D1955" t="str">
            <v>07</v>
          </cell>
          <cell r="E1955" t="str">
            <v>001</v>
          </cell>
          <cell r="F1955" t="str">
            <v>09</v>
          </cell>
          <cell r="G1955">
            <v>3473</v>
          </cell>
          <cell r="H1955" t="str">
            <v>IU</v>
          </cell>
          <cell r="I1955">
            <v>70010903473</v>
          </cell>
        </row>
        <row r="1956">
          <cell r="C1956" t="str">
            <v>Subic National High School - Jesus F. Magsaysay High School Annex</v>
          </cell>
          <cell r="D1956" t="str">
            <v>07</v>
          </cell>
          <cell r="E1956" t="str">
            <v>001</v>
          </cell>
          <cell r="F1956" t="str">
            <v>09</v>
          </cell>
          <cell r="G1956">
            <v>3474</v>
          </cell>
          <cell r="H1956" t="str">
            <v>SU</v>
          </cell>
          <cell r="I1956">
            <v>70010903474</v>
          </cell>
        </row>
        <row r="1957">
          <cell r="C1957" t="str">
            <v>Subic National High School Annex I - Sto. Tomas Integrated School</v>
          </cell>
          <cell r="D1957" t="str">
            <v>07</v>
          </cell>
          <cell r="E1957" t="str">
            <v>001</v>
          </cell>
          <cell r="F1957" t="str">
            <v>09</v>
          </cell>
          <cell r="G1957">
            <v>3475</v>
          </cell>
          <cell r="H1957" t="str">
            <v>SU</v>
          </cell>
          <cell r="I1957">
            <v>70010903475</v>
          </cell>
        </row>
        <row r="1958">
          <cell r="C1958" t="str">
            <v>Subic National High School Annex II - Batiawan Integrated School</v>
          </cell>
          <cell r="D1958" t="str">
            <v>07</v>
          </cell>
          <cell r="E1958" t="str">
            <v>001</v>
          </cell>
          <cell r="F1958" t="str">
            <v>09</v>
          </cell>
          <cell r="G1958">
            <v>3476</v>
          </cell>
          <cell r="H1958" t="str">
            <v>SU</v>
          </cell>
          <cell r="I1958">
            <v>70010903476</v>
          </cell>
        </row>
        <row r="1959">
          <cell r="C1959" t="str">
            <v>Subic National High School Annex III - Batiawan Annex Integrated School</v>
          </cell>
          <cell r="D1959" t="str">
            <v>07</v>
          </cell>
          <cell r="E1959" t="str">
            <v>001</v>
          </cell>
          <cell r="F1959" t="str">
            <v>09</v>
          </cell>
          <cell r="G1959">
            <v>3477</v>
          </cell>
          <cell r="H1959" t="str">
            <v>SU</v>
          </cell>
          <cell r="I1959">
            <v>70010903477</v>
          </cell>
        </row>
        <row r="1960">
          <cell r="C1960" t="str">
            <v>Subic National High School Annex IV - San Isidro HS</v>
          </cell>
          <cell r="D1960" t="str">
            <v>07</v>
          </cell>
          <cell r="E1960" t="str">
            <v>001</v>
          </cell>
          <cell r="F1960" t="str">
            <v>09</v>
          </cell>
          <cell r="G1960">
            <v>3478</v>
          </cell>
          <cell r="H1960" t="str">
            <v>SU</v>
          </cell>
          <cell r="I1960">
            <v>70010903478</v>
          </cell>
        </row>
        <row r="1961">
          <cell r="C1961" t="str">
            <v>Subic National High School Annex V - Iiwas HS</v>
          </cell>
          <cell r="D1961" t="str">
            <v>07</v>
          </cell>
          <cell r="E1961" t="str">
            <v>001</v>
          </cell>
          <cell r="F1961" t="str">
            <v>09</v>
          </cell>
          <cell r="G1961">
            <v>3479</v>
          </cell>
          <cell r="H1961" t="str">
            <v>SU</v>
          </cell>
          <cell r="I1961">
            <v>70010903479</v>
          </cell>
        </row>
        <row r="1962">
          <cell r="C1962" t="str">
            <v>Subic National High School Annex VI - Sacatihan HS</v>
          </cell>
          <cell r="D1962" t="str">
            <v>07</v>
          </cell>
          <cell r="E1962" t="str">
            <v>001</v>
          </cell>
          <cell r="F1962" t="str">
            <v>09</v>
          </cell>
          <cell r="G1962">
            <v>3480</v>
          </cell>
          <cell r="H1962" t="str">
            <v>SU</v>
          </cell>
          <cell r="I1962">
            <v>70010903480</v>
          </cell>
        </row>
        <row r="1963">
          <cell r="C1963" t="str">
            <v>Zambales National High School</v>
          </cell>
          <cell r="D1963" t="str">
            <v>07</v>
          </cell>
          <cell r="E1963" t="str">
            <v>001</v>
          </cell>
          <cell r="F1963" t="str">
            <v>09</v>
          </cell>
          <cell r="G1963">
            <v>3481</v>
          </cell>
          <cell r="H1963" t="str">
            <v>IU</v>
          </cell>
          <cell r="I1963">
            <v>70010903481</v>
          </cell>
        </row>
        <row r="1964">
          <cell r="C1964" t="str">
            <v>Zambales National High School - Diosdado F. Magsaysay High School Annex</v>
          </cell>
          <cell r="D1964" t="str">
            <v>07</v>
          </cell>
          <cell r="E1964" t="str">
            <v>001</v>
          </cell>
          <cell r="F1964" t="str">
            <v>09</v>
          </cell>
          <cell r="G1964">
            <v>3482</v>
          </cell>
          <cell r="H1964" t="str">
            <v>SU</v>
          </cell>
          <cell r="I1964">
            <v>70010903482</v>
          </cell>
        </row>
        <row r="1965">
          <cell r="C1965" t="str">
            <v>Division of Angeles City</v>
          </cell>
          <cell r="D1965" t="str">
            <v>07</v>
          </cell>
          <cell r="E1965" t="str">
            <v>001</v>
          </cell>
          <cell r="F1965" t="str">
            <v>08</v>
          </cell>
          <cell r="G1965">
            <v>3008</v>
          </cell>
          <cell r="H1965" t="str">
            <v>DO</v>
          </cell>
          <cell r="I1965">
            <v>70010803008</v>
          </cell>
        </row>
        <row r="1966">
          <cell r="C1966" t="str">
            <v>Angeles City National High School</v>
          </cell>
          <cell r="D1966" t="str">
            <v>07</v>
          </cell>
          <cell r="E1966" t="str">
            <v>001</v>
          </cell>
          <cell r="F1966" t="str">
            <v>09</v>
          </cell>
          <cell r="G1966">
            <v>3483</v>
          </cell>
          <cell r="H1966" t="str">
            <v>IU</v>
          </cell>
          <cell r="I1966">
            <v>70010903483</v>
          </cell>
        </row>
        <row r="1967">
          <cell r="C1967" t="str">
            <v>Angeles City National High School Special Science Class</v>
          </cell>
          <cell r="D1967" t="str">
            <v>07</v>
          </cell>
          <cell r="E1967" t="str">
            <v>001</v>
          </cell>
          <cell r="F1967" t="str">
            <v>09</v>
          </cell>
          <cell r="G1967">
            <v>3484</v>
          </cell>
          <cell r="H1967" t="str">
            <v>SU</v>
          </cell>
          <cell r="I1967">
            <v>70010903484</v>
          </cell>
        </row>
        <row r="1968">
          <cell r="C1968" t="str">
            <v>Angeles City National Trade School</v>
          </cell>
          <cell r="D1968" t="str">
            <v>07</v>
          </cell>
          <cell r="E1968" t="str">
            <v>001</v>
          </cell>
          <cell r="F1968" t="str">
            <v>09</v>
          </cell>
          <cell r="G1968">
            <v>3485</v>
          </cell>
          <cell r="H1968" t="str">
            <v>IU</v>
          </cell>
          <cell r="I1968">
            <v>70010903485</v>
          </cell>
        </row>
        <row r="1969">
          <cell r="C1969" t="str">
            <v>Angeles City Science High School</v>
          </cell>
          <cell r="D1969" t="str">
            <v>07</v>
          </cell>
          <cell r="E1969" t="str">
            <v>001</v>
          </cell>
          <cell r="F1969" t="str">
            <v>09</v>
          </cell>
          <cell r="G1969">
            <v>3486</v>
          </cell>
          <cell r="H1969" t="str">
            <v>SU</v>
          </cell>
          <cell r="I1969">
            <v>70010903486</v>
          </cell>
        </row>
        <row r="1970">
          <cell r="C1970" t="str">
            <v>Balibago High School</v>
          </cell>
          <cell r="D1970" t="str">
            <v>07</v>
          </cell>
          <cell r="E1970" t="str">
            <v>001</v>
          </cell>
          <cell r="F1970" t="str">
            <v>09</v>
          </cell>
          <cell r="G1970">
            <v>3487</v>
          </cell>
          <cell r="H1970" t="str">
            <v>SU</v>
          </cell>
          <cell r="I1970">
            <v>70010903487</v>
          </cell>
        </row>
        <row r="1971">
          <cell r="C1971" t="str">
            <v>CM Recto ICT High School</v>
          </cell>
          <cell r="D1971" t="str">
            <v>07</v>
          </cell>
          <cell r="E1971" t="str">
            <v>001</v>
          </cell>
          <cell r="F1971" t="str">
            <v>09</v>
          </cell>
          <cell r="G1971">
            <v>3488</v>
          </cell>
          <cell r="H1971" t="str">
            <v>SU</v>
          </cell>
          <cell r="I1971">
            <v>70010903488</v>
          </cell>
        </row>
        <row r="1972">
          <cell r="C1972" t="str">
            <v>EPZA High School (resettlement school)</v>
          </cell>
          <cell r="D1972" t="str">
            <v>07</v>
          </cell>
          <cell r="E1972" t="str">
            <v>001</v>
          </cell>
          <cell r="F1972" t="str">
            <v>09</v>
          </cell>
          <cell r="G1972">
            <v>3489</v>
          </cell>
          <cell r="H1972" t="str">
            <v>IU</v>
          </cell>
          <cell r="I1972">
            <v>70010903489</v>
          </cell>
        </row>
        <row r="1973">
          <cell r="C1973" t="str">
            <v>Francisco G. Nepomoceno Memorial High School</v>
          </cell>
          <cell r="D1973" t="str">
            <v>07</v>
          </cell>
          <cell r="E1973" t="str">
            <v>001</v>
          </cell>
          <cell r="F1973" t="str">
            <v>09</v>
          </cell>
          <cell r="G1973">
            <v>3490</v>
          </cell>
          <cell r="H1973" t="str">
            <v>IU</v>
          </cell>
          <cell r="I1973">
            <v>70010903490</v>
          </cell>
        </row>
        <row r="1974">
          <cell r="C1974" t="str">
            <v>Gov. Rafael L. Lazatin Integrated School</v>
          </cell>
          <cell r="D1974" t="str">
            <v>07</v>
          </cell>
          <cell r="E1974" t="str">
            <v>001</v>
          </cell>
          <cell r="F1974" t="str">
            <v>09</v>
          </cell>
          <cell r="G1974">
            <v>3491</v>
          </cell>
          <cell r="H1974" t="str">
            <v>SU</v>
          </cell>
          <cell r="I1974">
            <v>70010903491</v>
          </cell>
        </row>
        <row r="1975">
          <cell r="C1975" t="str">
            <v xml:space="preserve">Northville 15 Integrated School </v>
          </cell>
          <cell r="D1975" t="str">
            <v>07</v>
          </cell>
          <cell r="E1975" t="str">
            <v>001</v>
          </cell>
          <cell r="F1975" t="str">
            <v>09</v>
          </cell>
          <cell r="G1975">
            <v>3492</v>
          </cell>
          <cell r="H1975" t="str">
            <v>SU</v>
          </cell>
          <cell r="I1975">
            <v>70010903492</v>
          </cell>
        </row>
        <row r="1976">
          <cell r="C1976" t="str">
            <v>Sapang Bato National High School</v>
          </cell>
          <cell r="D1976" t="str">
            <v>07</v>
          </cell>
          <cell r="E1976" t="str">
            <v>001</v>
          </cell>
          <cell r="F1976" t="str">
            <v>09</v>
          </cell>
          <cell r="G1976">
            <v>3493</v>
          </cell>
          <cell r="H1976" t="str">
            <v>SU</v>
          </cell>
          <cell r="I1976">
            <v>70010903493</v>
          </cell>
        </row>
        <row r="1977">
          <cell r="C1977" t="str">
            <v>Division of Balanga City</v>
          </cell>
          <cell r="D1977" t="str">
            <v>07</v>
          </cell>
          <cell r="E1977" t="str">
            <v>001</v>
          </cell>
          <cell r="F1977" t="str">
            <v>08</v>
          </cell>
          <cell r="G1977">
            <v>3009</v>
          </cell>
          <cell r="H1977" t="str">
            <v>DO</v>
          </cell>
          <cell r="I1977">
            <v>70010803009</v>
          </cell>
        </row>
        <row r="1978">
          <cell r="C1978" t="str">
            <v>Bataan National High School</v>
          </cell>
          <cell r="D1978" t="str">
            <v>07</v>
          </cell>
          <cell r="E1978" t="str">
            <v>001</v>
          </cell>
          <cell r="F1978" t="str">
            <v>09</v>
          </cell>
          <cell r="G1978">
            <v>3494</v>
          </cell>
          <cell r="H1978" t="str">
            <v>IU</v>
          </cell>
          <cell r="I1978">
            <v>70010903494</v>
          </cell>
        </row>
        <row r="1979">
          <cell r="C1979" t="str">
            <v>City of Balanga National High School</v>
          </cell>
          <cell r="D1979" t="str">
            <v>07</v>
          </cell>
          <cell r="E1979" t="str">
            <v>001</v>
          </cell>
          <cell r="F1979" t="str">
            <v>09</v>
          </cell>
          <cell r="G1979">
            <v>3495</v>
          </cell>
          <cell r="H1979" t="str">
            <v>SU</v>
          </cell>
          <cell r="I1979">
            <v>70010903495</v>
          </cell>
        </row>
        <row r="1980">
          <cell r="C1980" t="str">
            <v>Division of Cabanatuan City</v>
          </cell>
          <cell r="D1980" t="str">
            <v>07</v>
          </cell>
          <cell r="E1980" t="str">
            <v>001</v>
          </cell>
          <cell r="F1980" t="str">
            <v>08</v>
          </cell>
          <cell r="G1980">
            <v>3010</v>
          </cell>
          <cell r="H1980" t="str">
            <v>DO</v>
          </cell>
          <cell r="I1980">
            <v>70010803010</v>
          </cell>
        </row>
        <row r="1981">
          <cell r="C1981" t="str">
            <v>Camp Tinio National High School</v>
          </cell>
          <cell r="D1981" t="str">
            <v>07</v>
          </cell>
          <cell r="E1981" t="str">
            <v>001</v>
          </cell>
          <cell r="F1981" t="str">
            <v>09</v>
          </cell>
          <cell r="G1981">
            <v>3496</v>
          </cell>
          <cell r="H1981" t="str">
            <v>IU</v>
          </cell>
          <cell r="I1981">
            <v>70010903496</v>
          </cell>
        </row>
        <row r="1982">
          <cell r="C1982" t="str">
            <v>Cesar E. Vergara Memorial High School</v>
          </cell>
          <cell r="D1982" t="str">
            <v>07</v>
          </cell>
          <cell r="E1982" t="str">
            <v>001</v>
          </cell>
          <cell r="F1982" t="str">
            <v>09</v>
          </cell>
          <cell r="G1982">
            <v>3497</v>
          </cell>
          <cell r="H1982" t="str">
            <v>SU</v>
          </cell>
          <cell r="I1982">
            <v>70010903497</v>
          </cell>
        </row>
        <row r="1983">
          <cell r="C1983" t="str">
            <v>Eastern Cabu National High School</v>
          </cell>
          <cell r="D1983" t="str">
            <v>07</v>
          </cell>
          <cell r="E1983" t="str">
            <v>001</v>
          </cell>
          <cell r="F1983" t="str">
            <v>09</v>
          </cell>
          <cell r="G1983">
            <v>3498</v>
          </cell>
          <cell r="H1983" t="str">
            <v>SU</v>
          </cell>
          <cell r="I1983">
            <v>70010903498</v>
          </cell>
        </row>
        <row r="1984">
          <cell r="C1984" t="str">
            <v>Honorato C. Perez Sr. Memorial Science High School (Cabanatuan City Science High School)</v>
          </cell>
          <cell r="D1984" t="str">
            <v>07</v>
          </cell>
          <cell r="E1984" t="str">
            <v>001</v>
          </cell>
          <cell r="F1984" t="str">
            <v>09</v>
          </cell>
          <cell r="G1984">
            <v>3499</v>
          </cell>
          <cell r="H1984" t="str">
            <v>IU</v>
          </cell>
          <cell r="I1984">
            <v>70010903499</v>
          </cell>
        </row>
        <row r="1985">
          <cell r="C1985" t="str">
            <v>Marciano del Rosario National High School</v>
          </cell>
          <cell r="D1985" t="str">
            <v>07</v>
          </cell>
          <cell r="E1985" t="str">
            <v>001</v>
          </cell>
          <cell r="F1985" t="str">
            <v>09</v>
          </cell>
          <cell r="G1985">
            <v>3500</v>
          </cell>
          <cell r="H1985" t="str">
            <v>IU</v>
          </cell>
          <cell r="I1985">
            <v>70010903500</v>
          </cell>
        </row>
        <row r="1986">
          <cell r="C1986" t="str">
            <v>Mayapyap National High School</v>
          </cell>
          <cell r="D1986" t="str">
            <v>07</v>
          </cell>
          <cell r="E1986" t="str">
            <v>001</v>
          </cell>
          <cell r="F1986" t="str">
            <v>09</v>
          </cell>
          <cell r="G1986">
            <v>3501</v>
          </cell>
          <cell r="H1986" t="str">
            <v>IU</v>
          </cell>
          <cell r="I1986">
            <v>70010903501</v>
          </cell>
        </row>
        <row r="1987">
          <cell r="C1987" t="str">
            <v>San Josef National High School</v>
          </cell>
          <cell r="D1987" t="str">
            <v>07</v>
          </cell>
          <cell r="E1987" t="str">
            <v>001</v>
          </cell>
          <cell r="F1987" t="str">
            <v>09</v>
          </cell>
          <cell r="G1987">
            <v>3502</v>
          </cell>
          <cell r="H1987" t="str">
            <v>IU</v>
          </cell>
          <cell r="I1987">
            <v>70010903502</v>
          </cell>
        </row>
        <row r="1988">
          <cell r="C1988" t="str">
            <v>Division of Gapan City</v>
          </cell>
          <cell r="D1988" t="str">
            <v>07</v>
          </cell>
          <cell r="E1988" t="str">
            <v>001</v>
          </cell>
          <cell r="F1988" t="str">
            <v>08</v>
          </cell>
          <cell r="G1988">
            <v>3011</v>
          </cell>
          <cell r="H1988" t="str">
            <v>DO</v>
          </cell>
          <cell r="I1988">
            <v>70010803011</v>
          </cell>
        </row>
        <row r="1989">
          <cell r="C1989" t="str">
            <v>Herminio G. Nicolas High School</v>
          </cell>
          <cell r="D1989" t="str">
            <v>07</v>
          </cell>
          <cell r="E1989" t="str">
            <v>001</v>
          </cell>
          <cell r="F1989" t="str">
            <v>09</v>
          </cell>
          <cell r="G1989">
            <v>3503</v>
          </cell>
          <cell r="H1989" t="str">
            <v>SU</v>
          </cell>
          <cell r="I1989">
            <v>70010903503</v>
          </cell>
        </row>
        <row r="1990">
          <cell r="C1990" t="str">
            <v>Juan R. Liwag Memorial National High School</v>
          </cell>
          <cell r="D1990" t="str">
            <v>07</v>
          </cell>
          <cell r="E1990" t="str">
            <v>001</v>
          </cell>
          <cell r="F1990" t="str">
            <v>09</v>
          </cell>
          <cell r="G1990">
            <v>3504</v>
          </cell>
          <cell r="H1990" t="str">
            <v>IU</v>
          </cell>
          <cell r="I1990">
            <v>70010903504</v>
          </cell>
        </row>
        <row r="1991">
          <cell r="C1991" t="str">
            <v>Kapalangan National High School</v>
          </cell>
          <cell r="D1991" t="str">
            <v>07</v>
          </cell>
          <cell r="E1991" t="str">
            <v>001</v>
          </cell>
          <cell r="F1991" t="str">
            <v>09</v>
          </cell>
          <cell r="G1991">
            <v>3505</v>
          </cell>
          <cell r="H1991" t="str">
            <v>SU</v>
          </cell>
          <cell r="I1991">
            <v>70010903505</v>
          </cell>
        </row>
        <row r="1992">
          <cell r="C1992" t="str">
            <v>Maruhat National High School</v>
          </cell>
          <cell r="D1992" t="str">
            <v>07</v>
          </cell>
          <cell r="E1992" t="str">
            <v>001</v>
          </cell>
          <cell r="F1992" t="str">
            <v>09</v>
          </cell>
          <cell r="G1992">
            <v>3506</v>
          </cell>
          <cell r="H1992" t="str">
            <v>SU</v>
          </cell>
          <cell r="I1992">
            <v>70010903506</v>
          </cell>
        </row>
        <row r="1993">
          <cell r="C1993" t="str">
            <v>Pambuan National High School</v>
          </cell>
          <cell r="D1993" t="str">
            <v>07</v>
          </cell>
          <cell r="E1993" t="str">
            <v>001</v>
          </cell>
          <cell r="F1993" t="str">
            <v>09</v>
          </cell>
          <cell r="G1993">
            <v>3507</v>
          </cell>
          <cell r="H1993" t="str">
            <v>SU</v>
          </cell>
          <cell r="I1993">
            <v>70010903507</v>
          </cell>
        </row>
        <row r="1994">
          <cell r="C1994" t="str">
            <v>San Nicolas National High School</v>
          </cell>
          <cell r="D1994" t="str">
            <v>07</v>
          </cell>
          <cell r="E1994" t="str">
            <v>001</v>
          </cell>
          <cell r="F1994" t="str">
            <v>09</v>
          </cell>
          <cell r="G1994">
            <v>3508</v>
          </cell>
          <cell r="H1994" t="str">
            <v>SU</v>
          </cell>
          <cell r="I1994">
            <v>70010903508</v>
          </cell>
        </row>
        <row r="1995">
          <cell r="C1995" t="str">
            <v>San Roque National High School</v>
          </cell>
          <cell r="D1995" t="str">
            <v>07</v>
          </cell>
          <cell r="E1995" t="str">
            <v>001</v>
          </cell>
          <cell r="F1995" t="str">
            <v>09</v>
          </cell>
          <cell r="G1995">
            <v>3509</v>
          </cell>
          <cell r="H1995" t="str">
            <v>IU</v>
          </cell>
          <cell r="I1995">
            <v>70010903509</v>
          </cell>
        </row>
        <row r="1996">
          <cell r="C1996" t="str">
            <v>Sta. Cruz National High School</v>
          </cell>
          <cell r="D1996" t="str">
            <v>07</v>
          </cell>
          <cell r="E1996" t="str">
            <v>001</v>
          </cell>
          <cell r="F1996" t="str">
            <v>09</v>
          </cell>
          <cell r="G1996">
            <v>3510</v>
          </cell>
          <cell r="H1996" t="str">
            <v>SU</v>
          </cell>
          <cell r="I1996">
            <v>70010903510</v>
          </cell>
        </row>
        <row r="1997">
          <cell r="C1997" t="str">
            <v>Division of Malolos City</v>
          </cell>
          <cell r="D1997" t="str">
            <v>07</v>
          </cell>
          <cell r="E1997" t="str">
            <v>001</v>
          </cell>
          <cell r="F1997" t="str">
            <v>08</v>
          </cell>
          <cell r="G1997">
            <v>3012</v>
          </cell>
          <cell r="H1997" t="str">
            <v>DO</v>
          </cell>
          <cell r="I1997">
            <v>70010803012</v>
          </cell>
        </row>
        <row r="1998">
          <cell r="C1998" t="str">
            <v>Bulihan National High School</v>
          </cell>
          <cell r="D1998" t="str">
            <v>07</v>
          </cell>
          <cell r="E1998" t="str">
            <v>001</v>
          </cell>
          <cell r="F1998" t="str">
            <v>09</v>
          </cell>
          <cell r="G1998">
            <v>3511</v>
          </cell>
          <cell r="H1998" t="str">
            <v>SU</v>
          </cell>
          <cell r="I1998">
            <v>70010903511</v>
          </cell>
        </row>
        <row r="1999">
          <cell r="C1999" t="str">
            <v>Cong. Teodulo Natividad High School</v>
          </cell>
          <cell r="D1999" t="str">
            <v>07</v>
          </cell>
          <cell r="E1999" t="str">
            <v>001</v>
          </cell>
          <cell r="F1999" t="str">
            <v>09</v>
          </cell>
          <cell r="G1999">
            <v>3512</v>
          </cell>
          <cell r="H1999" t="str">
            <v>SU</v>
          </cell>
          <cell r="I1999">
            <v>70010903512</v>
          </cell>
        </row>
        <row r="2000">
          <cell r="C2000" t="str">
            <v>Malolos City High School - Bungahan</v>
          </cell>
          <cell r="D2000" t="str">
            <v>07</v>
          </cell>
          <cell r="E2000" t="str">
            <v>001</v>
          </cell>
          <cell r="F2000" t="str">
            <v>09</v>
          </cell>
          <cell r="G2000">
            <v>3513</v>
          </cell>
          <cell r="H2000" t="str">
            <v>SU</v>
          </cell>
          <cell r="I2000">
            <v>70010903513</v>
          </cell>
        </row>
        <row r="2001">
          <cell r="C2001" t="str">
            <v>Malolos City High School - Santisima Trinidad</v>
          </cell>
          <cell r="D2001" t="str">
            <v>07</v>
          </cell>
          <cell r="E2001" t="str">
            <v>001</v>
          </cell>
          <cell r="F2001" t="str">
            <v>09</v>
          </cell>
          <cell r="G2001">
            <v>3514</v>
          </cell>
          <cell r="H2001" t="str">
            <v>SU</v>
          </cell>
          <cell r="I2001">
            <v>70010903514</v>
          </cell>
        </row>
        <row r="2002">
          <cell r="C2002" t="str">
            <v>Malolos Marine Fishery School and Laboratory</v>
          </cell>
          <cell r="D2002" t="str">
            <v>07</v>
          </cell>
          <cell r="E2002" t="str">
            <v>001</v>
          </cell>
          <cell r="F2002" t="str">
            <v>09</v>
          </cell>
          <cell r="G2002">
            <v>3515</v>
          </cell>
          <cell r="H2002" t="str">
            <v>IU</v>
          </cell>
          <cell r="I2002">
            <v>70010903515</v>
          </cell>
        </row>
        <row r="2003">
          <cell r="C2003" t="str">
            <v>Marcelo H. Del Pilar National High School</v>
          </cell>
          <cell r="D2003" t="str">
            <v>07</v>
          </cell>
          <cell r="E2003" t="str">
            <v>001</v>
          </cell>
          <cell r="F2003" t="str">
            <v>09</v>
          </cell>
          <cell r="G2003">
            <v>3516</v>
          </cell>
          <cell r="H2003" t="str">
            <v>IU</v>
          </cell>
          <cell r="I2003">
            <v>70010903516</v>
          </cell>
        </row>
        <row r="2004">
          <cell r="C2004" t="str">
            <v>Pamarawan High School (M. H. del Pilar Annex)</v>
          </cell>
          <cell r="D2004" t="str">
            <v>07</v>
          </cell>
          <cell r="E2004" t="str">
            <v>001</v>
          </cell>
          <cell r="F2004" t="str">
            <v>09</v>
          </cell>
          <cell r="G2004">
            <v>3517</v>
          </cell>
          <cell r="H2004" t="str">
            <v>SU</v>
          </cell>
          <cell r="I2004">
            <v>70010903517</v>
          </cell>
        </row>
        <row r="2005">
          <cell r="C2005" t="str">
            <v>Division of Muñoz Science City</v>
          </cell>
          <cell r="D2005" t="str">
            <v>07</v>
          </cell>
          <cell r="E2005" t="str">
            <v>001</v>
          </cell>
          <cell r="F2005" t="str">
            <v>08</v>
          </cell>
          <cell r="G2005">
            <v>3013</v>
          </cell>
          <cell r="H2005" t="str">
            <v>DO</v>
          </cell>
          <cell r="I2005">
            <v>70010803013</v>
          </cell>
        </row>
        <row r="2006">
          <cell r="C2006" t="str">
            <v>Muñoz National High School</v>
          </cell>
          <cell r="D2006" t="str">
            <v>07</v>
          </cell>
          <cell r="E2006" t="str">
            <v>001</v>
          </cell>
          <cell r="F2006" t="str">
            <v>09</v>
          </cell>
          <cell r="G2006">
            <v>3518</v>
          </cell>
          <cell r="H2006" t="str">
            <v>IU</v>
          </cell>
          <cell r="I2006">
            <v>70010903518</v>
          </cell>
        </row>
        <row r="2007">
          <cell r="C2007" t="str">
            <v>Muñoz National High School Annex</v>
          </cell>
          <cell r="D2007" t="str">
            <v>07</v>
          </cell>
          <cell r="E2007" t="str">
            <v>001</v>
          </cell>
          <cell r="F2007" t="str">
            <v>09</v>
          </cell>
          <cell r="G2007">
            <v>3519</v>
          </cell>
          <cell r="H2007" t="str">
            <v>IU</v>
          </cell>
          <cell r="I2007">
            <v>70010903519</v>
          </cell>
        </row>
        <row r="2008">
          <cell r="C2008" t="str">
            <v>San Antonio Integrated School</v>
          </cell>
          <cell r="D2008" t="str">
            <v>07</v>
          </cell>
          <cell r="E2008" t="str">
            <v>001</v>
          </cell>
          <cell r="F2008" t="str">
            <v>09</v>
          </cell>
          <cell r="G2008">
            <v>3520</v>
          </cell>
          <cell r="H2008" t="str">
            <v>SU</v>
          </cell>
          <cell r="I2008">
            <v>70010903520</v>
          </cell>
        </row>
        <row r="2009">
          <cell r="C2009" t="str">
            <v>Division of Olongapo City</v>
          </cell>
          <cell r="D2009" t="str">
            <v>07</v>
          </cell>
          <cell r="E2009" t="str">
            <v>001</v>
          </cell>
          <cell r="F2009" t="str">
            <v>08</v>
          </cell>
          <cell r="G2009">
            <v>3014</v>
          </cell>
          <cell r="H2009" t="str">
            <v>DO</v>
          </cell>
          <cell r="I2009">
            <v>70010803014</v>
          </cell>
        </row>
        <row r="2010">
          <cell r="C2010" t="str">
            <v>Barreto National High School</v>
          </cell>
          <cell r="D2010" t="str">
            <v>07</v>
          </cell>
          <cell r="E2010" t="str">
            <v>001</v>
          </cell>
          <cell r="F2010" t="str">
            <v>09</v>
          </cell>
          <cell r="G2010">
            <v>3521</v>
          </cell>
          <cell r="H2010" t="str">
            <v>IU</v>
          </cell>
          <cell r="I2010">
            <v>70010903521</v>
          </cell>
        </row>
        <row r="2011">
          <cell r="C2011" t="str">
            <v>City of Olongapo National High School</v>
          </cell>
          <cell r="D2011" t="str">
            <v>07</v>
          </cell>
          <cell r="E2011" t="str">
            <v>001</v>
          </cell>
          <cell r="F2011" t="str">
            <v>09</v>
          </cell>
          <cell r="G2011">
            <v>3522</v>
          </cell>
          <cell r="H2011" t="str">
            <v>IU</v>
          </cell>
          <cell r="I2011">
            <v>70010903522</v>
          </cell>
        </row>
        <row r="2012">
          <cell r="C2012" t="str">
            <v>City of Olongapo NHS - James L. Gordon Integrated School</v>
          </cell>
          <cell r="D2012" t="str">
            <v>07</v>
          </cell>
          <cell r="E2012" t="str">
            <v>001</v>
          </cell>
          <cell r="F2012" t="str">
            <v>09</v>
          </cell>
          <cell r="G2012">
            <v>3523</v>
          </cell>
          <cell r="H2012" t="str">
            <v>SU</v>
          </cell>
          <cell r="I2012">
            <v>70010903523</v>
          </cell>
        </row>
        <row r="2013">
          <cell r="C2013" t="str">
            <v>Gordon Heights National High School</v>
          </cell>
          <cell r="D2013" t="str">
            <v>07</v>
          </cell>
          <cell r="E2013" t="str">
            <v>001</v>
          </cell>
          <cell r="F2013" t="str">
            <v>09</v>
          </cell>
          <cell r="G2013">
            <v>3524</v>
          </cell>
          <cell r="H2013" t="str">
            <v>IU</v>
          </cell>
          <cell r="I2013">
            <v>70010903524</v>
          </cell>
        </row>
        <row r="2014">
          <cell r="C2014" t="str">
            <v>Gordon Heights National High School - St. Rita High School</v>
          </cell>
          <cell r="D2014" t="str">
            <v>07</v>
          </cell>
          <cell r="E2014" t="str">
            <v>001</v>
          </cell>
          <cell r="F2014" t="str">
            <v>09</v>
          </cell>
          <cell r="G2014">
            <v>3525</v>
          </cell>
          <cell r="H2014" t="str">
            <v>SU</v>
          </cell>
          <cell r="I2014">
            <v>70010903525</v>
          </cell>
        </row>
        <row r="2015">
          <cell r="C2015" t="str">
            <v>Iram High School (resettlement school)</v>
          </cell>
          <cell r="D2015" t="str">
            <v>07</v>
          </cell>
          <cell r="E2015" t="str">
            <v>001</v>
          </cell>
          <cell r="F2015" t="str">
            <v>09</v>
          </cell>
          <cell r="G2015">
            <v>3526</v>
          </cell>
          <cell r="H2015" t="str">
            <v>SU</v>
          </cell>
          <cell r="I2015">
            <v>70010903526</v>
          </cell>
        </row>
        <row r="2016">
          <cell r="C2016" t="str">
            <v>Kalalake National High School</v>
          </cell>
          <cell r="D2016" t="str">
            <v>07</v>
          </cell>
          <cell r="E2016" t="str">
            <v>001</v>
          </cell>
          <cell r="F2016" t="str">
            <v>09</v>
          </cell>
          <cell r="G2016">
            <v>3527</v>
          </cell>
          <cell r="H2016" t="str">
            <v>IU</v>
          </cell>
          <cell r="I2016">
            <v>70010903527</v>
          </cell>
        </row>
        <row r="2017">
          <cell r="C2017" t="str">
            <v>New Cabalan National High School</v>
          </cell>
          <cell r="D2017" t="str">
            <v>07</v>
          </cell>
          <cell r="E2017" t="str">
            <v>001</v>
          </cell>
          <cell r="F2017" t="str">
            <v>09</v>
          </cell>
          <cell r="G2017">
            <v>3528</v>
          </cell>
          <cell r="H2017" t="str">
            <v>IU</v>
          </cell>
          <cell r="I2017">
            <v>70010903528</v>
          </cell>
        </row>
        <row r="2018">
          <cell r="C2018" t="str">
            <v>Old Cabalan High School</v>
          </cell>
          <cell r="D2018" t="str">
            <v>07</v>
          </cell>
          <cell r="E2018" t="str">
            <v>001</v>
          </cell>
          <cell r="F2018" t="str">
            <v>09</v>
          </cell>
          <cell r="G2018">
            <v>3529</v>
          </cell>
          <cell r="H2018" t="str">
            <v>SU</v>
          </cell>
          <cell r="I2018">
            <v>70010903529</v>
          </cell>
        </row>
        <row r="2019">
          <cell r="C2019" t="str">
            <v>Regional Science High School</v>
          </cell>
          <cell r="D2019" t="str">
            <v>07</v>
          </cell>
          <cell r="E2019" t="str">
            <v>001</v>
          </cell>
          <cell r="F2019" t="str">
            <v>09</v>
          </cell>
          <cell r="G2019">
            <v>3530</v>
          </cell>
          <cell r="H2019" t="str">
            <v>IU</v>
          </cell>
          <cell r="I2019">
            <v>70010903530</v>
          </cell>
        </row>
        <row r="2020">
          <cell r="C2020" t="str">
            <v>Sergia Soriano Esteban High School</v>
          </cell>
          <cell r="D2020" t="str">
            <v>07</v>
          </cell>
          <cell r="E2020" t="str">
            <v>001</v>
          </cell>
          <cell r="F2020" t="str">
            <v>09</v>
          </cell>
          <cell r="G2020">
            <v>3531</v>
          </cell>
          <cell r="H2020" t="str">
            <v>SU</v>
          </cell>
          <cell r="I2020">
            <v>70010903531</v>
          </cell>
        </row>
        <row r="2021">
          <cell r="C2021" t="str">
            <v>Sergia Soriano Esteban High School II</v>
          </cell>
          <cell r="D2021" t="str">
            <v>07</v>
          </cell>
          <cell r="E2021" t="str">
            <v>001</v>
          </cell>
          <cell r="F2021" t="str">
            <v>09</v>
          </cell>
          <cell r="G2021">
            <v>3532</v>
          </cell>
          <cell r="H2021" t="str">
            <v>SU</v>
          </cell>
          <cell r="I2021">
            <v>70010903532</v>
          </cell>
        </row>
        <row r="2022">
          <cell r="C2022" t="str">
            <v>Division of San Fernando City</v>
          </cell>
          <cell r="D2022" t="str">
            <v>07</v>
          </cell>
          <cell r="E2022" t="str">
            <v>001</v>
          </cell>
          <cell r="F2022" t="str">
            <v>08</v>
          </cell>
          <cell r="G2022">
            <v>3015</v>
          </cell>
          <cell r="H2022" t="str">
            <v>DO</v>
          </cell>
          <cell r="I2022">
            <v>70010803015</v>
          </cell>
        </row>
        <row r="2023">
          <cell r="C2023" t="str">
            <v>Baliti Integrated School</v>
          </cell>
          <cell r="D2023" t="str">
            <v>07</v>
          </cell>
          <cell r="E2023" t="str">
            <v>001</v>
          </cell>
          <cell r="F2023" t="str">
            <v>09</v>
          </cell>
          <cell r="G2023">
            <v>3533</v>
          </cell>
          <cell r="H2023" t="str">
            <v>SU</v>
          </cell>
          <cell r="I2023">
            <v>70010903533</v>
          </cell>
        </row>
        <row r="2024">
          <cell r="C2024" t="str">
            <v>City of San Fernando West Integrated School</v>
          </cell>
          <cell r="D2024" t="str">
            <v>07</v>
          </cell>
          <cell r="E2024" t="str">
            <v>001</v>
          </cell>
          <cell r="F2024" t="str">
            <v>09</v>
          </cell>
          <cell r="G2024">
            <v>3534</v>
          </cell>
          <cell r="H2024" t="str">
            <v>SU</v>
          </cell>
          <cell r="I2024">
            <v>70010903534</v>
          </cell>
        </row>
        <row r="2025">
          <cell r="C2025" t="str">
            <v>Information and Communication Technology (ICT) High School</v>
          </cell>
          <cell r="D2025" t="str">
            <v>07</v>
          </cell>
          <cell r="E2025" t="str">
            <v>001</v>
          </cell>
          <cell r="F2025" t="str">
            <v>09</v>
          </cell>
          <cell r="G2025">
            <v>3535</v>
          </cell>
          <cell r="H2025" t="str">
            <v>SU</v>
          </cell>
          <cell r="I2025">
            <v>70010903535</v>
          </cell>
        </row>
        <row r="2026">
          <cell r="C2026" t="str">
            <v>Lara Integrated High School</v>
          </cell>
          <cell r="D2026" t="str">
            <v>07</v>
          </cell>
          <cell r="E2026" t="str">
            <v>001</v>
          </cell>
          <cell r="F2026" t="str">
            <v>09</v>
          </cell>
          <cell r="G2026">
            <v>3536</v>
          </cell>
          <cell r="H2026" t="str">
            <v>SU</v>
          </cell>
          <cell r="I2026">
            <v>70010903536</v>
          </cell>
        </row>
        <row r="2027">
          <cell r="C2027" t="str">
            <v>Maimpis Integrated School</v>
          </cell>
          <cell r="D2027" t="str">
            <v>07</v>
          </cell>
          <cell r="E2027" t="str">
            <v>001</v>
          </cell>
          <cell r="F2027" t="str">
            <v>09</v>
          </cell>
          <cell r="G2027">
            <v>3537</v>
          </cell>
          <cell r="H2027" t="str">
            <v>SU</v>
          </cell>
          <cell r="I2027">
            <v>70010903537</v>
          </cell>
        </row>
        <row r="2028">
          <cell r="C2028" t="str">
            <v>Northville Integrated School</v>
          </cell>
          <cell r="D2028" t="str">
            <v>07</v>
          </cell>
          <cell r="E2028" t="str">
            <v>001</v>
          </cell>
          <cell r="F2028" t="str">
            <v>09</v>
          </cell>
          <cell r="G2028">
            <v>3538</v>
          </cell>
          <cell r="H2028" t="str">
            <v>SU</v>
          </cell>
          <cell r="I2028">
            <v>70010903538</v>
          </cell>
        </row>
        <row r="2029">
          <cell r="C2029" t="str">
            <v>Nuestra Señora del Pilar Integrated School</v>
          </cell>
          <cell r="D2029" t="str">
            <v>07</v>
          </cell>
          <cell r="E2029" t="str">
            <v>001</v>
          </cell>
          <cell r="F2029" t="str">
            <v>09</v>
          </cell>
          <cell r="G2029">
            <v>3539</v>
          </cell>
          <cell r="H2029" t="str">
            <v>SU</v>
          </cell>
          <cell r="I2029">
            <v>70010903539</v>
          </cell>
        </row>
        <row r="2030">
          <cell r="C2030" t="str">
            <v>Pampanga National High School</v>
          </cell>
          <cell r="D2030" t="str">
            <v>07</v>
          </cell>
          <cell r="E2030" t="str">
            <v>001</v>
          </cell>
          <cell r="F2030" t="str">
            <v>09</v>
          </cell>
          <cell r="G2030">
            <v>3540</v>
          </cell>
          <cell r="H2030" t="str">
            <v>IU</v>
          </cell>
          <cell r="I2030">
            <v>70010903540</v>
          </cell>
        </row>
        <row r="2031">
          <cell r="C2031" t="str">
            <v>Panipuan Integrated School</v>
          </cell>
          <cell r="D2031" t="str">
            <v>07</v>
          </cell>
          <cell r="E2031" t="str">
            <v>001</v>
          </cell>
          <cell r="F2031" t="str">
            <v>09</v>
          </cell>
          <cell r="G2031">
            <v>3541</v>
          </cell>
          <cell r="H2031" t="str">
            <v>SU</v>
          </cell>
          <cell r="I2031">
            <v>70010903541</v>
          </cell>
        </row>
        <row r="2032">
          <cell r="C2032" t="str">
            <v>Saguin Integrated School</v>
          </cell>
          <cell r="D2032" t="str">
            <v>07</v>
          </cell>
          <cell r="E2032" t="str">
            <v>001</v>
          </cell>
          <cell r="F2032" t="str">
            <v>09</v>
          </cell>
          <cell r="G2032">
            <v>3542</v>
          </cell>
          <cell r="H2032" t="str">
            <v>SU</v>
          </cell>
          <cell r="I2032">
            <v>70010903542</v>
          </cell>
        </row>
        <row r="2033">
          <cell r="C2033" t="str">
            <v>San Isidro Integrated School</v>
          </cell>
          <cell r="D2033" t="str">
            <v>07</v>
          </cell>
          <cell r="E2033" t="str">
            <v>001</v>
          </cell>
          <cell r="F2033" t="str">
            <v>09</v>
          </cell>
          <cell r="G2033">
            <v>3543</v>
          </cell>
          <cell r="H2033" t="str">
            <v>SU</v>
          </cell>
          <cell r="I2033">
            <v>70010903543</v>
          </cell>
        </row>
        <row r="2034">
          <cell r="C2034" t="str">
            <v>San Nicolas Integrated School</v>
          </cell>
          <cell r="D2034" t="str">
            <v>07</v>
          </cell>
          <cell r="E2034" t="str">
            <v>001</v>
          </cell>
          <cell r="F2034" t="str">
            <v>09</v>
          </cell>
          <cell r="G2034">
            <v>3544</v>
          </cell>
          <cell r="H2034" t="str">
            <v>SU</v>
          </cell>
          <cell r="I2034">
            <v>70010903544</v>
          </cell>
        </row>
        <row r="2035">
          <cell r="C2035" t="str">
            <v>Sindalan National High School</v>
          </cell>
          <cell r="D2035" t="str">
            <v>07</v>
          </cell>
          <cell r="E2035" t="str">
            <v>001</v>
          </cell>
          <cell r="F2035" t="str">
            <v>09</v>
          </cell>
          <cell r="G2035">
            <v>3545</v>
          </cell>
          <cell r="H2035" t="str">
            <v>IU</v>
          </cell>
          <cell r="I2035">
            <v>70010903545</v>
          </cell>
        </row>
        <row r="2036">
          <cell r="C2036" t="str">
            <v>St. Vincent of Quebiawan Integrated School</v>
          </cell>
          <cell r="D2036" t="str">
            <v>07</v>
          </cell>
          <cell r="E2036" t="str">
            <v>001</v>
          </cell>
          <cell r="F2036" t="str">
            <v>09</v>
          </cell>
          <cell r="G2036">
            <v>3546</v>
          </cell>
          <cell r="H2036" t="str">
            <v>SU</v>
          </cell>
          <cell r="I2036">
            <v>70010903546</v>
          </cell>
        </row>
        <row r="2037">
          <cell r="C2037" t="str">
            <v>Telabastagan Integrated School</v>
          </cell>
          <cell r="D2037" t="str">
            <v>07</v>
          </cell>
          <cell r="E2037" t="str">
            <v>001</v>
          </cell>
          <cell r="F2037" t="str">
            <v>09</v>
          </cell>
          <cell r="G2037">
            <v>3547</v>
          </cell>
          <cell r="H2037" t="str">
            <v>SU</v>
          </cell>
          <cell r="I2037">
            <v>70010903547</v>
          </cell>
        </row>
        <row r="2038">
          <cell r="C2038" t="str">
            <v>Division of San Jose City</v>
          </cell>
          <cell r="D2038" t="str">
            <v>07</v>
          </cell>
          <cell r="E2038" t="str">
            <v>001</v>
          </cell>
          <cell r="F2038" t="str">
            <v>08</v>
          </cell>
          <cell r="G2038">
            <v>3016</v>
          </cell>
          <cell r="H2038" t="str">
            <v>DO</v>
          </cell>
          <cell r="I2038">
            <v>70010803016</v>
          </cell>
        </row>
        <row r="2039">
          <cell r="C2039" t="str">
            <v>Constanciano Padilla NHS - Kita Kita Ext.</v>
          </cell>
          <cell r="D2039" t="str">
            <v>07</v>
          </cell>
          <cell r="E2039" t="str">
            <v>001</v>
          </cell>
          <cell r="F2039" t="str">
            <v>09</v>
          </cell>
          <cell r="G2039">
            <v>3548</v>
          </cell>
          <cell r="H2039" t="str">
            <v>SU</v>
          </cell>
          <cell r="I2039">
            <v>70010903548</v>
          </cell>
        </row>
        <row r="2040">
          <cell r="C2040" t="str">
            <v>Constancio Padilla National High School</v>
          </cell>
          <cell r="D2040" t="str">
            <v>07</v>
          </cell>
          <cell r="E2040" t="str">
            <v>001</v>
          </cell>
          <cell r="F2040" t="str">
            <v>09</v>
          </cell>
          <cell r="G2040">
            <v>3549</v>
          </cell>
          <cell r="H2040" t="str">
            <v>IU</v>
          </cell>
          <cell r="I2040">
            <v>70010903549</v>
          </cell>
        </row>
        <row r="2041">
          <cell r="C2041" t="str">
            <v>Constancio Padilla National High School - Caanawan Annex</v>
          </cell>
          <cell r="D2041" t="str">
            <v>07</v>
          </cell>
          <cell r="E2041" t="str">
            <v>001</v>
          </cell>
          <cell r="F2041" t="str">
            <v>09</v>
          </cell>
          <cell r="G2041">
            <v>3550</v>
          </cell>
          <cell r="H2041" t="str">
            <v>SU</v>
          </cell>
          <cell r="I2041">
            <v>70010903550</v>
          </cell>
        </row>
        <row r="2042">
          <cell r="C2042" t="str">
            <v>Porais National High School</v>
          </cell>
          <cell r="D2042" t="str">
            <v>07</v>
          </cell>
          <cell r="E2042" t="str">
            <v>001</v>
          </cell>
          <cell r="F2042" t="str">
            <v>09</v>
          </cell>
          <cell r="G2042">
            <v>3551</v>
          </cell>
          <cell r="H2042" t="str">
            <v>SU</v>
          </cell>
          <cell r="I2042">
            <v>70010903551</v>
          </cell>
        </row>
        <row r="2043">
          <cell r="C2043" t="str">
            <v>Sto Niño 3rd National High School</v>
          </cell>
          <cell r="D2043" t="str">
            <v>07</v>
          </cell>
          <cell r="E2043" t="str">
            <v>001</v>
          </cell>
          <cell r="F2043" t="str">
            <v>09</v>
          </cell>
          <cell r="G2043">
            <v>3552</v>
          </cell>
          <cell r="H2043" t="str">
            <v>SU</v>
          </cell>
          <cell r="I2043">
            <v>70010903552</v>
          </cell>
        </row>
        <row r="2044">
          <cell r="C2044" t="str">
            <v>Tondod National High School</v>
          </cell>
          <cell r="D2044" t="str">
            <v>07</v>
          </cell>
          <cell r="E2044" t="str">
            <v>001</v>
          </cell>
          <cell r="F2044" t="str">
            <v>09</v>
          </cell>
          <cell r="G2044">
            <v>3553</v>
          </cell>
          <cell r="H2044" t="str">
            <v>SU</v>
          </cell>
          <cell r="I2044">
            <v>70010903553</v>
          </cell>
        </row>
        <row r="2045">
          <cell r="C2045" t="str">
            <v>Division of San Jose del Monte City</v>
          </cell>
          <cell r="D2045" t="str">
            <v>07</v>
          </cell>
          <cell r="E2045" t="str">
            <v>001</v>
          </cell>
          <cell r="F2045" t="str">
            <v>08</v>
          </cell>
          <cell r="G2045">
            <v>3017</v>
          </cell>
          <cell r="H2045" t="str">
            <v>DO</v>
          </cell>
          <cell r="I2045">
            <v>70010803017</v>
          </cell>
        </row>
        <row r="2046">
          <cell r="C2046" t="str">
            <v>Citrus High School</v>
          </cell>
          <cell r="D2046" t="str">
            <v>07</v>
          </cell>
          <cell r="E2046" t="str">
            <v>001</v>
          </cell>
          <cell r="F2046" t="str">
            <v>09</v>
          </cell>
          <cell r="G2046">
            <v>3554</v>
          </cell>
          <cell r="H2046" t="str">
            <v>SU</v>
          </cell>
          <cell r="I2046">
            <v>70010903554</v>
          </cell>
        </row>
        <row r="2047">
          <cell r="C2047" t="str">
            <v>City of San Jose del Monte National Science High School</v>
          </cell>
          <cell r="D2047" t="str">
            <v>07</v>
          </cell>
          <cell r="E2047" t="str">
            <v>001</v>
          </cell>
          <cell r="F2047" t="str">
            <v>09</v>
          </cell>
          <cell r="G2047">
            <v>3555</v>
          </cell>
          <cell r="H2047" t="str">
            <v>SU</v>
          </cell>
          <cell r="I2047">
            <v>70010903555</v>
          </cell>
        </row>
        <row r="2048">
          <cell r="C2048" t="str">
            <v>Graceville National High School</v>
          </cell>
          <cell r="D2048" t="str">
            <v>07</v>
          </cell>
          <cell r="E2048" t="str">
            <v>001</v>
          </cell>
          <cell r="F2048" t="str">
            <v>09</v>
          </cell>
          <cell r="G2048">
            <v>3556</v>
          </cell>
          <cell r="H2048" t="str">
            <v>SU</v>
          </cell>
          <cell r="I2048">
            <v>70010903556</v>
          </cell>
        </row>
        <row r="2049">
          <cell r="C2049" t="str">
            <v>Kakawate High School</v>
          </cell>
          <cell r="D2049" t="str">
            <v>07</v>
          </cell>
          <cell r="E2049" t="str">
            <v>001</v>
          </cell>
          <cell r="F2049" t="str">
            <v>09</v>
          </cell>
          <cell r="G2049">
            <v>3557</v>
          </cell>
          <cell r="H2049" t="str">
            <v>SU</v>
          </cell>
          <cell r="I2049">
            <v>70010903557</v>
          </cell>
        </row>
        <row r="2050">
          <cell r="C2050" t="str">
            <v>Minuyan National High School</v>
          </cell>
          <cell r="D2050" t="str">
            <v>07</v>
          </cell>
          <cell r="E2050" t="str">
            <v>001</v>
          </cell>
          <cell r="F2050" t="str">
            <v>09</v>
          </cell>
          <cell r="G2050">
            <v>3558</v>
          </cell>
          <cell r="H2050" t="str">
            <v>SU</v>
          </cell>
          <cell r="I2050">
            <v>70010903558</v>
          </cell>
        </row>
        <row r="2051">
          <cell r="C2051" t="str">
            <v>Muzon High School</v>
          </cell>
          <cell r="D2051" t="str">
            <v>07</v>
          </cell>
          <cell r="E2051" t="str">
            <v>001</v>
          </cell>
          <cell r="F2051" t="str">
            <v>09</v>
          </cell>
          <cell r="G2051">
            <v>3559</v>
          </cell>
          <cell r="H2051" t="str">
            <v>SU</v>
          </cell>
          <cell r="I2051">
            <v>70010903559</v>
          </cell>
        </row>
        <row r="2052">
          <cell r="C2052" t="str">
            <v>Paradise Farm National High School</v>
          </cell>
          <cell r="D2052" t="str">
            <v>07</v>
          </cell>
          <cell r="E2052" t="str">
            <v>001</v>
          </cell>
          <cell r="F2052" t="str">
            <v>09</v>
          </cell>
          <cell r="G2052">
            <v>3560</v>
          </cell>
          <cell r="H2052" t="str">
            <v>IU</v>
          </cell>
          <cell r="I2052">
            <v>70010903560</v>
          </cell>
        </row>
        <row r="2053">
          <cell r="C2053" t="str">
            <v>San Jose Del Monte National High School</v>
          </cell>
          <cell r="D2053" t="str">
            <v>07</v>
          </cell>
          <cell r="E2053" t="str">
            <v>001</v>
          </cell>
          <cell r="F2053" t="str">
            <v>09</v>
          </cell>
          <cell r="G2053">
            <v>3561</v>
          </cell>
          <cell r="H2053" t="str">
            <v>SU</v>
          </cell>
          <cell r="I2053">
            <v>70010903561</v>
          </cell>
        </row>
        <row r="2054">
          <cell r="C2054" t="str">
            <v>San Jose Del Monte National Trade School</v>
          </cell>
          <cell r="D2054" t="str">
            <v>07</v>
          </cell>
          <cell r="E2054" t="str">
            <v>001</v>
          </cell>
          <cell r="F2054" t="str">
            <v>09</v>
          </cell>
          <cell r="G2054">
            <v>3562</v>
          </cell>
          <cell r="H2054" t="str">
            <v>IU</v>
          </cell>
          <cell r="I2054">
            <v>70010903562</v>
          </cell>
        </row>
        <row r="2055">
          <cell r="C2055" t="str">
            <v>San Martin High School</v>
          </cell>
          <cell r="D2055" t="str">
            <v>07</v>
          </cell>
          <cell r="E2055" t="str">
            <v>001</v>
          </cell>
          <cell r="F2055" t="str">
            <v>09</v>
          </cell>
          <cell r="G2055">
            <v>3563</v>
          </cell>
          <cell r="H2055" t="str">
            <v>SU</v>
          </cell>
          <cell r="I2055">
            <v>70010903563</v>
          </cell>
        </row>
        <row r="2056">
          <cell r="C2056" t="str">
            <v>Sapang Palay National High School</v>
          </cell>
          <cell r="D2056" t="str">
            <v>07</v>
          </cell>
          <cell r="E2056" t="str">
            <v>001</v>
          </cell>
          <cell r="F2056" t="str">
            <v>09</v>
          </cell>
          <cell r="G2056">
            <v>3564</v>
          </cell>
          <cell r="H2056" t="str">
            <v>IU</v>
          </cell>
          <cell r="I2056">
            <v>70010903564</v>
          </cell>
        </row>
        <row r="2057">
          <cell r="C2057" t="str">
            <v>Sto. Cristo High School</v>
          </cell>
          <cell r="D2057" t="str">
            <v>07</v>
          </cell>
          <cell r="E2057" t="str">
            <v>001</v>
          </cell>
          <cell r="F2057" t="str">
            <v>09</v>
          </cell>
          <cell r="G2057">
            <v>3565</v>
          </cell>
          <cell r="H2057" t="str">
            <v>SU</v>
          </cell>
          <cell r="I2057">
            <v>70010903565</v>
          </cell>
        </row>
        <row r="2058">
          <cell r="C2058" t="str">
            <v>Towerville High School</v>
          </cell>
          <cell r="D2058" t="str">
            <v>07</v>
          </cell>
          <cell r="E2058" t="str">
            <v>001</v>
          </cell>
          <cell r="F2058" t="str">
            <v>09</v>
          </cell>
          <cell r="G2058">
            <v>3566</v>
          </cell>
          <cell r="H2058" t="str">
            <v>SU</v>
          </cell>
          <cell r="I2058">
            <v>70010903566</v>
          </cell>
        </row>
        <row r="2059">
          <cell r="C2059" t="str">
            <v>Division of Tarlac City</v>
          </cell>
          <cell r="D2059" t="str">
            <v>07</v>
          </cell>
          <cell r="E2059" t="str">
            <v>001</v>
          </cell>
          <cell r="F2059" t="str">
            <v>08</v>
          </cell>
          <cell r="G2059">
            <v>3018</v>
          </cell>
          <cell r="H2059" t="str">
            <v>DO</v>
          </cell>
          <cell r="I2059">
            <v>70010803018</v>
          </cell>
        </row>
        <row r="2060">
          <cell r="C2060" t="str">
            <v>Alvindia-Aguso National High School</v>
          </cell>
          <cell r="D2060" t="str">
            <v>07</v>
          </cell>
          <cell r="E2060" t="str">
            <v>001</v>
          </cell>
          <cell r="F2060" t="str">
            <v>09</v>
          </cell>
          <cell r="G2060">
            <v>3567</v>
          </cell>
          <cell r="H2060" t="str">
            <v>IU</v>
          </cell>
          <cell r="I2060">
            <v>70010903567</v>
          </cell>
        </row>
        <row r="2061">
          <cell r="C2061" t="str">
            <v>Amucao High School - Annex</v>
          </cell>
          <cell r="D2061" t="str">
            <v>07</v>
          </cell>
          <cell r="E2061" t="str">
            <v>001</v>
          </cell>
          <cell r="F2061" t="str">
            <v>09</v>
          </cell>
          <cell r="G2061">
            <v>3568</v>
          </cell>
          <cell r="H2061" t="str">
            <v>SU</v>
          </cell>
          <cell r="I2061">
            <v>70010903568</v>
          </cell>
        </row>
        <row r="2062">
          <cell r="C2062" t="str">
            <v>Amucao National High School</v>
          </cell>
          <cell r="D2062" t="str">
            <v>07</v>
          </cell>
          <cell r="E2062" t="str">
            <v>001</v>
          </cell>
          <cell r="F2062" t="str">
            <v>09</v>
          </cell>
          <cell r="G2062">
            <v>3569</v>
          </cell>
          <cell r="H2062" t="str">
            <v>SU</v>
          </cell>
          <cell r="I2062">
            <v>70010903569</v>
          </cell>
        </row>
        <row r="2063">
          <cell r="C2063" t="str">
            <v>Balibago Primero Integrated School</v>
          </cell>
          <cell r="D2063" t="str">
            <v>07</v>
          </cell>
          <cell r="E2063" t="str">
            <v>001</v>
          </cell>
          <cell r="F2063" t="str">
            <v>09</v>
          </cell>
          <cell r="G2063">
            <v>3570</v>
          </cell>
          <cell r="H2063" t="str">
            <v>SU</v>
          </cell>
          <cell r="I2063">
            <v>70010903570</v>
          </cell>
        </row>
        <row r="2064">
          <cell r="C2064" t="str">
            <v>Central Azucarera De Tarlac National High School</v>
          </cell>
          <cell r="D2064" t="str">
            <v>07</v>
          </cell>
          <cell r="E2064" t="str">
            <v>001</v>
          </cell>
          <cell r="F2064" t="str">
            <v>09</v>
          </cell>
          <cell r="G2064">
            <v>3571</v>
          </cell>
          <cell r="H2064" t="str">
            <v>IU</v>
          </cell>
          <cell r="I2064">
            <v>70010903571</v>
          </cell>
        </row>
        <row r="2065">
          <cell r="C2065" t="str">
            <v>Maliwalo National High School</v>
          </cell>
          <cell r="D2065" t="str">
            <v>07</v>
          </cell>
          <cell r="E2065" t="str">
            <v>001</v>
          </cell>
          <cell r="F2065" t="str">
            <v>09</v>
          </cell>
          <cell r="G2065">
            <v>3572</v>
          </cell>
          <cell r="H2065" t="str">
            <v>IU</v>
          </cell>
          <cell r="I2065">
            <v>70010903572</v>
          </cell>
        </row>
        <row r="2066">
          <cell r="C2066" t="str">
            <v>Maliwalo National High School Annex</v>
          </cell>
          <cell r="D2066" t="str">
            <v>07</v>
          </cell>
          <cell r="E2066" t="str">
            <v>001</v>
          </cell>
          <cell r="F2066" t="str">
            <v>09</v>
          </cell>
          <cell r="G2066">
            <v>3573</v>
          </cell>
          <cell r="H2066" t="str">
            <v>SU</v>
          </cell>
          <cell r="I2066">
            <v>70010903573</v>
          </cell>
        </row>
        <row r="2067">
          <cell r="C2067" t="str">
            <v>San Manuel High School - Annex</v>
          </cell>
          <cell r="D2067" t="str">
            <v>07</v>
          </cell>
          <cell r="E2067" t="str">
            <v>001</v>
          </cell>
          <cell r="F2067" t="str">
            <v>09</v>
          </cell>
          <cell r="G2067">
            <v>3574</v>
          </cell>
          <cell r="H2067" t="str">
            <v>SU</v>
          </cell>
          <cell r="I2067">
            <v>70010903574</v>
          </cell>
        </row>
        <row r="2068">
          <cell r="C2068" t="str">
            <v>San Manuel National High School</v>
          </cell>
          <cell r="D2068" t="str">
            <v>07</v>
          </cell>
          <cell r="E2068" t="str">
            <v>001</v>
          </cell>
          <cell r="F2068" t="str">
            <v>09</v>
          </cell>
          <cell r="G2068">
            <v>3575</v>
          </cell>
          <cell r="H2068" t="str">
            <v>IU</v>
          </cell>
          <cell r="I2068">
            <v>70010903575</v>
          </cell>
        </row>
        <row r="2069">
          <cell r="C2069" t="str">
            <v>Regional Office - IVA</v>
          </cell>
          <cell r="D2069" t="str">
            <v>07</v>
          </cell>
          <cell r="E2069" t="str">
            <v>001</v>
          </cell>
          <cell r="F2069" t="str">
            <v>03</v>
          </cell>
          <cell r="G2069" t="str">
            <v>00004</v>
          </cell>
          <cell r="I2069">
            <v>70010300004</v>
          </cell>
        </row>
        <row r="2070">
          <cell r="C2070" t="str">
            <v>Division of Batangas</v>
          </cell>
          <cell r="D2070" t="str">
            <v>07</v>
          </cell>
          <cell r="E2070" t="str">
            <v>001</v>
          </cell>
          <cell r="F2070" t="str">
            <v>08</v>
          </cell>
          <cell r="G2070">
            <v>4001</v>
          </cell>
          <cell r="H2070" t="str">
            <v>DO</v>
          </cell>
          <cell r="I2070">
            <v>70010804001</v>
          </cell>
        </row>
        <row r="2071">
          <cell r="C2071" t="str">
            <v>Alalum National High School</v>
          </cell>
          <cell r="D2071" t="str">
            <v>07</v>
          </cell>
          <cell r="E2071" t="str">
            <v>001</v>
          </cell>
          <cell r="F2071" t="str">
            <v>09</v>
          </cell>
          <cell r="G2071">
            <v>4001</v>
          </cell>
          <cell r="H2071" t="str">
            <v>SU</v>
          </cell>
          <cell r="I2071">
            <v>70010904001</v>
          </cell>
        </row>
        <row r="2072">
          <cell r="C2072" t="str">
            <v>Alitagtag National High School</v>
          </cell>
          <cell r="D2072" t="str">
            <v>07</v>
          </cell>
          <cell r="E2072" t="str">
            <v>001</v>
          </cell>
          <cell r="F2072" t="str">
            <v>09</v>
          </cell>
          <cell r="G2072">
            <v>4002</v>
          </cell>
          <cell r="H2072" t="str">
            <v>IU</v>
          </cell>
          <cell r="I2072">
            <v>70010904002</v>
          </cell>
        </row>
        <row r="2073">
          <cell r="C2073" t="str">
            <v>Alupay National High School</v>
          </cell>
          <cell r="D2073" t="str">
            <v>07</v>
          </cell>
          <cell r="E2073" t="str">
            <v>001</v>
          </cell>
          <cell r="F2073" t="str">
            <v>09</v>
          </cell>
          <cell r="G2073">
            <v>4003</v>
          </cell>
          <cell r="H2073" t="str">
            <v>SU</v>
          </cell>
          <cell r="I2073">
            <v>70010904003</v>
          </cell>
        </row>
        <row r="2074">
          <cell r="C2074" t="str">
            <v>Ananias C. Hernandez Memorial National High School</v>
          </cell>
          <cell r="D2074" t="str">
            <v>07</v>
          </cell>
          <cell r="E2074" t="str">
            <v>001</v>
          </cell>
          <cell r="F2074" t="str">
            <v>09</v>
          </cell>
          <cell r="G2074">
            <v>4004</v>
          </cell>
          <cell r="H2074" t="str">
            <v>SU</v>
          </cell>
          <cell r="I2074">
            <v>70010904004</v>
          </cell>
        </row>
        <row r="2075">
          <cell r="C2075" t="str">
            <v>Anselmo A. Sandoval Memorial  National High School</v>
          </cell>
          <cell r="D2075" t="str">
            <v>07</v>
          </cell>
          <cell r="E2075" t="str">
            <v>001</v>
          </cell>
          <cell r="F2075" t="str">
            <v>09</v>
          </cell>
          <cell r="G2075">
            <v>4005</v>
          </cell>
          <cell r="H2075" t="str">
            <v>IU</v>
          </cell>
          <cell r="I2075">
            <v>70010904005</v>
          </cell>
        </row>
        <row r="2076">
          <cell r="C2076" t="str">
            <v>Balas-Buko National High School</v>
          </cell>
          <cell r="D2076" t="str">
            <v>07</v>
          </cell>
          <cell r="E2076" t="str">
            <v>001</v>
          </cell>
          <cell r="F2076" t="str">
            <v>09</v>
          </cell>
          <cell r="G2076">
            <v>4006</v>
          </cell>
          <cell r="H2076" t="str">
            <v>SU</v>
          </cell>
          <cell r="I2076">
            <v>70010904006</v>
          </cell>
        </row>
        <row r="2077">
          <cell r="C2077" t="str">
            <v>Balayan National High School</v>
          </cell>
          <cell r="D2077" t="str">
            <v>07</v>
          </cell>
          <cell r="E2077" t="str">
            <v>001</v>
          </cell>
          <cell r="F2077" t="str">
            <v>09</v>
          </cell>
          <cell r="G2077">
            <v>4007</v>
          </cell>
          <cell r="H2077" t="str">
            <v>IU</v>
          </cell>
          <cell r="I2077">
            <v>70010904007</v>
          </cell>
        </row>
        <row r="2078">
          <cell r="C2078" t="str">
            <v>Balete National High School</v>
          </cell>
          <cell r="D2078" t="str">
            <v>07</v>
          </cell>
          <cell r="E2078" t="str">
            <v>001</v>
          </cell>
          <cell r="F2078" t="str">
            <v>09</v>
          </cell>
          <cell r="G2078">
            <v>4008</v>
          </cell>
          <cell r="H2078" t="str">
            <v>IU</v>
          </cell>
          <cell r="I2078">
            <v>70010904008</v>
          </cell>
        </row>
        <row r="2079">
          <cell r="C2079" t="str">
            <v>Balibago-Biga National High School</v>
          </cell>
          <cell r="D2079" t="str">
            <v>07</v>
          </cell>
          <cell r="E2079" t="str">
            <v>001</v>
          </cell>
          <cell r="F2079" t="str">
            <v>09</v>
          </cell>
          <cell r="G2079">
            <v>4009</v>
          </cell>
          <cell r="H2079" t="str">
            <v>SU</v>
          </cell>
          <cell r="I2079">
            <v>70010904009</v>
          </cell>
        </row>
        <row r="2080">
          <cell r="C2080" t="str">
            <v>Banilad National High School</v>
          </cell>
          <cell r="D2080" t="str">
            <v>07</v>
          </cell>
          <cell r="E2080" t="str">
            <v>001</v>
          </cell>
          <cell r="F2080" t="str">
            <v>09</v>
          </cell>
          <cell r="G2080">
            <v>4010</v>
          </cell>
          <cell r="H2080" t="str">
            <v>SU</v>
          </cell>
          <cell r="I2080">
            <v>70010904010</v>
          </cell>
        </row>
        <row r="2081">
          <cell r="C2081" t="str">
            <v>Banoyo National High School</v>
          </cell>
          <cell r="D2081" t="str">
            <v>07</v>
          </cell>
          <cell r="E2081" t="str">
            <v>001</v>
          </cell>
          <cell r="F2081" t="str">
            <v>09</v>
          </cell>
          <cell r="G2081">
            <v>4011</v>
          </cell>
          <cell r="H2081" t="str">
            <v>SU</v>
          </cell>
          <cell r="I2081">
            <v>70010904011</v>
          </cell>
        </row>
        <row r="2082">
          <cell r="C2082" t="str">
            <v>Banyaga Munti National High School</v>
          </cell>
          <cell r="D2082" t="str">
            <v>07</v>
          </cell>
          <cell r="E2082" t="str">
            <v>001</v>
          </cell>
          <cell r="F2082" t="str">
            <v>09</v>
          </cell>
          <cell r="G2082">
            <v>4012</v>
          </cell>
          <cell r="H2082" t="str">
            <v>SU</v>
          </cell>
          <cell r="I2082">
            <v>70010904012</v>
          </cell>
        </row>
        <row r="2083">
          <cell r="C2083" t="str">
            <v>Batangas High School for Culture and Arts</v>
          </cell>
          <cell r="D2083" t="str">
            <v>07</v>
          </cell>
          <cell r="E2083" t="str">
            <v>001</v>
          </cell>
          <cell r="F2083" t="str">
            <v>09</v>
          </cell>
          <cell r="G2083">
            <v>4013</v>
          </cell>
          <cell r="H2083" t="str">
            <v>SU</v>
          </cell>
          <cell r="I2083">
            <v>70010904013</v>
          </cell>
        </row>
        <row r="2084">
          <cell r="C2084" t="str">
            <v>Batangas Province Science High School</v>
          </cell>
          <cell r="D2084" t="str">
            <v>07</v>
          </cell>
          <cell r="E2084" t="str">
            <v>001</v>
          </cell>
          <cell r="F2084" t="str">
            <v>09</v>
          </cell>
          <cell r="G2084">
            <v>4014</v>
          </cell>
          <cell r="H2084" t="str">
            <v>SU</v>
          </cell>
          <cell r="I2084">
            <v>70010904014</v>
          </cell>
        </row>
        <row r="2085">
          <cell r="C2085" t="str">
            <v>Bauan National Agricultural And Vocational High School</v>
          </cell>
          <cell r="D2085" t="str">
            <v>07</v>
          </cell>
          <cell r="E2085" t="str">
            <v>001</v>
          </cell>
          <cell r="F2085" t="str">
            <v>09</v>
          </cell>
          <cell r="G2085">
            <v>4015</v>
          </cell>
          <cell r="H2085" t="str">
            <v>IU</v>
          </cell>
          <cell r="I2085">
            <v>70010904015</v>
          </cell>
        </row>
        <row r="2086">
          <cell r="C2086" t="str">
            <v>Bauan Technical High School</v>
          </cell>
          <cell r="D2086" t="str">
            <v>07</v>
          </cell>
          <cell r="E2086" t="str">
            <v>001</v>
          </cell>
          <cell r="F2086" t="str">
            <v>09</v>
          </cell>
          <cell r="G2086">
            <v>4016</v>
          </cell>
          <cell r="H2086" t="str">
            <v>IU</v>
          </cell>
          <cell r="I2086">
            <v>70010904016</v>
          </cell>
        </row>
        <row r="2087">
          <cell r="C2087" t="str">
            <v>Bayanan National High School</v>
          </cell>
          <cell r="D2087" t="str">
            <v>07</v>
          </cell>
          <cell r="E2087" t="str">
            <v>001</v>
          </cell>
          <cell r="F2087" t="str">
            <v>09</v>
          </cell>
          <cell r="G2087">
            <v>4017</v>
          </cell>
          <cell r="H2087" t="str">
            <v>SU</v>
          </cell>
          <cell r="I2087">
            <v>70010904017</v>
          </cell>
        </row>
        <row r="2088">
          <cell r="C2088" t="str">
            <v>Baybayin National High School</v>
          </cell>
          <cell r="D2088" t="str">
            <v>07</v>
          </cell>
          <cell r="E2088" t="str">
            <v>001</v>
          </cell>
          <cell r="F2088" t="str">
            <v>09</v>
          </cell>
          <cell r="G2088">
            <v>4018</v>
          </cell>
          <cell r="H2088" t="str">
            <v>IU</v>
          </cell>
          <cell r="I2088">
            <v>70010904018</v>
          </cell>
        </row>
        <row r="2089">
          <cell r="C2089" t="str">
            <v>Bayorbor National High School</v>
          </cell>
          <cell r="D2089" t="str">
            <v>07</v>
          </cell>
          <cell r="E2089" t="str">
            <v>001</v>
          </cell>
          <cell r="F2089" t="str">
            <v>09</v>
          </cell>
          <cell r="G2089">
            <v>4019</v>
          </cell>
          <cell r="H2089" t="str">
            <v>SU</v>
          </cell>
          <cell r="I2089">
            <v>70010904019</v>
          </cell>
        </row>
        <row r="2090">
          <cell r="C2090" t="str">
            <v>Bigain National High School</v>
          </cell>
          <cell r="D2090" t="str">
            <v>07</v>
          </cell>
          <cell r="E2090" t="str">
            <v>001</v>
          </cell>
          <cell r="F2090" t="str">
            <v>09</v>
          </cell>
          <cell r="G2090">
            <v>4020</v>
          </cell>
          <cell r="H2090" t="str">
            <v>SU</v>
          </cell>
          <cell r="I2090">
            <v>70010904020</v>
          </cell>
        </row>
        <row r="2091">
          <cell r="C2091" t="str">
            <v>Bilaran National High School</v>
          </cell>
          <cell r="D2091" t="str">
            <v>07</v>
          </cell>
          <cell r="E2091" t="str">
            <v>001</v>
          </cell>
          <cell r="F2091" t="str">
            <v>09</v>
          </cell>
          <cell r="G2091">
            <v>4021</v>
          </cell>
          <cell r="H2091" t="str">
            <v>IU</v>
          </cell>
          <cell r="I2091">
            <v>70010904021</v>
          </cell>
        </row>
        <row r="2092">
          <cell r="C2092" t="str">
            <v>Bilogo National High School</v>
          </cell>
          <cell r="D2092" t="str">
            <v>07</v>
          </cell>
          <cell r="E2092" t="str">
            <v>001</v>
          </cell>
          <cell r="F2092" t="str">
            <v>09</v>
          </cell>
          <cell r="G2092">
            <v>4022</v>
          </cell>
          <cell r="H2092" t="str">
            <v>SU</v>
          </cell>
          <cell r="I2092">
            <v>70010904022</v>
          </cell>
        </row>
        <row r="2093">
          <cell r="C2093" t="str">
            <v>Bolbok National High School</v>
          </cell>
          <cell r="D2093" t="str">
            <v>07</v>
          </cell>
          <cell r="E2093" t="str">
            <v>001</v>
          </cell>
          <cell r="F2093" t="str">
            <v>09</v>
          </cell>
          <cell r="G2093">
            <v>4023</v>
          </cell>
          <cell r="H2093" t="str">
            <v>SU</v>
          </cell>
          <cell r="I2093">
            <v>70010904023</v>
          </cell>
        </row>
        <row r="2094">
          <cell r="C2094" t="str">
            <v>Buhay na Sapa National High School</v>
          </cell>
          <cell r="D2094" t="str">
            <v>07</v>
          </cell>
          <cell r="E2094" t="str">
            <v>001</v>
          </cell>
          <cell r="F2094" t="str">
            <v>09</v>
          </cell>
          <cell r="G2094">
            <v>4024</v>
          </cell>
          <cell r="H2094" t="str">
            <v>IU</v>
          </cell>
          <cell r="I2094">
            <v>70010904024</v>
          </cell>
        </row>
        <row r="2095">
          <cell r="C2095" t="str">
            <v>Bukal National High School</v>
          </cell>
          <cell r="D2095" t="str">
            <v>07</v>
          </cell>
          <cell r="E2095" t="str">
            <v>001</v>
          </cell>
          <cell r="F2095" t="str">
            <v>09</v>
          </cell>
          <cell r="G2095">
            <v>4025</v>
          </cell>
          <cell r="H2095" t="str">
            <v>SU</v>
          </cell>
          <cell r="I2095">
            <v>70010904025</v>
          </cell>
        </row>
        <row r="2096">
          <cell r="C2096" t="str">
            <v>Bulihan National High School</v>
          </cell>
          <cell r="D2096" t="str">
            <v>07</v>
          </cell>
          <cell r="E2096" t="str">
            <v>001</v>
          </cell>
          <cell r="F2096" t="str">
            <v>09</v>
          </cell>
          <cell r="G2096">
            <v>4026</v>
          </cell>
          <cell r="H2096" t="str">
            <v>SU</v>
          </cell>
          <cell r="I2096">
            <v>70010904026</v>
          </cell>
        </row>
        <row r="2097">
          <cell r="C2097" t="str">
            <v>Bunducan National High School</v>
          </cell>
          <cell r="D2097" t="str">
            <v>07</v>
          </cell>
          <cell r="E2097" t="str">
            <v>001</v>
          </cell>
          <cell r="F2097" t="str">
            <v>09</v>
          </cell>
          <cell r="G2097">
            <v>4027</v>
          </cell>
          <cell r="H2097" t="str">
            <v>SU</v>
          </cell>
          <cell r="I2097">
            <v>70010904027</v>
          </cell>
        </row>
        <row r="2098">
          <cell r="C2098" t="str">
            <v>Cahil National High School</v>
          </cell>
          <cell r="D2098" t="str">
            <v>07</v>
          </cell>
          <cell r="E2098" t="str">
            <v>001</v>
          </cell>
          <cell r="F2098" t="str">
            <v>09</v>
          </cell>
          <cell r="G2098">
            <v>4028</v>
          </cell>
          <cell r="H2098" t="str">
            <v>SU</v>
          </cell>
          <cell r="I2098">
            <v>70010904028</v>
          </cell>
        </row>
        <row r="2099">
          <cell r="C2099" t="str">
            <v>Calatagan National High School</v>
          </cell>
          <cell r="D2099" t="str">
            <v>07</v>
          </cell>
          <cell r="E2099" t="str">
            <v>001</v>
          </cell>
          <cell r="F2099" t="str">
            <v>09</v>
          </cell>
          <cell r="G2099">
            <v>4029</v>
          </cell>
          <cell r="H2099" t="str">
            <v>SU</v>
          </cell>
          <cell r="I2099">
            <v>70010904029</v>
          </cell>
        </row>
        <row r="2100">
          <cell r="C2100" t="str">
            <v>Calubcob I National High School</v>
          </cell>
          <cell r="D2100" t="str">
            <v>07</v>
          </cell>
          <cell r="E2100" t="str">
            <v>001</v>
          </cell>
          <cell r="F2100" t="str">
            <v>09</v>
          </cell>
          <cell r="G2100">
            <v>4030</v>
          </cell>
          <cell r="H2100" t="str">
            <v>SU</v>
          </cell>
          <cell r="I2100">
            <v>70010904030</v>
          </cell>
        </row>
        <row r="2101">
          <cell r="C2101" t="str">
            <v>Coral na Munti National High School</v>
          </cell>
          <cell r="D2101" t="str">
            <v>07</v>
          </cell>
          <cell r="E2101" t="str">
            <v>001</v>
          </cell>
          <cell r="F2101" t="str">
            <v>09</v>
          </cell>
          <cell r="G2101">
            <v>4031</v>
          </cell>
          <cell r="H2101" t="str">
            <v>SU</v>
          </cell>
          <cell r="I2101">
            <v>70010904031</v>
          </cell>
        </row>
        <row r="2102">
          <cell r="C2102" t="str">
            <v>Cuenca National High School</v>
          </cell>
          <cell r="D2102" t="str">
            <v>07</v>
          </cell>
          <cell r="E2102" t="str">
            <v>001</v>
          </cell>
          <cell r="F2102" t="str">
            <v>09</v>
          </cell>
          <cell r="G2102">
            <v>4032</v>
          </cell>
          <cell r="H2102" t="str">
            <v>SU</v>
          </cell>
          <cell r="I2102">
            <v>70010904032</v>
          </cell>
        </row>
        <row r="2103">
          <cell r="C2103" t="str">
            <v>Dacanlao G. Agoncillo National High School</v>
          </cell>
          <cell r="D2103" t="str">
            <v>07</v>
          </cell>
          <cell r="E2103" t="str">
            <v>001</v>
          </cell>
          <cell r="F2103" t="str">
            <v>09</v>
          </cell>
          <cell r="G2103">
            <v>4033</v>
          </cell>
          <cell r="H2103" t="str">
            <v>IU</v>
          </cell>
          <cell r="I2103">
            <v>70010904033</v>
          </cell>
        </row>
        <row r="2104">
          <cell r="C2104" t="str">
            <v>Dagatan National High School</v>
          </cell>
          <cell r="D2104" t="str">
            <v>07</v>
          </cell>
          <cell r="E2104" t="str">
            <v>001</v>
          </cell>
          <cell r="F2104" t="str">
            <v>09</v>
          </cell>
          <cell r="G2104">
            <v>4034</v>
          </cell>
          <cell r="H2104" t="str">
            <v>IU</v>
          </cell>
          <cell r="I2104">
            <v>70010904034</v>
          </cell>
        </row>
        <row r="2105">
          <cell r="C2105" t="str">
            <v>Don Julio Leviste Memorial Vocational High School</v>
          </cell>
          <cell r="D2105" t="str">
            <v>07</v>
          </cell>
          <cell r="E2105" t="str">
            <v>001</v>
          </cell>
          <cell r="F2105" t="str">
            <v>09</v>
          </cell>
          <cell r="G2105">
            <v>4035</v>
          </cell>
          <cell r="H2105" t="str">
            <v>SU</v>
          </cell>
          <cell r="I2105">
            <v>70010904035</v>
          </cell>
        </row>
        <row r="2106">
          <cell r="C2106" t="str">
            <v>Don Leon Mercado, Sr. Memorial National High School</v>
          </cell>
          <cell r="D2106" t="str">
            <v>07</v>
          </cell>
          <cell r="E2106" t="str">
            <v>001</v>
          </cell>
          <cell r="F2106" t="str">
            <v>09</v>
          </cell>
          <cell r="G2106">
            <v>4036</v>
          </cell>
          <cell r="H2106" t="str">
            <v>SU</v>
          </cell>
          <cell r="I2106">
            <v>70010904036</v>
          </cell>
        </row>
        <row r="2107">
          <cell r="C2107" t="str">
            <v>Dr. Bonifacio A. Masilungan National High School</v>
          </cell>
          <cell r="D2107" t="str">
            <v>07</v>
          </cell>
          <cell r="E2107" t="str">
            <v>001</v>
          </cell>
          <cell r="F2107" t="str">
            <v>09</v>
          </cell>
          <cell r="G2107">
            <v>4037</v>
          </cell>
          <cell r="H2107" t="str">
            <v>SU</v>
          </cell>
          <cell r="I2107">
            <v>70010904037</v>
          </cell>
        </row>
        <row r="2108">
          <cell r="C2108" t="str">
            <v>Dr. Crisogono B. Ermita, Sr. Memorial National High School</v>
          </cell>
          <cell r="D2108" t="str">
            <v>07</v>
          </cell>
          <cell r="E2108" t="str">
            <v>001</v>
          </cell>
          <cell r="F2108" t="str">
            <v>09</v>
          </cell>
          <cell r="G2108">
            <v>4038</v>
          </cell>
          <cell r="H2108" t="str">
            <v>IU</v>
          </cell>
          <cell r="I2108">
            <v>70010904038</v>
          </cell>
        </row>
        <row r="2109">
          <cell r="C2109" t="str">
            <v>Dr. Juan A. Pastor Memorial National High School  (Talaibon National High School)</v>
          </cell>
          <cell r="D2109" t="str">
            <v>07</v>
          </cell>
          <cell r="E2109" t="str">
            <v>001</v>
          </cell>
          <cell r="F2109" t="str">
            <v>09</v>
          </cell>
          <cell r="G2109">
            <v>4039</v>
          </cell>
          <cell r="H2109" t="str">
            <v>IU</v>
          </cell>
          <cell r="I2109">
            <v>70010904039</v>
          </cell>
        </row>
        <row r="2110">
          <cell r="C2110" t="str">
            <v>Fermin La Rosa  National High School</v>
          </cell>
          <cell r="D2110" t="str">
            <v>07</v>
          </cell>
          <cell r="E2110" t="str">
            <v>001</v>
          </cell>
          <cell r="F2110" t="str">
            <v>09</v>
          </cell>
          <cell r="G2110">
            <v>4040</v>
          </cell>
          <cell r="H2110" t="str">
            <v>IU</v>
          </cell>
          <cell r="I2110">
            <v>70010904040</v>
          </cell>
        </row>
        <row r="2111">
          <cell r="C2111" t="str">
            <v>Francisco G. Perez National High School</v>
          </cell>
          <cell r="D2111" t="str">
            <v>07</v>
          </cell>
          <cell r="E2111" t="str">
            <v>001</v>
          </cell>
          <cell r="F2111" t="str">
            <v>09</v>
          </cell>
          <cell r="G2111">
            <v>4041</v>
          </cell>
          <cell r="H2111" t="str">
            <v>SU</v>
          </cell>
          <cell r="I2111">
            <v>70010904041</v>
          </cell>
        </row>
        <row r="2112">
          <cell r="C2112" t="str">
            <v>Governor F. Leviste Memorial National High School</v>
          </cell>
          <cell r="D2112" t="str">
            <v>07</v>
          </cell>
          <cell r="E2112" t="str">
            <v>001</v>
          </cell>
          <cell r="F2112" t="str">
            <v>09</v>
          </cell>
          <cell r="G2112">
            <v>4042</v>
          </cell>
          <cell r="H2112" t="str">
            <v>IU</v>
          </cell>
          <cell r="I2112">
            <v>70010904042</v>
          </cell>
        </row>
        <row r="2113">
          <cell r="C2113" t="str">
            <v>Ilat National High School</v>
          </cell>
          <cell r="D2113" t="str">
            <v>07</v>
          </cell>
          <cell r="E2113" t="str">
            <v>001</v>
          </cell>
          <cell r="F2113" t="str">
            <v>09</v>
          </cell>
          <cell r="G2113">
            <v>4043</v>
          </cell>
          <cell r="H2113" t="str">
            <v>SU</v>
          </cell>
          <cell r="I2113">
            <v>70010904043</v>
          </cell>
        </row>
        <row r="2114">
          <cell r="C2114" t="str">
            <v>Inicluban National High School</v>
          </cell>
          <cell r="D2114" t="str">
            <v>07</v>
          </cell>
          <cell r="E2114" t="str">
            <v>001</v>
          </cell>
          <cell r="F2114" t="str">
            <v>09</v>
          </cell>
          <cell r="G2114">
            <v>4044</v>
          </cell>
          <cell r="H2114" t="str">
            <v>SU</v>
          </cell>
          <cell r="I2114">
            <v>70010904044</v>
          </cell>
        </row>
        <row r="2115">
          <cell r="C2115" t="str">
            <v>Itlugan National High School</v>
          </cell>
          <cell r="D2115" t="str">
            <v>07</v>
          </cell>
          <cell r="E2115" t="str">
            <v>001</v>
          </cell>
          <cell r="F2115" t="str">
            <v>09</v>
          </cell>
          <cell r="G2115">
            <v>4045</v>
          </cell>
          <cell r="H2115" t="str">
            <v>SU</v>
          </cell>
          <cell r="I2115">
            <v>70010904045</v>
          </cell>
        </row>
        <row r="2116">
          <cell r="C2116" t="str">
            <v>Jaybanga National High School</v>
          </cell>
          <cell r="D2116" t="str">
            <v>07</v>
          </cell>
          <cell r="E2116" t="str">
            <v>001</v>
          </cell>
          <cell r="F2116" t="str">
            <v>09</v>
          </cell>
          <cell r="G2116">
            <v>4046</v>
          </cell>
          <cell r="H2116" t="str">
            <v>SU</v>
          </cell>
          <cell r="I2116">
            <v>70010904046</v>
          </cell>
        </row>
        <row r="2117">
          <cell r="C2117" t="str">
            <v>Jose Lopez Manzano Tuy Community High School</v>
          </cell>
          <cell r="D2117" t="str">
            <v>07</v>
          </cell>
          <cell r="E2117" t="str">
            <v>001</v>
          </cell>
          <cell r="F2117" t="str">
            <v>09</v>
          </cell>
          <cell r="G2117">
            <v>4047</v>
          </cell>
          <cell r="H2117" t="str">
            <v>SU</v>
          </cell>
          <cell r="I2117">
            <v>70010904047</v>
          </cell>
        </row>
        <row r="2118">
          <cell r="C2118" t="str">
            <v>Kaylaway National High School</v>
          </cell>
          <cell r="D2118" t="str">
            <v>07</v>
          </cell>
          <cell r="E2118" t="str">
            <v>001</v>
          </cell>
          <cell r="F2118" t="str">
            <v>09</v>
          </cell>
          <cell r="G2118">
            <v>4048</v>
          </cell>
          <cell r="H2118" t="str">
            <v>SU</v>
          </cell>
          <cell r="I2118">
            <v>70010904048</v>
          </cell>
        </row>
        <row r="2119">
          <cell r="C2119" t="str">
            <v>Laiya National High School</v>
          </cell>
          <cell r="D2119" t="str">
            <v>07</v>
          </cell>
          <cell r="E2119" t="str">
            <v>001</v>
          </cell>
          <cell r="F2119" t="str">
            <v>09</v>
          </cell>
          <cell r="G2119">
            <v>4049</v>
          </cell>
          <cell r="H2119" t="str">
            <v>IU</v>
          </cell>
          <cell r="I2119">
            <v>70010904049</v>
          </cell>
        </row>
        <row r="2120">
          <cell r="C2120" t="str">
            <v>Lian National High School</v>
          </cell>
          <cell r="D2120" t="str">
            <v>07</v>
          </cell>
          <cell r="E2120" t="str">
            <v>001</v>
          </cell>
          <cell r="F2120" t="str">
            <v>09</v>
          </cell>
          <cell r="G2120">
            <v>4050</v>
          </cell>
          <cell r="H2120" t="str">
            <v>SU</v>
          </cell>
          <cell r="I2120">
            <v>70010904050</v>
          </cell>
        </row>
        <row r="2121">
          <cell r="C2121" t="str">
            <v>Looc National High School</v>
          </cell>
          <cell r="D2121" t="str">
            <v>07</v>
          </cell>
          <cell r="E2121" t="str">
            <v>001</v>
          </cell>
          <cell r="F2121" t="str">
            <v>09</v>
          </cell>
          <cell r="G2121">
            <v>4051</v>
          </cell>
          <cell r="H2121" t="str">
            <v>SU</v>
          </cell>
          <cell r="I2121">
            <v>70010904051</v>
          </cell>
        </row>
        <row r="2122">
          <cell r="C2122" t="str">
            <v>Lucban National High School</v>
          </cell>
          <cell r="D2122" t="str">
            <v>07</v>
          </cell>
          <cell r="E2122" t="str">
            <v>001</v>
          </cell>
          <cell r="F2122" t="str">
            <v>09</v>
          </cell>
          <cell r="G2122">
            <v>4052</v>
          </cell>
          <cell r="H2122" t="str">
            <v>SU</v>
          </cell>
          <cell r="I2122">
            <v>70010904052</v>
          </cell>
        </row>
        <row r="2123">
          <cell r="C2123" t="str">
            <v>Lucsuhin National High School</v>
          </cell>
          <cell r="D2123" t="str">
            <v>07</v>
          </cell>
          <cell r="E2123" t="str">
            <v>001</v>
          </cell>
          <cell r="F2123" t="str">
            <v>09</v>
          </cell>
          <cell r="G2123">
            <v>4053</v>
          </cell>
          <cell r="H2123" t="str">
            <v>IU</v>
          </cell>
          <cell r="I2123">
            <v>70010904053</v>
          </cell>
        </row>
        <row r="2124">
          <cell r="C2124" t="str">
            <v>Lumbangan National High School</v>
          </cell>
          <cell r="D2124" t="str">
            <v>07</v>
          </cell>
          <cell r="E2124" t="str">
            <v>001</v>
          </cell>
          <cell r="F2124" t="str">
            <v>09</v>
          </cell>
          <cell r="G2124">
            <v>4054</v>
          </cell>
          <cell r="H2124" t="str">
            <v>IU</v>
          </cell>
          <cell r="I2124">
            <v>70010904054</v>
          </cell>
        </row>
        <row r="2125">
          <cell r="C2125" t="str">
            <v>Maabud National High School</v>
          </cell>
          <cell r="D2125" t="str">
            <v>07</v>
          </cell>
          <cell r="E2125" t="str">
            <v>001</v>
          </cell>
          <cell r="F2125" t="str">
            <v>09</v>
          </cell>
          <cell r="G2125">
            <v>4055</v>
          </cell>
          <cell r="H2125" t="str">
            <v>IU</v>
          </cell>
          <cell r="I2125">
            <v>70010904055</v>
          </cell>
        </row>
        <row r="2126">
          <cell r="C2126" t="str">
            <v>Mabini National High School</v>
          </cell>
          <cell r="D2126" t="str">
            <v>07</v>
          </cell>
          <cell r="E2126" t="str">
            <v>001</v>
          </cell>
          <cell r="F2126" t="str">
            <v>09</v>
          </cell>
          <cell r="G2126">
            <v>4056</v>
          </cell>
          <cell r="H2126" t="str">
            <v>SU</v>
          </cell>
          <cell r="I2126">
            <v>70010904056</v>
          </cell>
        </row>
        <row r="2127">
          <cell r="C2127" t="str">
            <v>Macalamcam-B National High School</v>
          </cell>
          <cell r="D2127" t="str">
            <v>07</v>
          </cell>
          <cell r="E2127" t="str">
            <v>001</v>
          </cell>
          <cell r="F2127" t="str">
            <v>09</v>
          </cell>
          <cell r="G2127">
            <v>4057</v>
          </cell>
          <cell r="H2127" t="str">
            <v>SU</v>
          </cell>
          <cell r="I2127">
            <v>70010904057</v>
          </cell>
        </row>
        <row r="2128">
          <cell r="C2128" t="str">
            <v>Malabrigo National High School</v>
          </cell>
          <cell r="D2128" t="str">
            <v>07</v>
          </cell>
          <cell r="E2128" t="str">
            <v>001</v>
          </cell>
          <cell r="F2128" t="str">
            <v>09</v>
          </cell>
          <cell r="G2128">
            <v>4058</v>
          </cell>
          <cell r="H2128" t="str">
            <v>SU</v>
          </cell>
          <cell r="I2128">
            <v>70010904058</v>
          </cell>
        </row>
        <row r="2129">
          <cell r="C2129" t="str">
            <v>Malaking Pook National High School</v>
          </cell>
          <cell r="D2129" t="str">
            <v>07</v>
          </cell>
          <cell r="E2129" t="str">
            <v>001</v>
          </cell>
          <cell r="F2129" t="str">
            <v>09</v>
          </cell>
          <cell r="G2129">
            <v>4059</v>
          </cell>
          <cell r="H2129" t="str">
            <v>SU</v>
          </cell>
          <cell r="I2129">
            <v>70010904059</v>
          </cell>
        </row>
        <row r="2130">
          <cell r="C2130" t="str">
            <v>Malapad na Bato National High School</v>
          </cell>
          <cell r="D2130" t="str">
            <v>07</v>
          </cell>
          <cell r="E2130" t="str">
            <v>001</v>
          </cell>
          <cell r="F2130" t="str">
            <v>09</v>
          </cell>
          <cell r="G2130">
            <v>4060</v>
          </cell>
          <cell r="H2130" t="str">
            <v>SU</v>
          </cell>
          <cell r="I2130">
            <v>70010904060</v>
          </cell>
        </row>
        <row r="2131">
          <cell r="C2131" t="str">
            <v>Malapad na Parang National High School</v>
          </cell>
          <cell r="D2131" t="str">
            <v>07</v>
          </cell>
          <cell r="E2131" t="str">
            <v>001</v>
          </cell>
          <cell r="F2131" t="str">
            <v>09</v>
          </cell>
          <cell r="G2131">
            <v>4061</v>
          </cell>
          <cell r="H2131" t="str">
            <v>SU</v>
          </cell>
          <cell r="I2131">
            <v>70010904061</v>
          </cell>
        </row>
        <row r="2132">
          <cell r="C2132" t="str">
            <v>Malvar National High School</v>
          </cell>
          <cell r="D2132" t="str">
            <v>07</v>
          </cell>
          <cell r="E2132" t="str">
            <v>001</v>
          </cell>
          <cell r="F2132" t="str">
            <v>09</v>
          </cell>
          <cell r="G2132">
            <v>4062</v>
          </cell>
          <cell r="H2132" t="str">
            <v>IU</v>
          </cell>
          <cell r="I2132">
            <v>70010904062</v>
          </cell>
        </row>
        <row r="2133">
          <cell r="C2133" t="str">
            <v>Maria Paz Fronda National High School</v>
          </cell>
          <cell r="D2133" t="str">
            <v>07</v>
          </cell>
          <cell r="E2133" t="str">
            <v>001</v>
          </cell>
          <cell r="F2133" t="str">
            <v>09</v>
          </cell>
          <cell r="G2133">
            <v>4063</v>
          </cell>
          <cell r="H2133" t="str">
            <v>SU</v>
          </cell>
          <cell r="I2133">
            <v>70010904063</v>
          </cell>
        </row>
        <row r="2134">
          <cell r="C2134" t="str">
            <v>Masaguisit Banalo National High School</v>
          </cell>
          <cell r="D2134" t="str">
            <v>07</v>
          </cell>
          <cell r="E2134" t="str">
            <v>001</v>
          </cell>
          <cell r="F2134" t="str">
            <v>09</v>
          </cell>
          <cell r="G2134">
            <v>4064</v>
          </cell>
          <cell r="H2134" t="str">
            <v>IU</v>
          </cell>
          <cell r="I2134">
            <v>70010904064</v>
          </cell>
        </row>
        <row r="2135">
          <cell r="C2135" t="str">
            <v>Mataas na Kahoy National High School</v>
          </cell>
          <cell r="D2135" t="str">
            <v>07</v>
          </cell>
          <cell r="E2135" t="str">
            <v>001</v>
          </cell>
          <cell r="F2135" t="str">
            <v>09</v>
          </cell>
          <cell r="G2135">
            <v>4065</v>
          </cell>
          <cell r="H2135" t="str">
            <v>SU</v>
          </cell>
          <cell r="I2135">
            <v>70010904065</v>
          </cell>
        </row>
        <row r="2136">
          <cell r="C2136" t="str">
            <v>Matabungkay National High School</v>
          </cell>
          <cell r="D2136" t="str">
            <v>07</v>
          </cell>
          <cell r="E2136" t="str">
            <v>001</v>
          </cell>
          <cell r="F2136" t="str">
            <v>09</v>
          </cell>
          <cell r="G2136">
            <v>4066</v>
          </cell>
          <cell r="H2136" t="str">
            <v>SU</v>
          </cell>
          <cell r="I2136">
            <v>70010904066</v>
          </cell>
        </row>
        <row r="2137">
          <cell r="C2137" t="str">
            <v>Maximo T. Hernandez National High School</v>
          </cell>
          <cell r="D2137" t="str">
            <v>07</v>
          </cell>
          <cell r="E2137" t="str">
            <v>001</v>
          </cell>
          <cell r="F2137" t="str">
            <v>09</v>
          </cell>
          <cell r="G2137">
            <v>4067</v>
          </cell>
          <cell r="H2137" t="str">
            <v>SU</v>
          </cell>
          <cell r="I2137">
            <v>70010904067</v>
          </cell>
        </row>
        <row r="2138">
          <cell r="C2138" t="str">
            <v>Mayuro National High School</v>
          </cell>
          <cell r="D2138" t="str">
            <v>07</v>
          </cell>
          <cell r="E2138" t="str">
            <v>001</v>
          </cell>
          <cell r="F2138" t="str">
            <v>09</v>
          </cell>
          <cell r="G2138">
            <v>4068</v>
          </cell>
          <cell r="H2138" t="str">
            <v>SU</v>
          </cell>
          <cell r="I2138">
            <v>70010904068</v>
          </cell>
        </row>
        <row r="2139">
          <cell r="C2139" t="str">
            <v>Nagsaulay National High School</v>
          </cell>
          <cell r="D2139" t="str">
            <v>07</v>
          </cell>
          <cell r="E2139" t="str">
            <v>001</v>
          </cell>
          <cell r="F2139" t="str">
            <v>09</v>
          </cell>
          <cell r="G2139">
            <v>4069</v>
          </cell>
          <cell r="H2139" t="str">
            <v>SU</v>
          </cell>
          <cell r="I2139">
            <v>70010904069</v>
          </cell>
        </row>
        <row r="2140">
          <cell r="C2140" t="str">
            <v>Pacita Ramos Memorial National High School</v>
          </cell>
          <cell r="D2140" t="str">
            <v>07</v>
          </cell>
          <cell r="E2140" t="str">
            <v>001</v>
          </cell>
          <cell r="F2140" t="str">
            <v>09</v>
          </cell>
          <cell r="G2140">
            <v>4070</v>
          </cell>
          <cell r="H2140" t="str">
            <v>SU</v>
          </cell>
          <cell r="I2140">
            <v>70010904070</v>
          </cell>
        </row>
        <row r="2141">
          <cell r="C2141" t="str">
            <v>Padre Garcia National High School</v>
          </cell>
          <cell r="D2141" t="str">
            <v>07</v>
          </cell>
          <cell r="E2141" t="str">
            <v>001</v>
          </cell>
          <cell r="F2141" t="str">
            <v>09</v>
          </cell>
          <cell r="G2141">
            <v>4071</v>
          </cell>
          <cell r="H2141" t="str">
            <v>IU</v>
          </cell>
          <cell r="I2141">
            <v>70010904071</v>
          </cell>
        </row>
        <row r="2142">
          <cell r="C2142" t="str">
            <v>Palahanan National High School</v>
          </cell>
          <cell r="D2142" t="str">
            <v>07</v>
          </cell>
          <cell r="E2142" t="str">
            <v>001</v>
          </cell>
          <cell r="F2142" t="str">
            <v>09</v>
          </cell>
          <cell r="G2142">
            <v>4072</v>
          </cell>
          <cell r="H2142" t="str">
            <v>IU</v>
          </cell>
          <cell r="I2142">
            <v>70010904072</v>
          </cell>
        </row>
        <row r="2143">
          <cell r="C2143" t="str">
            <v>Palakpak National High School</v>
          </cell>
          <cell r="D2143" t="str">
            <v>07</v>
          </cell>
          <cell r="E2143" t="str">
            <v>001</v>
          </cell>
          <cell r="F2143" t="str">
            <v>09</v>
          </cell>
          <cell r="G2143">
            <v>4073</v>
          </cell>
          <cell r="H2143" t="str">
            <v>SU</v>
          </cell>
          <cell r="I2143">
            <v>70010904073</v>
          </cell>
        </row>
        <row r="2144">
          <cell r="C2144" t="str">
            <v>Pansol National High School</v>
          </cell>
          <cell r="D2144" t="str">
            <v>07</v>
          </cell>
          <cell r="E2144" t="str">
            <v>001</v>
          </cell>
          <cell r="F2144" t="str">
            <v>09</v>
          </cell>
          <cell r="G2144">
            <v>4074</v>
          </cell>
          <cell r="H2144" t="str">
            <v>IU</v>
          </cell>
          <cell r="I2144">
            <v>70010904074</v>
          </cell>
        </row>
        <row r="2145">
          <cell r="C2145" t="str">
            <v>Papaya National High School</v>
          </cell>
          <cell r="D2145" t="str">
            <v>07</v>
          </cell>
          <cell r="E2145" t="str">
            <v>001</v>
          </cell>
          <cell r="F2145" t="str">
            <v>09</v>
          </cell>
          <cell r="G2145">
            <v>4075</v>
          </cell>
          <cell r="H2145" t="str">
            <v>SU</v>
          </cell>
          <cell r="I2145">
            <v>70010904075</v>
          </cell>
        </row>
        <row r="2146">
          <cell r="C2146" t="str">
            <v>Payapa National High School</v>
          </cell>
          <cell r="D2146" t="str">
            <v>07</v>
          </cell>
          <cell r="E2146" t="str">
            <v>001</v>
          </cell>
          <cell r="F2146" t="str">
            <v>09</v>
          </cell>
          <cell r="G2146">
            <v>4076</v>
          </cell>
          <cell r="H2146" t="str">
            <v>IU</v>
          </cell>
          <cell r="I2146">
            <v>70010904076</v>
          </cell>
        </row>
        <row r="2147">
          <cell r="C2147" t="str">
            <v>Pedro Paterno National High School</v>
          </cell>
          <cell r="D2147" t="str">
            <v>07</v>
          </cell>
          <cell r="E2147" t="str">
            <v>001</v>
          </cell>
          <cell r="F2147" t="str">
            <v>09</v>
          </cell>
          <cell r="G2147">
            <v>4077</v>
          </cell>
          <cell r="H2147" t="str">
            <v>IU</v>
          </cell>
          <cell r="I2147">
            <v>70010904077</v>
          </cell>
        </row>
        <row r="2148">
          <cell r="C2148" t="str">
            <v>Pinagbayanan National High School</v>
          </cell>
          <cell r="D2148" t="str">
            <v>07</v>
          </cell>
          <cell r="E2148" t="str">
            <v>001</v>
          </cell>
          <cell r="F2148" t="str">
            <v>09</v>
          </cell>
          <cell r="G2148">
            <v>4078</v>
          </cell>
          <cell r="H2148" t="str">
            <v>SU</v>
          </cell>
          <cell r="I2148">
            <v>70010904078</v>
          </cell>
        </row>
        <row r="2149">
          <cell r="C2149" t="str">
            <v>Rosario National High School</v>
          </cell>
          <cell r="D2149" t="str">
            <v>07</v>
          </cell>
          <cell r="E2149" t="str">
            <v>001</v>
          </cell>
          <cell r="F2149" t="str">
            <v>09</v>
          </cell>
          <cell r="G2149">
            <v>4079</v>
          </cell>
          <cell r="H2149" t="str">
            <v>IU</v>
          </cell>
          <cell r="I2149">
            <v>70010904079</v>
          </cell>
        </row>
        <row r="2150">
          <cell r="C2150" t="str">
            <v>Sampiro National High School</v>
          </cell>
          <cell r="D2150" t="str">
            <v>07</v>
          </cell>
          <cell r="E2150" t="str">
            <v>001</v>
          </cell>
          <cell r="F2150" t="str">
            <v>09</v>
          </cell>
          <cell r="G2150">
            <v>4080</v>
          </cell>
          <cell r="H2150" t="str">
            <v>SU</v>
          </cell>
          <cell r="I2150">
            <v>70010904080</v>
          </cell>
        </row>
        <row r="2151">
          <cell r="C2151" t="str">
            <v>San  Vicente Manalupang National High School</v>
          </cell>
          <cell r="D2151" t="str">
            <v>07</v>
          </cell>
          <cell r="E2151" t="str">
            <v>001</v>
          </cell>
          <cell r="F2151" t="str">
            <v>09</v>
          </cell>
          <cell r="G2151">
            <v>4081</v>
          </cell>
          <cell r="H2151" t="str">
            <v>SU</v>
          </cell>
          <cell r="I2151">
            <v>70010904081</v>
          </cell>
        </row>
        <row r="2152">
          <cell r="C2152" t="str">
            <v>San Isidro National High School</v>
          </cell>
          <cell r="D2152" t="str">
            <v>07</v>
          </cell>
          <cell r="E2152" t="str">
            <v>001</v>
          </cell>
          <cell r="F2152" t="str">
            <v>09</v>
          </cell>
          <cell r="G2152">
            <v>4082</v>
          </cell>
          <cell r="H2152" t="str">
            <v>SU</v>
          </cell>
          <cell r="I2152">
            <v>70010904082</v>
          </cell>
        </row>
        <row r="2153">
          <cell r="C2153" t="str">
            <v>San Isidro National High School, Malvar</v>
          </cell>
          <cell r="D2153" t="str">
            <v>07</v>
          </cell>
          <cell r="E2153" t="str">
            <v>001</v>
          </cell>
          <cell r="F2153" t="str">
            <v>09</v>
          </cell>
          <cell r="G2153">
            <v>4083</v>
          </cell>
          <cell r="H2153" t="str">
            <v>SU</v>
          </cell>
          <cell r="I2153">
            <v>70010904083</v>
          </cell>
        </row>
        <row r="2154">
          <cell r="C2154" t="str">
            <v>San Jose National High School</v>
          </cell>
          <cell r="D2154" t="str">
            <v>07</v>
          </cell>
          <cell r="E2154" t="str">
            <v>001</v>
          </cell>
          <cell r="F2154" t="str">
            <v>09</v>
          </cell>
          <cell r="G2154">
            <v>4084</v>
          </cell>
          <cell r="H2154" t="str">
            <v>SU</v>
          </cell>
          <cell r="I2154">
            <v>70010904084</v>
          </cell>
        </row>
        <row r="2155">
          <cell r="C2155" t="str">
            <v>San Nicolas National High School (Maabud NHS Annex)</v>
          </cell>
          <cell r="D2155" t="str">
            <v>07</v>
          </cell>
          <cell r="E2155" t="str">
            <v>001</v>
          </cell>
          <cell r="F2155" t="str">
            <v>09</v>
          </cell>
          <cell r="G2155">
            <v>4085</v>
          </cell>
          <cell r="H2155" t="str">
            <v>SU</v>
          </cell>
          <cell r="I2155">
            <v>70010904085</v>
          </cell>
        </row>
        <row r="2156">
          <cell r="C2156" t="str">
            <v>San Pascual National High School</v>
          </cell>
          <cell r="D2156" t="str">
            <v>07</v>
          </cell>
          <cell r="E2156" t="str">
            <v>001</v>
          </cell>
          <cell r="F2156" t="str">
            <v>09</v>
          </cell>
          <cell r="G2156">
            <v>4086</v>
          </cell>
          <cell r="H2156" t="str">
            <v>IU</v>
          </cell>
          <cell r="I2156">
            <v>70010904086</v>
          </cell>
        </row>
        <row r="2157">
          <cell r="C2157" t="str">
            <v>San Pedro National High School</v>
          </cell>
          <cell r="D2157" t="str">
            <v>07</v>
          </cell>
          <cell r="E2157" t="str">
            <v>001</v>
          </cell>
          <cell r="F2157" t="str">
            <v>09</v>
          </cell>
          <cell r="G2157">
            <v>4087</v>
          </cell>
          <cell r="H2157" t="str">
            <v>IU</v>
          </cell>
          <cell r="I2157">
            <v>70010904087</v>
          </cell>
        </row>
        <row r="2158">
          <cell r="C2158" t="str">
            <v>San Piro National High School</v>
          </cell>
          <cell r="D2158" t="str">
            <v>07</v>
          </cell>
          <cell r="E2158" t="str">
            <v>001</v>
          </cell>
          <cell r="F2158" t="str">
            <v>09</v>
          </cell>
          <cell r="G2158">
            <v>4088</v>
          </cell>
          <cell r="H2158" t="str">
            <v>SU</v>
          </cell>
          <cell r="I2158">
            <v>70010904088</v>
          </cell>
        </row>
        <row r="2159">
          <cell r="C2159" t="str">
            <v>Santiago National High School</v>
          </cell>
          <cell r="D2159" t="str">
            <v>07</v>
          </cell>
          <cell r="E2159" t="str">
            <v>001</v>
          </cell>
          <cell r="F2159" t="str">
            <v>09</v>
          </cell>
          <cell r="G2159">
            <v>4089</v>
          </cell>
          <cell r="H2159" t="str">
            <v>SU</v>
          </cell>
          <cell r="I2159">
            <v>70010904089</v>
          </cell>
        </row>
        <row r="2160">
          <cell r="C2160" t="str">
            <v>Sen. Gil Puyat National High School</v>
          </cell>
          <cell r="D2160" t="str">
            <v>07</v>
          </cell>
          <cell r="E2160" t="str">
            <v>001</v>
          </cell>
          <cell r="F2160" t="str">
            <v>09</v>
          </cell>
          <cell r="G2160">
            <v>4090</v>
          </cell>
          <cell r="H2160" t="str">
            <v>SU</v>
          </cell>
          <cell r="I2160">
            <v>70010904090</v>
          </cell>
        </row>
        <row r="2161">
          <cell r="C2161" t="str">
            <v>Sico 1.0 National High School</v>
          </cell>
          <cell r="D2161" t="str">
            <v>07</v>
          </cell>
          <cell r="E2161" t="str">
            <v>001</v>
          </cell>
          <cell r="F2161" t="str">
            <v>09</v>
          </cell>
          <cell r="G2161">
            <v>4091</v>
          </cell>
          <cell r="H2161" t="str">
            <v>SU</v>
          </cell>
          <cell r="I2161">
            <v>70010904091</v>
          </cell>
        </row>
        <row r="2162">
          <cell r="C2162" t="str">
            <v>Sta. Anastacia-San Rafael National High School</v>
          </cell>
          <cell r="D2162" t="str">
            <v>07</v>
          </cell>
          <cell r="E2162" t="str">
            <v>001</v>
          </cell>
          <cell r="F2162" t="str">
            <v>09</v>
          </cell>
          <cell r="G2162">
            <v>4092</v>
          </cell>
          <cell r="H2162" t="str">
            <v>IU</v>
          </cell>
          <cell r="I2162">
            <v>70010904092</v>
          </cell>
        </row>
        <row r="2163">
          <cell r="C2163" t="str">
            <v>Sta. Clara National High School</v>
          </cell>
          <cell r="D2163" t="str">
            <v>07</v>
          </cell>
          <cell r="E2163" t="str">
            <v>001</v>
          </cell>
          <cell r="F2163" t="str">
            <v>09</v>
          </cell>
          <cell r="G2163">
            <v>4093</v>
          </cell>
          <cell r="H2163" t="str">
            <v>IU</v>
          </cell>
          <cell r="I2163">
            <v>70010904093</v>
          </cell>
        </row>
        <row r="2164">
          <cell r="C2164" t="str">
            <v>Sta. Monica National High School</v>
          </cell>
          <cell r="D2164" t="str">
            <v>07</v>
          </cell>
          <cell r="E2164" t="str">
            <v>001</v>
          </cell>
          <cell r="F2164" t="str">
            <v>09</v>
          </cell>
          <cell r="G2164">
            <v>4094</v>
          </cell>
          <cell r="H2164" t="str">
            <v>SU</v>
          </cell>
          <cell r="I2164">
            <v>70010904094</v>
          </cell>
        </row>
        <row r="2165">
          <cell r="C2165" t="str">
            <v>Sta. Teresita National High School</v>
          </cell>
          <cell r="D2165" t="str">
            <v>07</v>
          </cell>
          <cell r="E2165" t="str">
            <v>001</v>
          </cell>
          <cell r="F2165" t="str">
            <v>09</v>
          </cell>
          <cell r="G2165">
            <v>4095</v>
          </cell>
          <cell r="H2165" t="str">
            <v>IU</v>
          </cell>
          <cell r="I2165">
            <v>70010904095</v>
          </cell>
        </row>
        <row r="2166">
          <cell r="C2166" t="str">
            <v>Subic National High School</v>
          </cell>
          <cell r="D2166" t="str">
            <v>07</v>
          </cell>
          <cell r="E2166" t="str">
            <v>001</v>
          </cell>
          <cell r="F2166" t="str">
            <v>09</v>
          </cell>
          <cell r="G2166">
            <v>4096</v>
          </cell>
          <cell r="H2166" t="str">
            <v>SU</v>
          </cell>
          <cell r="I2166">
            <v>70010904096</v>
          </cell>
        </row>
        <row r="2167">
          <cell r="C2167" t="str">
            <v>Taal National High School</v>
          </cell>
          <cell r="D2167" t="str">
            <v>07</v>
          </cell>
          <cell r="E2167" t="str">
            <v>001</v>
          </cell>
          <cell r="F2167" t="str">
            <v>09</v>
          </cell>
          <cell r="G2167">
            <v>4097</v>
          </cell>
          <cell r="H2167" t="str">
            <v>IU</v>
          </cell>
          <cell r="I2167">
            <v>70010904097</v>
          </cell>
        </row>
        <row r="2168">
          <cell r="C2168" t="str">
            <v>Tala National High School</v>
          </cell>
          <cell r="D2168" t="str">
            <v>07</v>
          </cell>
          <cell r="E2168" t="str">
            <v>001</v>
          </cell>
          <cell r="F2168" t="str">
            <v>09</v>
          </cell>
          <cell r="G2168">
            <v>4098</v>
          </cell>
          <cell r="H2168" t="str">
            <v>SU</v>
          </cell>
          <cell r="I2168">
            <v>70010904098</v>
          </cell>
        </row>
        <row r="2169">
          <cell r="C2169" t="str">
            <v>Taysan National High School</v>
          </cell>
          <cell r="D2169" t="str">
            <v>07</v>
          </cell>
          <cell r="E2169" t="str">
            <v>001</v>
          </cell>
          <cell r="F2169" t="str">
            <v>09</v>
          </cell>
          <cell r="G2169">
            <v>4099</v>
          </cell>
          <cell r="H2169" t="str">
            <v>IU</v>
          </cell>
          <cell r="I2169">
            <v>70010904099</v>
          </cell>
        </row>
        <row r="2170">
          <cell r="C2170" t="str">
            <v>The Saint Isidore National High School</v>
          </cell>
          <cell r="D2170" t="str">
            <v>07</v>
          </cell>
          <cell r="E2170" t="str">
            <v>001</v>
          </cell>
          <cell r="F2170" t="str">
            <v>09</v>
          </cell>
          <cell r="G2170">
            <v>4100</v>
          </cell>
          <cell r="H2170" t="str">
            <v>SU</v>
          </cell>
          <cell r="I2170">
            <v>70010904100</v>
          </cell>
        </row>
        <row r="2171">
          <cell r="C2171" t="str">
            <v>Tilambo National High School</v>
          </cell>
          <cell r="D2171" t="str">
            <v>07</v>
          </cell>
          <cell r="E2171" t="str">
            <v>001</v>
          </cell>
          <cell r="F2171" t="str">
            <v>09</v>
          </cell>
          <cell r="G2171">
            <v>4101</v>
          </cell>
          <cell r="H2171" t="str">
            <v>SU</v>
          </cell>
          <cell r="I2171">
            <v>70010904101</v>
          </cell>
        </row>
        <row r="2172">
          <cell r="C2172" t="str">
            <v>Timbugan National High School</v>
          </cell>
          <cell r="D2172" t="str">
            <v>07</v>
          </cell>
          <cell r="E2172" t="str">
            <v>001</v>
          </cell>
          <cell r="F2172" t="str">
            <v>09</v>
          </cell>
          <cell r="G2172">
            <v>4102</v>
          </cell>
          <cell r="H2172" t="str">
            <v>SU</v>
          </cell>
          <cell r="I2172">
            <v>70010904102</v>
          </cell>
        </row>
        <row r="2173">
          <cell r="C2173" t="str">
            <v>Tingloy National High School</v>
          </cell>
          <cell r="D2173" t="str">
            <v>07</v>
          </cell>
          <cell r="E2173" t="str">
            <v>001</v>
          </cell>
          <cell r="F2173" t="str">
            <v>09</v>
          </cell>
          <cell r="G2173">
            <v>4103</v>
          </cell>
          <cell r="H2173" t="str">
            <v>IU</v>
          </cell>
          <cell r="I2173">
            <v>70010904103</v>
          </cell>
        </row>
        <row r="2174">
          <cell r="C2174" t="str">
            <v>Tipas National High School</v>
          </cell>
          <cell r="D2174" t="str">
            <v>07</v>
          </cell>
          <cell r="E2174" t="str">
            <v>001</v>
          </cell>
          <cell r="F2174" t="str">
            <v>09</v>
          </cell>
          <cell r="G2174">
            <v>4104</v>
          </cell>
          <cell r="H2174" t="str">
            <v>IU</v>
          </cell>
          <cell r="I2174">
            <v>70010904104</v>
          </cell>
        </row>
        <row r="2175">
          <cell r="C2175" t="str">
            <v>Tulos National High School</v>
          </cell>
          <cell r="D2175" t="str">
            <v>07</v>
          </cell>
          <cell r="E2175" t="str">
            <v>001</v>
          </cell>
          <cell r="F2175" t="str">
            <v>09</v>
          </cell>
          <cell r="G2175">
            <v>4105</v>
          </cell>
          <cell r="H2175" t="str">
            <v>SU</v>
          </cell>
          <cell r="I2175">
            <v>70010904105</v>
          </cell>
        </row>
        <row r="2176">
          <cell r="C2176" t="str">
            <v>Tumalim National High School</v>
          </cell>
          <cell r="D2176" t="str">
            <v>07</v>
          </cell>
          <cell r="E2176" t="str">
            <v>001</v>
          </cell>
          <cell r="F2176" t="str">
            <v>09</v>
          </cell>
          <cell r="G2176">
            <v>4106</v>
          </cell>
          <cell r="H2176" t="str">
            <v>SU</v>
          </cell>
          <cell r="I2176">
            <v>70010904106</v>
          </cell>
        </row>
        <row r="2177">
          <cell r="C2177" t="str">
            <v>Tuy National High School</v>
          </cell>
          <cell r="D2177" t="str">
            <v>07</v>
          </cell>
          <cell r="E2177" t="str">
            <v>001</v>
          </cell>
          <cell r="F2177" t="str">
            <v>09</v>
          </cell>
          <cell r="G2177">
            <v>4107</v>
          </cell>
          <cell r="H2177" t="str">
            <v>SU</v>
          </cell>
          <cell r="I2177">
            <v>70010904107</v>
          </cell>
        </row>
        <row r="2178">
          <cell r="C2178" t="str">
            <v>Wenceslao Trinidad Memorial National High School</v>
          </cell>
          <cell r="D2178" t="str">
            <v>07</v>
          </cell>
          <cell r="E2178" t="str">
            <v>001</v>
          </cell>
          <cell r="F2178" t="str">
            <v>09</v>
          </cell>
          <cell r="G2178">
            <v>4108</v>
          </cell>
          <cell r="H2178" t="str">
            <v>IU</v>
          </cell>
          <cell r="I2178">
            <v>70010904108</v>
          </cell>
        </row>
        <row r="2179">
          <cell r="C2179" t="str">
            <v>Division of Cavite</v>
          </cell>
          <cell r="D2179" t="str">
            <v>07</v>
          </cell>
          <cell r="E2179" t="str">
            <v>001</v>
          </cell>
          <cell r="F2179" t="str">
            <v>08</v>
          </cell>
          <cell r="G2179">
            <v>4002</v>
          </cell>
          <cell r="H2179" t="str">
            <v>DO</v>
          </cell>
          <cell r="I2179">
            <v>70010804002</v>
          </cell>
        </row>
        <row r="2180">
          <cell r="C2180" t="str">
            <v>Alfonso National High School</v>
          </cell>
          <cell r="D2180" t="str">
            <v>07</v>
          </cell>
          <cell r="E2180" t="str">
            <v>001</v>
          </cell>
          <cell r="F2180" t="str">
            <v>09</v>
          </cell>
          <cell r="G2180">
            <v>4109</v>
          </cell>
          <cell r="H2180" t="str">
            <v>IU</v>
          </cell>
          <cell r="I2180">
            <v>70010904109</v>
          </cell>
        </row>
        <row r="2181">
          <cell r="C2181" t="str">
            <v>Amadeo National High School</v>
          </cell>
          <cell r="D2181" t="str">
            <v>07</v>
          </cell>
          <cell r="E2181" t="str">
            <v>001</v>
          </cell>
          <cell r="F2181" t="str">
            <v>09</v>
          </cell>
          <cell r="G2181">
            <v>4110</v>
          </cell>
          <cell r="H2181" t="str">
            <v>IU</v>
          </cell>
          <cell r="I2181">
            <v>70010904110</v>
          </cell>
        </row>
        <row r="2182">
          <cell r="C2182" t="str">
            <v>Amaya School of Home Industries</v>
          </cell>
          <cell r="D2182" t="str">
            <v>07</v>
          </cell>
          <cell r="E2182" t="str">
            <v>001</v>
          </cell>
          <cell r="F2182" t="str">
            <v>09</v>
          </cell>
          <cell r="G2182">
            <v>4111</v>
          </cell>
          <cell r="H2182" t="str">
            <v>IU</v>
          </cell>
          <cell r="I2182">
            <v>70010904111</v>
          </cell>
        </row>
        <row r="2183">
          <cell r="C2183" t="str">
            <v>Anuling National High School</v>
          </cell>
          <cell r="D2183" t="str">
            <v>07</v>
          </cell>
          <cell r="E2183" t="str">
            <v>001</v>
          </cell>
          <cell r="F2183" t="str">
            <v>09</v>
          </cell>
          <cell r="G2183">
            <v>4112</v>
          </cell>
          <cell r="H2183" t="str">
            <v>SU</v>
          </cell>
          <cell r="I2183">
            <v>70010904112</v>
          </cell>
        </row>
        <row r="2184">
          <cell r="C2184" t="str">
            <v>Asis National High School (Constancio E. Aure, Sr. National High School)</v>
          </cell>
          <cell r="D2184" t="str">
            <v>07</v>
          </cell>
          <cell r="E2184" t="str">
            <v>001</v>
          </cell>
          <cell r="F2184" t="str">
            <v>09</v>
          </cell>
          <cell r="G2184">
            <v>4113</v>
          </cell>
          <cell r="H2184" t="str">
            <v>IU</v>
          </cell>
          <cell r="I2184">
            <v>70010904113</v>
          </cell>
        </row>
        <row r="2185">
          <cell r="C2185" t="str">
            <v>Bacoor National High School - Gawaran Annex</v>
          </cell>
          <cell r="D2185" t="str">
            <v>07</v>
          </cell>
          <cell r="E2185" t="str">
            <v>001</v>
          </cell>
          <cell r="F2185" t="str">
            <v>09</v>
          </cell>
          <cell r="G2185">
            <v>4114</v>
          </cell>
          <cell r="H2185" t="str">
            <v>SU</v>
          </cell>
          <cell r="I2185">
            <v>70010904114</v>
          </cell>
        </row>
        <row r="2186">
          <cell r="C2186" t="str">
            <v>Bacoor National High School - Molino Annex</v>
          </cell>
          <cell r="D2186" t="str">
            <v>07</v>
          </cell>
          <cell r="E2186" t="str">
            <v>001</v>
          </cell>
          <cell r="F2186" t="str">
            <v>09</v>
          </cell>
          <cell r="G2186">
            <v>4115</v>
          </cell>
          <cell r="H2186" t="str">
            <v>SU</v>
          </cell>
          <cell r="I2186">
            <v>70010904115</v>
          </cell>
        </row>
        <row r="2187">
          <cell r="C2187" t="str">
            <v>Bacoor National High School - Villa Maria Annex</v>
          </cell>
          <cell r="D2187" t="str">
            <v>07</v>
          </cell>
          <cell r="E2187" t="str">
            <v>001</v>
          </cell>
          <cell r="F2187" t="str">
            <v>09</v>
          </cell>
          <cell r="G2187">
            <v>4116</v>
          </cell>
          <cell r="H2187" t="str">
            <v>SU</v>
          </cell>
          <cell r="I2187">
            <v>70010904116</v>
          </cell>
        </row>
        <row r="2188">
          <cell r="C2188" t="str">
            <v>Bacoor National High School (Main)</v>
          </cell>
          <cell r="D2188" t="str">
            <v>07</v>
          </cell>
          <cell r="E2188" t="str">
            <v>001</v>
          </cell>
          <cell r="F2188" t="str">
            <v>09</v>
          </cell>
          <cell r="G2188">
            <v>4117</v>
          </cell>
          <cell r="H2188" t="str">
            <v>IU</v>
          </cell>
          <cell r="I2188">
            <v>70010904117</v>
          </cell>
        </row>
        <row r="2189">
          <cell r="C2189" t="str">
            <v>Bagbag National High School (formerly Ligtong National High School)</v>
          </cell>
          <cell r="D2189" t="str">
            <v>07</v>
          </cell>
          <cell r="E2189" t="str">
            <v>001</v>
          </cell>
          <cell r="F2189" t="str">
            <v>09</v>
          </cell>
          <cell r="G2189">
            <v>4118</v>
          </cell>
          <cell r="H2189" t="str">
            <v>IU</v>
          </cell>
          <cell r="I2189">
            <v>70010904118</v>
          </cell>
        </row>
        <row r="2190">
          <cell r="C2190" t="str">
            <v>Bendita National High School</v>
          </cell>
          <cell r="D2190" t="str">
            <v>07</v>
          </cell>
          <cell r="E2190" t="str">
            <v>001</v>
          </cell>
          <cell r="F2190" t="str">
            <v>09</v>
          </cell>
          <cell r="G2190">
            <v>4119</v>
          </cell>
          <cell r="H2190" t="str">
            <v>IU</v>
          </cell>
          <cell r="I2190">
            <v>70010904119</v>
          </cell>
        </row>
        <row r="2191">
          <cell r="C2191" t="str">
            <v>Binakayan National High School</v>
          </cell>
          <cell r="D2191" t="str">
            <v>07</v>
          </cell>
          <cell r="E2191" t="str">
            <v>001</v>
          </cell>
          <cell r="F2191" t="str">
            <v>09</v>
          </cell>
          <cell r="G2191">
            <v>4120</v>
          </cell>
          <cell r="H2191" t="str">
            <v>IU</v>
          </cell>
          <cell r="I2191">
            <v>70010904120</v>
          </cell>
        </row>
        <row r="2192">
          <cell r="C2192" t="str">
            <v>Bucal National High School</v>
          </cell>
          <cell r="D2192" t="str">
            <v>07</v>
          </cell>
          <cell r="E2192" t="str">
            <v>001</v>
          </cell>
          <cell r="F2192" t="str">
            <v>09</v>
          </cell>
          <cell r="G2192">
            <v>4121</v>
          </cell>
          <cell r="H2192" t="str">
            <v>IU</v>
          </cell>
          <cell r="I2192">
            <v>70010904121</v>
          </cell>
        </row>
        <row r="2193">
          <cell r="C2193" t="str">
            <v>Bucal National High School - Sta. Mercedes Annex</v>
          </cell>
          <cell r="D2193" t="str">
            <v>07</v>
          </cell>
          <cell r="E2193" t="str">
            <v>001</v>
          </cell>
          <cell r="F2193" t="str">
            <v>09</v>
          </cell>
          <cell r="G2193">
            <v>4122</v>
          </cell>
          <cell r="H2193" t="str">
            <v>IU</v>
          </cell>
          <cell r="I2193">
            <v>70010904122</v>
          </cell>
        </row>
        <row r="2194">
          <cell r="C2194" t="str">
            <v>Buck Estate High School</v>
          </cell>
          <cell r="D2194" t="str">
            <v>07</v>
          </cell>
          <cell r="E2194" t="str">
            <v>001</v>
          </cell>
          <cell r="F2194" t="str">
            <v>09</v>
          </cell>
          <cell r="G2194">
            <v>4123</v>
          </cell>
          <cell r="H2194" t="str">
            <v>SU</v>
          </cell>
          <cell r="I2194">
            <v>70010904123</v>
          </cell>
        </row>
        <row r="2195">
          <cell r="C2195" t="str">
            <v>Bulihan National High School</v>
          </cell>
          <cell r="D2195" t="str">
            <v>07</v>
          </cell>
          <cell r="E2195" t="str">
            <v>001</v>
          </cell>
          <cell r="F2195" t="str">
            <v>09</v>
          </cell>
          <cell r="G2195">
            <v>4124</v>
          </cell>
          <cell r="H2195" t="str">
            <v>IU</v>
          </cell>
          <cell r="I2195">
            <v>70010904124</v>
          </cell>
        </row>
        <row r="2196">
          <cell r="C2196" t="str">
            <v>Caluangan National High School</v>
          </cell>
          <cell r="D2196" t="str">
            <v>07</v>
          </cell>
          <cell r="E2196" t="str">
            <v>001</v>
          </cell>
          <cell r="F2196" t="str">
            <v>09</v>
          </cell>
          <cell r="G2196">
            <v>4125</v>
          </cell>
          <cell r="H2196" t="str">
            <v>SU</v>
          </cell>
          <cell r="I2196">
            <v>70010904125</v>
          </cell>
        </row>
        <row r="2197">
          <cell r="C2197" t="str">
            <v>Carmona National High School</v>
          </cell>
          <cell r="D2197" t="str">
            <v>07</v>
          </cell>
          <cell r="E2197" t="str">
            <v>001</v>
          </cell>
          <cell r="F2197" t="str">
            <v>09</v>
          </cell>
          <cell r="G2197">
            <v>4126</v>
          </cell>
          <cell r="H2197" t="str">
            <v>IU</v>
          </cell>
          <cell r="I2197">
            <v>70010904126</v>
          </cell>
        </row>
        <row r="2198">
          <cell r="C2198" t="str">
            <v>Cavite National Science High School</v>
          </cell>
          <cell r="D2198" t="str">
            <v>07</v>
          </cell>
          <cell r="E2198" t="str">
            <v>001</v>
          </cell>
          <cell r="F2198" t="str">
            <v>09</v>
          </cell>
          <cell r="G2198">
            <v>4127</v>
          </cell>
          <cell r="H2198" t="str">
            <v>IU</v>
          </cell>
          <cell r="I2198">
            <v>70010904127</v>
          </cell>
        </row>
        <row r="2199">
          <cell r="C2199" t="str">
            <v>Eastern Bacoor National High School</v>
          </cell>
          <cell r="D2199" t="str">
            <v>07</v>
          </cell>
          <cell r="E2199" t="str">
            <v>001</v>
          </cell>
          <cell r="F2199" t="str">
            <v>09</v>
          </cell>
          <cell r="G2199">
            <v>4128</v>
          </cell>
          <cell r="H2199" t="str">
            <v>IU</v>
          </cell>
          <cell r="I2199">
            <v>70010904128</v>
          </cell>
        </row>
        <row r="2200">
          <cell r="C2200" t="str">
            <v>Emiliano Tria Tirona Memorial  National High School</v>
          </cell>
          <cell r="D2200" t="str">
            <v>07</v>
          </cell>
          <cell r="E2200" t="str">
            <v>001</v>
          </cell>
          <cell r="F2200" t="str">
            <v>09</v>
          </cell>
          <cell r="G2200">
            <v>4129</v>
          </cell>
          <cell r="H2200" t="str">
            <v>IU</v>
          </cell>
          <cell r="I2200">
            <v>70010904129</v>
          </cell>
        </row>
        <row r="2201">
          <cell r="C2201" t="str">
            <v>F. P. Tolentino Memorial High School</v>
          </cell>
          <cell r="D2201" t="str">
            <v>07</v>
          </cell>
          <cell r="E2201" t="str">
            <v>001</v>
          </cell>
          <cell r="F2201" t="str">
            <v>09</v>
          </cell>
          <cell r="G2201">
            <v>4130</v>
          </cell>
          <cell r="H2201" t="str">
            <v>IU</v>
          </cell>
          <cell r="I2201">
            <v>70010904130</v>
          </cell>
        </row>
        <row r="2202">
          <cell r="C2202" t="str">
            <v>Francisco Osorio National High School</v>
          </cell>
          <cell r="D2202" t="str">
            <v>07</v>
          </cell>
          <cell r="E2202" t="str">
            <v>001</v>
          </cell>
          <cell r="F2202" t="str">
            <v>09</v>
          </cell>
          <cell r="G2202">
            <v>4131</v>
          </cell>
          <cell r="H2202" t="str">
            <v>IU</v>
          </cell>
          <cell r="I2202">
            <v>70010904131</v>
          </cell>
        </row>
        <row r="2203">
          <cell r="C2203" t="str">
            <v>Gen. E. Aguinaldo National High School (Bailen)</v>
          </cell>
          <cell r="D2203" t="str">
            <v>07</v>
          </cell>
          <cell r="E2203" t="str">
            <v>001</v>
          </cell>
          <cell r="F2203" t="str">
            <v>09</v>
          </cell>
          <cell r="G2203">
            <v>4132</v>
          </cell>
          <cell r="H2203" t="str">
            <v>IU</v>
          </cell>
          <cell r="I2203">
            <v>70010904132</v>
          </cell>
        </row>
        <row r="2204">
          <cell r="C2204" t="str">
            <v>Gen. E. Aguinaldo National High School (Imus)</v>
          </cell>
          <cell r="D2204" t="str">
            <v>07</v>
          </cell>
          <cell r="E2204" t="str">
            <v>001</v>
          </cell>
          <cell r="F2204" t="str">
            <v>09</v>
          </cell>
          <cell r="G2204">
            <v>4133</v>
          </cell>
          <cell r="H2204" t="str">
            <v>IU</v>
          </cell>
          <cell r="I2204">
            <v>70010904133</v>
          </cell>
        </row>
        <row r="2205">
          <cell r="C2205" t="str">
            <v>Gen. Emilio Aguinaldo National High School, Imus Annex</v>
          </cell>
          <cell r="D2205" t="str">
            <v>07</v>
          </cell>
          <cell r="E2205" t="str">
            <v>001</v>
          </cell>
          <cell r="F2205" t="str">
            <v>09</v>
          </cell>
          <cell r="G2205">
            <v>4134</v>
          </cell>
          <cell r="H2205" t="str">
            <v>SU</v>
          </cell>
          <cell r="I2205">
            <v>70010904134</v>
          </cell>
        </row>
        <row r="2206">
          <cell r="C2206" t="str">
            <v>Gen. Mariano Alvarez Technical High School</v>
          </cell>
          <cell r="D2206" t="str">
            <v>07</v>
          </cell>
          <cell r="E2206" t="str">
            <v>001</v>
          </cell>
          <cell r="F2206" t="str">
            <v>09</v>
          </cell>
          <cell r="G2206">
            <v>4135</v>
          </cell>
          <cell r="H2206" t="str">
            <v>IU</v>
          </cell>
          <cell r="I2206">
            <v>70010904135</v>
          </cell>
        </row>
        <row r="2207">
          <cell r="C2207" t="str">
            <v>Gen. Vito Belarmino National High School</v>
          </cell>
          <cell r="D2207" t="str">
            <v>07</v>
          </cell>
          <cell r="E2207" t="str">
            <v>001</v>
          </cell>
          <cell r="F2207" t="str">
            <v>09</v>
          </cell>
          <cell r="G2207">
            <v>4136</v>
          </cell>
          <cell r="H2207" t="str">
            <v>IU</v>
          </cell>
          <cell r="I2207">
            <v>70010904136</v>
          </cell>
        </row>
        <row r="2208">
          <cell r="C2208" t="str">
            <v>Governor Ferrer Memorial National High School (San Francisco Annex)</v>
          </cell>
          <cell r="D2208" t="str">
            <v>07</v>
          </cell>
          <cell r="E2208" t="str">
            <v>001</v>
          </cell>
          <cell r="F2208" t="str">
            <v>09</v>
          </cell>
          <cell r="G2208">
            <v>4137</v>
          </cell>
          <cell r="H2208" t="str">
            <v>SU</v>
          </cell>
          <cell r="I2208">
            <v>70010904137</v>
          </cell>
        </row>
        <row r="2209">
          <cell r="C2209" t="str">
            <v>Governor Ferrer National High School - Biclatan Annex</v>
          </cell>
          <cell r="D2209" t="str">
            <v>07</v>
          </cell>
          <cell r="E2209" t="str">
            <v>001</v>
          </cell>
          <cell r="F2209" t="str">
            <v>09</v>
          </cell>
          <cell r="G2209">
            <v>4138</v>
          </cell>
          <cell r="H2209" t="str">
            <v>SU</v>
          </cell>
          <cell r="I2209">
            <v>70010904138</v>
          </cell>
        </row>
        <row r="2210">
          <cell r="C2210" t="str">
            <v>Governor Ferrer National High School - Buenavista Annex</v>
          </cell>
          <cell r="D2210" t="str">
            <v>07</v>
          </cell>
          <cell r="E2210" t="str">
            <v>001</v>
          </cell>
          <cell r="F2210" t="str">
            <v>09</v>
          </cell>
          <cell r="G2210">
            <v>4139</v>
          </cell>
          <cell r="H2210" t="str">
            <v>SU</v>
          </cell>
          <cell r="I2210">
            <v>70010904139</v>
          </cell>
        </row>
        <row r="2211">
          <cell r="C2211" t="str">
            <v>Governor Ferrer National High School (Main)</v>
          </cell>
          <cell r="D2211" t="str">
            <v>07</v>
          </cell>
          <cell r="E2211" t="str">
            <v>001</v>
          </cell>
          <cell r="F2211" t="str">
            <v>09</v>
          </cell>
          <cell r="G2211">
            <v>4140</v>
          </cell>
          <cell r="H2211" t="str">
            <v>IU</v>
          </cell>
          <cell r="I2211">
            <v>70010904140</v>
          </cell>
        </row>
        <row r="2212">
          <cell r="C2212" t="str">
            <v>Halang Banay-Banay National High School</v>
          </cell>
          <cell r="D2212" t="str">
            <v>07</v>
          </cell>
          <cell r="E2212" t="str">
            <v>001</v>
          </cell>
          <cell r="F2212" t="str">
            <v>09</v>
          </cell>
          <cell r="G2212">
            <v>4141</v>
          </cell>
          <cell r="H2212" t="str">
            <v>SU</v>
          </cell>
          <cell r="I2212">
            <v>70010904141</v>
          </cell>
        </row>
        <row r="2213">
          <cell r="C2213" t="str">
            <v>Imus National High School</v>
          </cell>
          <cell r="D2213" t="str">
            <v>07</v>
          </cell>
          <cell r="E2213" t="str">
            <v>001</v>
          </cell>
          <cell r="F2213" t="str">
            <v>09</v>
          </cell>
          <cell r="G2213">
            <v>4142</v>
          </cell>
          <cell r="H2213" t="str">
            <v>IU</v>
          </cell>
          <cell r="I2213">
            <v>70010904142</v>
          </cell>
        </row>
        <row r="2214">
          <cell r="C2214" t="str">
            <v>Imus National High School - Alapan Annex</v>
          </cell>
          <cell r="D2214" t="str">
            <v>07</v>
          </cell>
          <cell r="E2214" t="str">
            <v>001</v>
          </cell>
          <cell r="F2214" t="str">
            <v>09</v>
          </cell>
          <cell r="G2214">
            <v>4143</v>
          </cell>
          <cell r="H2214" t="str">
            <v>SU</v>
          </cell>
          <cell r="I2214">
            <v>70010904143</v>
          </cell>
        </row>
        <row r="2215">
          <cell r="C2215" t="str">
            <v>Kaong National High School</v>
          </cell>
          <cell r="D2215" t="str">
            <v>07</v>
          </cell>
          <cell r="E2215" t="str">
            <v>001</v>
          </cell>
          <cell r="F2215" t="str">
            <v>09</v>
          </cell>
          <cell r="G2215">
            <v>4144</v>
          </cell>
          <cell r="H2215" t="str">
            <v>SU</v>
          </cell>
          <cell r="I2215">
            <v>70010904144</v>
          </cell>
        </row>
        <row r="2216">
          <cell r="C2216" t="str">
            <v>Kaysuyo National High School</v>
          </cell>
          <cell r="D2216" t="str">
            <v>07</v>
          </cell>
          <cell r="E2216" t="str">
            <v>001</v>
          </cell>
          <cell r="F2216" t="str">
            <v>09</v>
          </cell>
          <cell r="G2216">
            <v>4145</v>
          </cell>
          <cell r="H2216" t="str">
            <v>SU</v>
          </cell>
          <cell r="I2216">
            <v>70010904145</v>
          </cell>
        </row>
        <row r="2217">
          <cell r="C2217" t="str">
            <v>Kaytitinga National High School</v>
          </cell>
          <cell r="D2217" t="str">
            <v>07</v>
          </cell>
          <cell r="E2217" t="str">
            <v>001</v>
          </cell>
          <cell r="F2217" t="str">
            <v>09</v>
          </cell>
          <cell r="G2217">
            <v>4146</v>
          </cell>
          <cell r="H2217" t="str">
            <v>IU</v>
          </cell>
          <cell r="I2217">
            <v>70010904146</v>
          </cell>
        </row>
        <row r="2218">
          <cell r="C2218" t="str">
            <v>Lucsuhin National High School</v>
          </cell>
          <cell r="D2218" t="str">
            <v>07</v>
          </cell>
          <cell r="E2218" t="str">
            <v>001</v>
          </cell>
          <cell r="F2218" t="str">
            <v>09</v>
          </cell>
          <cell r="G2218">
            <v>4147</v>
          </cell>
          <cell r="H2218" t="str">
            <v>IU</v>
          </cell>
          <cell r="I2218">
            <v>70010904147</v>
          </cell>
        </row>
        <row r="2219">
          <cell r="C2219" t="str">
            <v>Luis Aguado National High School</v>
          </cell>
          <cell r="D2219" t="str">
            <v>07</v>
          </cell>
          <cell r="E2219" t="str">
            <v>001</v>
          </cell>
          <cell r="F2219" t="str">
            <v>09</v>
          </cell>
          <cell r="G2219">
            <v>4148</v>
          </cell>
          <cell r="H2219" t="str">
            <v>IU</v>
          </cell>
          <cell r="I2219">
            <v>70010904148</v>
          </cell>
        </row>
        <row r="2220">
          <cell r="C2220" t="str">
            <v>Lumampong National High School</v>
          </cell>
          <cell r="D2220" t="str">
            <v>07</v>
          </cell>
          <cell r="E2220" t="str">
            <v>001</v>
          </cell>
          <cell r="F2220" t="str">
            <v>09</v>
          </cell>
          <cell r="G2220">
            <v>4149</v>
          </cell>
          <cell r="H2220" t="str">
            <v>IU</v>
          </cell>
          <cell r="I2220">
            <v>70010904149</v>
          </cell>
        </row>
        <row r="2221">
          <cell r="C2221" t="str">
            <v>Lumampong National High School - Indang National High School  Annex</v>
          </cell>
          <cell r="D2221" t="str">
            <v>07</v>
          </cell>
          <cell r="E2221" t="str">
            <v>001</v>
          </cell>
          <cell r="F2221" t="str">
            <v>09</v>
          </cell>
          <cell r="G2221">
            <v>4150</v>
          </cell>
          <cell r="H2221" t="str">
            <v>SU</v>
          </cell>
          <cell r="I2221">
            <v>70010904150</v>
          </cell>
        </row>
        <row r="2222">
          <cell r="C2222" t="str">
            <v>Lumil National High School</v>
          </cell>
          <cell r="D2222" t="str">
            <v>07</v>
          </cell>
          <cell r="E2222" t="str">
            <v>001</v>
          </cell>
          <cell r="F2222" t="str">
            <v>09</v>
          </cell>
          <cell r="G2222">
            <v>4151</v>
          </cell>
          <cell r="H2222" t="str">
            <v>IU</v>
          </cell>
          <cell r="I2222">
            <v>70010904151</v>
          </cell>
        </row>
        <row r="2223">
          <cell r="C2223" t="str">
            <v>Malabag National High School</v>
          </cell>
          <cell r="D2223" t="str">
            <v>07</v>
          </cell>
          <cell r="E2223" t="str">
            <v>001</v>
          </cell>
          <cell r="F2223" t="str">
            <v>09</v>
          </cell>
          <cell r="G2223">
            <v>4152</v>
          </cell>
          <cell r="H2223" t="str">
            <v>IU</v>
          </cell>
          <cell r="I2223">
            <v>70010904152</v>
          </cell>
        </row>
        <row r="2224">
          <cell r="C2224" t="str">
            <v>Maragondon National High School</v>
          </cell>
          <cell r="D2224" t="str">
            <v>07</v>
          </cell>
          <cell r="E2224" t="str">
            <v>001</v>
          </cell>
          <cell r="F2224" t="str">
            <v>09</v>
          </cell>
          <cell r="G2224">
            <v>4153</v>
          </cell>
          <cell r="H2224" t="str">
            <v>IU</v>
          </cell>
          <cell r="I2224">
            <v>70010904153</v>
          </cell>
        </row>
        <row r="2225">
          <cell r="C2225" t="str">
            <v>Munting Ilog National High School</v>
          </cell>
          <cell r="D2225" t="str">
            <v>07</v>
          </cell>
          <cell r="E2225" t="str">
            <v>001</v>
          </cell>
          <cell r="F2225" t="str">
            <v>09</v>
          </cell>
          <cell r="G2225">
            <v>4154</v>
          </cell>
          <cell r="H2225" t="str">
            <v>SU</v>
          </cell>
          <cell r="I2225">
            <v>70010904154</v>
          </cell>
        </row>
        <row r="2226">
          <cell r="C2226" t="str">
            <v>Munting Ilog National High School (Silang West Annex)</v>
          </cell>
          <cell r="D2226" t="str">
            <v>07</v>
          </cell>
          <cell r="E2226" t="str">
            <v>001</v>
          </cell>
          <cell r="F2226" t="str">
            <v>09</v>
          </cell>
          <cell r="G2226">
            <v>4155</v>
          </cell>
          <cell r="H2226" t="str">
            <v>SU</v>
          </cell>
          <cell r="I2226">
            <v>70010904155</v>
          </cell>
        </row>
        <row r="2227">
          <cell r="C2227" t="str">
            <v>Naic Coastal National High School</v>
          </cell>
          <cell r="D2227" t="str">
            <v>07</v>
          </cell>
          <cell r="E2227" t="str">
            <v>001</v>
          </cell>
          <cell r="F2227" t="str">
            <v>09</v>
          </cell>
          <cell r="G2227">
            <v>4156</v>
          </cell>
          <cell r="H2227" t="str">
            <v>IU</v>
          </cell>
          <cell r="I2227">
            <v>70010904156</v>
          </cell>
        </row>
        <row r="2228">
          <cell r="C2228" t="str">
            <v>Naic Coastal National High School (Pueblo Martin Extension)</v>
          </cell>
          <cell r="D2228" t="str">
            <v>07</v>
          </cell>
          <cell r="E2228" t="str">
            <v>001</v>
          </cell>
          <cell r="F2228" t="str">
            <v>09</v>
          </cell>
          <cell r="G2228">
            <v>4157</v>
          </cell>
          <cell r="H2228" t="str">
            <v>IU</v>
          </cell>
          <cell r="I2228">
            <v>70010904157</v>
          </cell>
        </row>
        <row r="2229">
          <cell r="C2229" t="str">
            <v>Naic National High School</v>
          </cell>
          <cell r="D2229" t="str">
            <v>07</v>
          </cell>
          <cell r="E2229" t="str">
            <v>001</v>
          </cell>
          <cell r="F2229" t="str">
            <v>09</v>
          </cell>
          <cell r="G2229">
            <v>4158</v>
          </cell>
          <cell r="H2229" t="str">
            <v>IU</v>
          </cell>
          <cell r="I2229">
            <v>70010904158</v>
          </cell>
        </row>
        <row r="2230">
          <cell r="C2230" t="str">
            <v>Naic National High School Annex, Brgy. Sabang</v>
          </cell>
          <cell r="D2230" t="str">
            <v>07</v>
          </cell>
          <cell r="E2230" t="str">
            <v>001</v>
          </cell>
          <cell r="F2230" t="str">
            <v>09</v>
          </cell>
          <cell r="G2230">
            <v>4159</v>
          </cell>
          <cell r="H2230" t="str">
            <v>SU</v>
          </cell>
          <cell r="I2230">
            <v>70010904159</v>
          </cell>
        </row>
        <row r="2231">
          <cell r="C2231" t="str">
            <v>Noveleta National High School</v>
          </cell>
          <cell r="D2231" t="str">
            <v>07</v>
          </cell>
          <cell r="E2231" t="str">
            <v>001</v>
          </cell>
          <cell r="F2231" t="str">
            <v>09</v>
          </cell>
          <cell r="G2231">
            <v>4160</v>
          </cell>
          <cell r="H2231" t="str">
            <v>IU</v>
          </cell>
          <cell r="I2231">
            <v>70010904160</v>
          </cell>
        </row>
        <row r="2232">
          <cell r="C2232" t="str">
            <v>Palocpoc National High School</v>
          </cell>
          <cell r="D2232" t="str">
            <v>07</v>
          </cell>
          <cell r="E2232" t="str">
            <v>001</v>
          </cell>
          <cell r="F2232" t="str">
            <v>09</v>
          </cell>
          <cell r="G2232">
            <v>4161</v>
          </cell>
          <cell r="H2232" t="str">
            <v>SU</v>
          </cell>
          <cell r="I2232">
            <v>70010904161</v>
          </cell>
        </row>
        <row r="2233">
          <cell r="C2233" t="str">
            <v>Pangil National High School</v>
          </cell>
          <cell r="D2233" t="str">
            <v>07</v>
          </cell>
          <cell r="E2233" t="str">
            <v>001</v>
          </cell>
          <cell r="F2233" t="str">
            <v>09</v>
          </cell>
          <cell r="G2233">
            <v>4162</v>
          </cell>
          <cell r="H2233" t="str">
            <v>SU</v>
          </cell>
          <cell r="I2233">
            <v>70010904162</v>
          </cell>
        </row>
        <row r="2234">
          <cell r="C2234" t="str">
            <v>Pulo ni Sara National High School</v>
          </cell>
          <cell r="D2234" t="str">
            <v>07</v>
          </cell>
          <cell r="E2234" t="str">
            <v>001</v>
          </cell>
          <cell r="F2234" t="str">
            <v>09</v>
          </cell>
          <cell r="G2234">
            <v>4163</v>
          </cell>
          <cell r="H2234" t="str">
            <v>SU</v>
          </cell>
          <cell r="I2234">
            <v>70010904163</v>
          </cell>
        </row>
        <row r="2235">
          <cell r="C2235" t="str">
            <v>Rosario National High School (formerly A. Abadilla National High School)</v>
          </cell>
          <cell r="D2235" t="str">
            <v>07</v>
          </cell>
          <cell r="E2235" t="str">
            <v>001</v>
          </cell>
          <cell r="F2235" t="str">
            <v>09</v>
          </cell>
          <cell r="G2235">
            <v>4164</v>
          </cell>
          <cell r="H2235" t="str">
            <v>IU</v>
          </cell>
          <cell r="I2235">
            <v>70010904164</v>
          </cell>
        </row>
        <row r="2236">
          <cell r="C2236" t="str">
            <v>San Jose Community High School</v>
          </cell>
          <cell r="D2236" t="str">
            <v>07</v>
          </cell>
          <cell r="E2236" t="str">
            <v>001</v>
          </cell>
          <cell r="F2236" t="str">
            <v>09</v>
          </cell>
          <cell r="G2236">
            <v>4165</v>
          </cell>
          <cell r="H2236" t="str">
            <v>IU</v>
          </cell>
          <cell r="I2236">
            <v>70010904165</v>
          </cell>
        </row>
        <row r="2237">
          <cell r="C2237" t="str">
            <v>Santiago National High School</v>
          </cell>
          <cell r="D2237" t="str">
            <v>07</v>
          </cell>
          <cell r="E2237" t="str">
            <v>001</v>
          </cell>
          <cell r="F2237" t="str">
            <v>09</v>
          </cell>
          <cell r="G2237">
            <v>4166</v>
          </cell>
          <cell r="H2237" t="str">
            <v>IU</v>
          </cell>
          <cell r="I2237">
            <v>70010904166</v>
          </cell>
        </row>
        <row r="2238">
          <cell r="C2238" t="str">
            <v>Tagaytay City National High School</v>
          </cell>
          <cell r="D2238" t="str">
            <v>07</v>
          </cell>
          <cell r="E2238" t="str">
            <v>001</v>
          </cell>
          <cell r="F2238" t="str">
            <v>09</v>
          </cell>
          <cell r="G2238">
            <v>4167</v>
          </cell>
          <cell r="H2238" t="str">
            <v>IU</v>
          </cell>
          <cell r="I2238">
            <v>70010904167</v>
          </cell>
        </row>
        <row r="2239">
          <cell r="C2239" t="str">
            <v>Tagaytay City National Science High School</v>
          </cell>
          <cell r="D2239" t="str">
            <v>07</v>
          </cell>
          <cell r="E2239" t="str">
            <v>001</v>
          </cell>
          <cell r="F2239" t="str">
            <v>09</v>
          </cell>
          <cell r="G2239">
            <v>4168</v>
          </cell>
          <cell r="H2239" t="str">
            <v>IU</v>
          </cell>
          <cell r="I2239">
            <v>70010904168</v>
          </cell>
        </row>
        <row r="2240">
          <cell r="C2240" t="str">
            <v>Talon National High School</v>
          </cell>
          <cell r="D2240" t="str">
            <v>07</v>
          </cell>
          <cell r="E2240" t="str">
            <v>001</v>
          </cell>
          <cell r="F2240" t="str">
            <v>09</v>
          </cell>
          <cell r="G2240">
            <v>4169</v>
          </cell>
          <cell r="H2240" t="str">
            <v>SU</v>
          </cell>
          <cell r="I2240">
            <v>70010904169</v>
          </cell>
        </row>
        <row r="2241">
          <cell r="C2241" t="str">
            <v>Tanza National Comprehensive High School</v>
          </cell>
          <cell r="D2241" t="str">
            <v>07</v>
          </cell>
          <cell r="E2241" t="str">
            <v>001</v>
          </cell>
          <cell r="F2241" t="str">
            <v>09</v>
          </cell>
          <cell r="G2241">
            <v>4170</v>
          </cell>
          <cell r="H2241" t="str">
            <v>IU</v>
          </cell>
          <cell r="I2241">
            <v>70010904170</v>
          </cell>
        </row>
        <row r="2242">
          <cell r="C2242" t="str">
            <v>Tanza National Trade School</v>
          </cell>
          <cell r="D2242" t="str">
            <v>07</v>
          </cell>
          <cell r="E2242" t="str">
            <v>001</v>
          </cell>
          <cell r="F2242" t="str">
            <v>09</v>
          </cell>
          <cell r="G2242">
            <v>4171</v>
          </cell>
          <cell r="H2242" t="str">
            <v>IU</v>
          </cell>
          <cell r="I2242">
            <v>70010904171</v>
          </cell>
        </row>
        <row r="2243">
          <cell r="C2243" t="str">
            <v>Tanza National Trade School Annex</v>
          </cell>
          <cell r="D2243" t="str">
            <v>07</v>
          </cell>
          <cell r="E2243" t="str">
            <v>001</v>
          </cell>
          <cell r="F2243" t="str">
            <v>09</v>
          </cell>
          <cell r="G2243">
            <v>4172</v>
          </cell>
          <cell r="H2243" t="str">
            <v>SU</v>
          </cell>
          <cell r="I2243">
            <v>70010904172</v>
          </cell>
        </row>
        <row r="2244">
          <cell r="C2244" t="str">
            <v>Taywanak National High School</v>
          </cell>
          <cell r="D2244" t="str">
            <v>07</v>
          </cell>
          <cell r="E2244" t="str">
            <v>001</v>
          </cell>
          <cell r="F2244" t="str">
            <v>09</v>
          </cell>
          <cell r="G2244">
            <v>4173</v>
          </cell>
          <cell r="H2244" t="str">
            <v>SU</v>
          </cell>
          <cell r="I2244">
            <v>70010904173</v>
          </cell>
        </row>
        <row r="2245">
          <cell r="C2245" t="str">
            <v>Ternate National High School</v>
          </cell>
          <cell r="D2245" t="str">
            <v>07</v>
          </cell>
          <cell r="E2245" t="str">
            <v>001</v>
          </cell>
          <cell r="F2245" t="str">
            <v>09</v>
          </cell>
          <cell r="G2245">
            <v>4174</v>
          </cell>
          <cell r="H2245" t="str">
            <v>IU</v>
          </cell>
          <cell r="I2245">
            <v>70010904174</v>
          </cell>
        </row>
        <row r="2246">
          <cell r="C2246" t="str">
            <v>Ternate West National High School</v>
          </cell>
          <cell r="D2246" t="str">
            <v>07</v>
          </cell>
          <cell r="E2246" t="str">
            <v>001</v>
          </cell>
          <cell r="F2246" t="str">
            <v>09</v>
          </cell>
          <cell r="G2246">
            <v>4175</v>
          </cell>
          <cell r="H2246" t="str">
            <v>SU</v>
          </cell>
          <cell r="I2246">
            <v>70010904175</v>
          </cell>
        </row>
        <row r="2247">
          <cell r="C2247" t="str">
            <v>Trece Martirez City National High School</v>
          </cell>
          <cell r="D2247" t="str">
            <v>07</v>
          </cell>
          <cell r="E2247" t="str">
            <v>001</v>
          </cell>
          <cell r="F2247" t="str">
            <v>09</v>
          </cell>
          <cell r="G2247">
            <v>4176</v>
          </cell>
          <cell r="H2247" t="str">
            <v>IU</v>
          </cell>
          <cell r="I2247">
            <v>70010904176</v>
          </cell>
        </row>
        <row r="2248">
          <cell r="C2248" t="str">
            <v>Trece Martirez City National High School (Cabezas Annex)</v>
          </cell>
          <cell r="D2248" t="str">
            <v>07</v>
          </cell>
          <cell r="E2248" t="str">
            <v>001</v>
          </cell>
          <cell r="F2248" t="str">
            <v>09</v>
          </cell>
          <cell r="G2248">
            <v>4177</v>
          </cell>
          <cell r="H2248" t="str">
            <v>SU</v>
          </cell>
          <cell r="I2248">
            <v>70010904177</v>
          </cell>
        </row>
        <row r="2249">
          <cell r="C2249" t="str">
            <v>Trece Martirez City National High School (Cochu Annex)</v>
          </cell>
          <cell r="D2249" t="str">
            <v>07</v>
          </cell>
          <cell r="E2249" t="str">
            <v>001</v>
          </cell>
          <cell r="F2249" t="str">
            <v>09</v>
          </cell>
          <cell r="G2249">
            <v>4178</v>
          </cell>
          <cell r="H2249" t="str">
            <v>SU</v>
          </cell>
          <cell r="I2249">
            <v>70010904178</v>
          </cell>
        </row>
        <row r="2250">
          <cell r="C2250" t="str">
            <v>Tropical Village National High School</v>
          </cell>
          <cell r="D2250" t="str">
            <v>07</v>
          </cell>
          <cell r="E2250" t="str">
            <v>001</v>
          </cell>
          <cell r="F2250" t="str">
            <v>09</v>
          </cell>
          <cell r="G2250">
            <v>4179</v>
          </cell>
          <cell r="H2250" t="str">
            <v>IU</v>
          </cell>
          <cell r="I2250">
            <v>70010904179</v>
          </cell>
        </row>
        <row r="2251">
          <cell r="C2251" t="str">
            <v>Division of Laguna</v>
          </cell>
          <cell r="D2251" t="str">
            <v>07</v>
          </cell>
          <cell r="E2251" t="str">
            <v>001</v>
          </cell>
          <cell r="F2251" t="str">
            <v>08</v>
          </cell>
          <cell r="G2251">
            <v>4003</v>
          </cell>
          <cell r="H2251" t="str">
            <v>DO</v>
          </cell>
          <cell r="I2251">
            <v>70010804003</v>
          </cell>
        </row>
        <row r="2252">
          <cell r="C2252" t="str">
            <v>Adelina I National High School - Sampaguita Annex</v>
          </cell>
          <cell r="D2252" t="str">
            <v>07</v>
          </cell>
          <cell r="E2252" t="str">
            <v>001</v>
          </cell>
          <cell r="F2252" t="str">
            <v>09</v>
          </cell>
          <cell r="G2252">
            <v>4180</v>
          </cell>
          <cell r="H2252" t="str">
            <v>SU</v>
          </cell>
          <cell r="I2252">
            <v>70010904180</v>
          </cell>
        </row>
        <row r="2253">
          <cell r="C2253" t="str">
            <v>Alaminos National High School</v>
          </cell>
          <cell r="D2253" t="str">
            <v>07</v>
          </cell>
          <cell r="E2253" t="str">
            <v>001</v>
          </cell>
          <cell r="F2253" t="str">
            <v>09</v>
          </cell>
          <cell r="G2253">
            <v>4181</v>
          </cell>
          <cell r="H2253" t="str">
            <v>IU</v>
          </cell>
          <cell r="I2253">
            <v>70010904181</v>
          </cell>
        </row>
        <row r="2254">
          <cell r="C2254" t="str">
            <v>Balian National High School</v>
          </cell>
          <cell r="D2254" t="str">
            <v>07</v>
          </cell>
          <cell r="E2254" t="str">
            <v>001</v>
          </cell>
          <cell r="F2254" t="str">
            <v>09</v>
          </cell>
          <cell r="G2254">
            <v>4182</v>
          </cell>
          <cell r="H2254" t="str">
            <v>IU</v>
          </cell>
          <cell r="I2254">
            <v>70010904182</v>
          </cell>
        </row>
        <row r="2255">
          <cell r="C2255" t="str">
            <v>Balian National High School - Dambo Annex</v>
          </cell>
          <cell r="D2255" t="str">
            <v>07</v>
          </cell>
          <cell r="E2255" t="str">
            <v>001</v>
          </cell>
          <cell r="F2255" t="str">
            <v>09</v>
          </cell>
          <cell r="G2255">
            <v>4183</v>
          </cell>
          <cell r="H2255" t="str">
            <v>SU</v>
          </cell>
          <cell r="I2255">
            <v>70010904183</v>
          </cell>
        </row>
        <row r="2256">
          <cell r="C2256" t="str">
            <v>Balian National High School (Galalan Extension)</v>
          </cell>
          <cell r="D2256" t="str">
            <v>07</v>
          </cell>
          <cell r="E2256" t="str">
            <v>001</v>
          </cell>
          <cell r="F2256" t="str">
            <v>09</v>
          </cell>
          <cell r="G2256">
            <v>4184</v>
          </cell>
          <cell r="H2256" t="str">
            <v>SU</v>
          </cell>
          <cell r="I2256">
            <v>70010904184</v>
          </cell>
        </row>
        <row r="2257">
          <cell r="C2257" t="str">
            <v>Banca-Banca National High School</v>
          </cell>
          <cell r="D2257" t="str">
            <v>07</v>
          </cell>
          <cell r="E2257" t="str">
            <v>001</v>
          </cell>
          <cell r="F2257" t="str">
            <v>09</v>
          </cell>
          <cell r="G2257">
            <v>4185</v>
          </cell>
          <cell r="H2257" t="str">
            <v>SU</v>
          </cell>
          <cell r="I2257">
            <v>70010904185</v>
          </cell>
        </row>
        <row r="2258">
          <cell r="C2258" t="str">
            <v>Bigaa National High School</v>
          </cell>
          <cell r="D2258" t="str">
            <v>07</v>
          </cell>
          <cell r="E2258" t="str">
            <v>001</v>
          </cell>
          <cell r="F2258" t="str">
            <v>09</v>
          </cell>
          <cell r="G2258">
            <v>4186</v>
          </cell>
          <cell r="H2258" t="str">
            <v>IU</v>
          </cell>
          <cell r="I2258">
            <v>70010904186</v>
          </cell>
        </row>
        <row r="2259">
          <cell r="C2259" t="str">
            <v>Biñan National High School - Dela Paz Annex</v>
          </cell>
          <cell r="D2259" t="str">
            <v>07</v>
          </cell>
          <cell r="E2259" t="str">
            <v>001</v>
          </cell>
          <cell r="F2259" t="str">
            <v>09</v>
          </cell>
          <cell r="G2259">
            <v>4187</v>
          </cell>
          <cell r="H2259" t="str">
            <v>SU</v>
          </cell>
          <cell r="I2259">
            <v>70010904187</v>
          </cell>
        </row>
        <row r="2260">
          <cell r="C2260" t="str">
            <v>Biñan National High School - Main</v>
          </cell>
          <cell r="D2260" t="str">
            <v>07</v>
          </cell>
          <cell r="E2260" t="str">
            <v>001</v>
          </cell>
          <cell r="F2260" t="str">
            <v>09</v>
          </cell>
          <cell r="G2260">
            <v>4188</v>
          </cell>
          <cell r="H2260" t="str">
            <v>IU</v>
          </cell>
          <cell r="I2260">
            <v>70010904188</v>
          </cell>
        </row>
        <row r="2261">
          <cell r="C2261" t="str">
            <v>Biñan Secondary School of Applied Academics</v>
          </cell>
          <cell r="D2261" t="str">
            <v>07</v>
          </cell>
          <cell r="E2261" t="str">
            <v>001</v>
          </cell>
          <cell r="F2261" t="str">
            <v>09</v>
          </cell>
          <cell r="G2261">
            <v>4189</v>
          </cell>
          <cell r="H2261" t="str">
            <v>IU</v>
          </cell>
          <cell r="I2261">
            <v>70010904189</v>
          </cell>
        </row>
        <row r="2262">
          <cell r="C2262" t="str">
            <v>Biñan Secondary School of Applied Academics - Southville 5 Annex</v>
          </cell>
          <cell r="D2262" t="str">
            <v>07</v>
          </cell>
          <cell r="E2262" t="str">
            <v>001</v>
          </cell>
          <cell r="F2262" t="str">
            <v>09</v>
          </cell>
          <cell r="G2262">
            <v>4190</v>
          </cell>
          <cell r="H2262" t="str">
            <v>SU</v>
          </cell>
          <cell r="I2262">
            <v>70010904190</v>
          </cell>
        </row>
        <row r="2263">
          <cell r="C2263" t="str">
            <v>Bitin National High School</v>
          </cell>
          <cell r="D2263" t="str">
            <v>07</v>
          </cell>
          <cell r="E2263" t="str">
            <v>001</v>
          </cell>
          <cell r="F2263" t="str">
            <v>09</v>
          </cell>
          <cell r="G2263">
            <v>4191</v>
          </cell>
          <cell r="H2263" t="str">
            <v>SU</v>
          </cell>
          <cell r="I2263">
            <v>70010904191</v>
          </cell>
        </row>
        <row r="2264">
          <cell r="C2264" t="str">
            <v>Buenaventura E. Fandialan Memorial National High School - Alaminos Annex</v>
          </cell>
          <cell r="D2264" t="str">
            <v>07</v>
          </cell>
          <cell r="E2264" t="str">
            <v>001</v>
          </cell>
          <cell r="F2264" t="str">
            <v>09</v>
          </cell>
          <cell r="G2264">
            <v>4192</v>
          </cell>
          <cell r="H2264" t="str">
            <v>SU</v>
          </cell>
          <cell r="I2264">
            <v>70010904192</v>
          </cell>
        </row>
        <row r="2265">
          <cell r="C2265" t="str">
            <v>Buenavista National High School</v>
          </cell>
          <cell r="D2265" t="str">
            <v>07</v>
          </cell>
          <cell r="E2265" t="str">
            <v>001</v>
          </cell>
          <cell r="F2265" t="str">
            <v>09</v>
          </cell>
          <cell r="G2265">
            <v>4193</v>
          </cell>
          <cell r="H2265" t="str">
            <v>SU</v>
          </cell>
          <cell r="I2265">
            <v>70010904193</v>
          </cell>
        </row>
        <row r="2266">
          <cell r="C2266" t="str">
            <v>Bukal National High School, Cavinti</v>
          </cell>
          <cell r="D2266" t="str">
            <v>07</v>
          </cell>
          <cell r="E2266" t="str">
            <v>001</v>
          </cell>
          <cell r="F2266" t="str">
            <v>09</v>
          </cell>
          <cell r="G2266">
            <v>4194</v>
          </cell>
          <cell r="H2266" t="str">
            <v>SU</v>
          </cell>
          <cell r="I2266">
            <v>70010904194</v>
          </cell>
        </row>
        <row r="2267">
          <cell r="C2267" t="str">
            <v>Cabuyao National High School</v>
          </cell>
          <cell r="D2267" t="str">
            <v>07</v>
          </cell>
          <cell r="E2267" t="str">
            <v>001</v>
          </cell>
          <cell r="F2267" t="str">
            <v>09</v>
          </cell>
          <cell r="G2267">
            <v>4195</v>
          </cell>
          <cell r="H2267" t="str">
            <v>IU</v>
          </cell>
          <cell r="I2267">
            <v>70010904195</v>
          </cell>
        </row>
        <row r="2268">
          <cell r="C2268" t="str">
            <v>Cabuyao National High School - Casile Extension</v>
          </cell>
          <cell r="D2268" t="str">
            <v>07</v>
          </cell>
          <cell r="E2268" t="str">
            <v>001</v>
          </cell>
          <cell r="F2268" t="str">
            <v>09</v>
          </cell>
          <cell r="G2268">
            <v>4196</v>
          </cell>
          <cell r="H2268" t="str">
            <v>SU</v>
          </cell>
          <cell r="I2268">
            <v>70010904196</v>
          </cell>
        </row>
        <row r="2269">
          <cell r="C2269" t="str">
            <v>Calumpang National High School</v>
          </cell>
          <cell r="D2269" t="str">
            <v>07</v>
          </cell>
          <cell r="E2269" t="str">
            <v>001</v>
          </cell>
          <cell r="F2269" t="str">
            <v>09</v>
          </cell>
          <cell r="G2269">
            <v>4197</v>
          </cell>
          <cell r="H2269" t="str">
            <v>IU</v>
          </cell>
          <cell r="I2269">
            <v>70010904197</v>
          </cell>
        </row>
        <row r="2270">
          <cell r="C2270" t="str">
            <v>Calumpang National High School - Lowland National High School Annex</v>
          </cell>
          <cell r="D2270" t="str">
            <v>07</v>
          </cell>
          <cell r="E2270" t="str">
            <v>001</v>
          </cell>
          <cell r="F2270" t="str">
            <v>09</v>
          </cell>
          <cell r="G2270">
            <v>4198</v>
          </cell>
          <cell r="H2270" t="str">
            <v>SU</v>
          </cell>
          <cell r="I2270">
            <v>70010904198</v>
          </cell>
        </row>
        <row r="2271">
          <cell r="C2271" t="str">
            <v>Cavinti National High School</v>
          </cell>
          <cell r="D2271" t="str">
            <v>07</v>
          </cell>
          <cell r="E2271" t="str">
            <v>001</v>
          </cell>
          <cell r="F2271" t="str">
            <v>09</v>
          </cell>
          <cell r="G2271">
            <v>4199</v>
          </cell>
          <cell r="H2271" t="str">
            <v>SU</v>
          </cell>
          <cell r="I2271">
            <v>70010904199</v>
          </cell>
        </row>
        <row r="2272">
          <cell r="C2272" t="str">
            <v>Cavinti National High School -  Calminue Extension</v>
          </cell>
          <cell r="D2272" t="str">
            <v>07</v>
          </cell>
          <cell r="E2272" t="str">
            <v>001</v>
          </cell>
          <cell r="F2272" t="str">
            <v>09</v>
          </cell>
          <cell r="G2272">
            <v>4200</v>
          </cell>
          <cell r="H2272" t="str">
            <v>SU</v>
          </cell>
          <cell r="I2272">
            <v>70010904200</v>
          </cell>
        </row>
        <row r="2273">
          <cell r="C2273" t="str">
            <v>Cristobal S. Conducto Memorial National High School</v>
          </cell>
          <cell r="D2273" t="str">
            <v>07</v>
          </cell>
          <cell r="E2273" t="str">
            <v>001</v>
          </cell>
          <cell r="F2273" t="str">
            <v>09</v>
          </cell>
          <cell r="G2273">
            <v>4201</v>
          </cell>
          <cell r="H2273" t="str">
            <v>IU</v>
          </cell>
          <cell r="I2273">
            <v>70010904201</v>
          </cell>
        </row>
        <row r="2274">
          <cell r="C2274" t="str">
            <v>Dayap National High School</v>
          </cell>
          <cell r="D2274" t="str">
            <v>07</v>
          </cell>
          <cell r="E2274" t="str">
            <v>001</v>
          </cell>
          <cell r="F2274" t="str">
            <v>09</v>
          </cell>
          <cell r="G2274">
            <v>4202</v>
          </cell>
          <cell r="H2274" t="str">
            <v>IU</v>
          </cell>
          <cell r="I2274">
            <v>70010904202</v>
          </cell>
        </row>
        <row r="2275">
          <cell r="C2275" t="str">
            <v>Dayap National High School - Calauan Annex</v>
          </cell>
          <cell r="D2275" t="str">
            <v>07</v>
          </cell>
          <cell r="E2275" t="str">
            <v>001</v>
          </cell>
          <cell r="F2275" t="str">
            <v>09</v>
          </cell>
          <cell r="G2275">
            <v>4203</v>
          </cell>
          <cell r="H2275" t="str">
            <v>SU</v>
          </cell>
          <cell r="I2275">
            <v>70010904203</v>
          </cell>
        </row>
        <row r="2276">
          <cell r="C2276" t="str">
            <v>Dayap National High School (Mabacan Annex)</v>
          </cell>
          <cell r="D2276" t="str">
            <v>07</v>
          </cell>
          <cell r="E2276" t="str">
            <v>001</v>
          </cell>
          <cell r="F2276" t="str">
            <v>09</v>
          </cell>
          <cell r="G2276">
            <v>4204</v>
          </cell>
          <cell r="H2276" t="str">
            <v>SU</v>
          </cell>
          <cell r="I2276">
            <v>70010904204</v>
          </cell>
        </row>
        <row r="2277">
          <cell r="C2277" t="str">
            <v>Don Manuel Rivera Memorial National High School</v>
          </cell>
          <cell r="D2277" t="str">
            <v>07</v>
          </cell>
          <cell r="E2277" t="str">
            <v>001</v>
          </cell>
          <cell r="F2277" t="str">
            <v>09</v>
          </cell>
          <cell r="G2277">
            <v>4205</v>
          </cell>
          <cell r="H2277" t="str">
            <v>IU</v>
          </cell>
          <cell r="I2277">
            <v>70010904205</v>
          </cell>
        </row>
        <row r="2278">
          <cell r="C2278" t="str">
            <v>Famy National High School</v>
          </cell>
          <cell r="D2278" t="str">
            <v>07</v>
          </cell>
          <cell r="E2278" t="str">
            <v>001</v>
          </cell>
          <cell r="F2278" t="str">
            <v>09</v>
          </cell>
          <cell r="G2278">
            <v>4206</v>
          </cell>
          <cell r="H2278" t="str">
            <v>IU</v>
          </cell>
          <cell r="I2278">
            <v>70010904206</v>
          </cell>
        </row>
        <row r="2279">
          <cell r="C2279" t="str">
            <v>Gov. Felicisimo T. San Luis Memorial National High School</v>
          </cell>
          <cell r="D2279" t="str">
            <v>07</v>
          </cell>
          <cell r="E2279" t="str">
            <v>001</v>
          </cell>
          <cell r="F2279" t="str">
            <v>09</v>
          </cell>
          <cell r="G2279">
            <v>4207</v>
          </cell>
          <cell r="H2279" t="str">
            <v>SU</v>
          </cell>
          <cell r="I2279">
            <v>70010904207</v>
          </cell>
        </row>
        <row r="2280">
          <cell r="C2280" t="str">
            <v>Gov. Felicisimo T. San Luis National Agro-Industrial High School</v>
          </cell>
          <cell r="D2280" t="str">
            <v>07</v>
          </cell>
          <cell r="E2280" t="str">
            <v>001</v>
          </cell>
          <cell r="F2280" t="str">
            <v>09</v>
          </cell>
          <cell r="G2280">
            <v>4208</v>
          </cell>
          <cell r="H2280" t="str">
            <v>SU</v>
          </cell>
          <cell r="I2280">
            <v>70010904208</v>
          </cell>
        </row>
        <row r="2281">
          <cell r="C2281" t="str">
            <v>Gulod National High School</v>
          </cell>
          <cell r="D2281" t="str">
            <v>07</v>
          </cell>
          <cell r="E2281" t="str">
            <v>001</v>
          </cell>
          <cell r="F2281" t="str">
            <v>09</v>
          </cell>
          <cell r="G2281">
            <v>4209</v>
          </cell>
          <cell r="H2281" t="str">
            <v>IU</v>
          </cell>
          <cell r="I2281">
            <v>70010904209</v>
          </cell>
        </row>
        <row r="2282">
          <cell r="C2282" t="str">
            <v>Ibayiw National High School</v>
          </cell>
          <cell r="D2282" t="str">
            <v>07</v>
          </cell>
          <cell r="E2282" t="str">
            <v>001</v>
          </cell>
          <cell r="F2282" t="str">
            <v>09</v>
          </cell>
          <cell r="G2282">
            <v>4210</v>
          </cell>
          <cell r="H2282" t="str">
            <v>SU</v>
          </cell>
          <cell r="I2282">
            <v>70010904210</v>
          </cell>
        </row>
        <row r="2283">
          <cell r="C2283" t="str">
            <v>Jacobo Z. Gonzales Memorial National High School</v>
          </cell>
          <cell r="D2283" t="str">
            <v>07</v>
          </cell>
          <cell r="E2283" t="str">
            <v>001</v>
          </cell>
          <cell r="F2283" t="str">
            <v>09</v>
          </cell>
          <cell r="G2283">
            <v>4211</v>
          </cell>
          <cell r="H2283" t="str">
            <v>IU</v>
          </cell>
          <cell r="I2283">
            <v>70010904211</v>
          </cell>
        </row>
        <row r="2284">
          <cell r="C2284" t="str">
            <v>Kabulusan National High School</v>
          </cell>
          <cell r="D2284" t="str">
            <v>07</v>
          </cell>
          <cell r="E2284" t="str">
            <v>001</v>
          </cell>
          <cell r="F2284" t="str">
            <v>09</v>
          </cell>
          <cell r="G2284">
            <v>4212</v>
          </cell>
          <cell r="H2284" t="str">
            <v>IU</v>
          </cell>
          <cell r="I2284">
            <v>70010904212</v>
          </cell>
        </row>
        <row r="2285">
          <cell r="C2285" t="str">
            <v>Laguna Science National High School - Masaya National High School - Annex</v>
          </cell>
          <cell r="D2285" t="str">
            <v>07</v>
          </cell>
          <cell r="E2285" t="str">
            <v>001</v>
          </cell>
          <cell r="F2285" t="str">
            <v>09</v>
          </cell>
          <cell r="G2285">
            <v>4213</v>
          </cell>
          <cell r="H2285" t="str">
            <v>SU</v>
          </cell>
          <cell r="I2285">
            <v>70010904213</v>
          </cell>
        </row>
        <row r="2286">
          <cell r="C2286" t="str">
            <v>Liliw National High School</v>
          </cell>
          <cell r="D2286" t="str">
            <v>07</v>
          </cell>
          <cell r="E2286" t="str">
            <v>001</v>
          </cell>
          <cell r="F2286" t="str">
            <v>09</v>
          </cell>
          <cell r="G2286">
            <v>4214</v>
          </cell>
          <cell r="H2286" t="str">
            <v>IU</v>
          </cell>
          <cell r="I2286">
            <v>70010904214</v>
          </cell>
        </row>
        <row r="2287">
          <cell r="C2287" t="str">
            <v>Linga National High School, Pila</v>
          </cell>
          <cell r="D2287" t="str">
            <v>07</v>
          </cell>
          <cell r="E2287" t="str">
            <v>001</v>
          </cell>
          <cell r="F2287" t="str">
            <v>09</v>
          </cell>
          <cell r="G2287">
            <v>4215</v>
          </cell>
          <cell r="H2287" t="str">
            <v>IU</v>
          </cell>
          <cell r="I2287">
            <v>70010904215</v>
          </cell>
        </row>
        <row r="2288">
          <cell r="C2288" t="str">
            <v>Los Baños Integrated School (LBCHS Annex)</v>
          </cell>
          <cell r="D2288" t="str">
            <v>07</v>
          </cell>
          <cell r="E2288" t="str">
            <v>001</v>
          </cell>
          <cell r="F2288" t="str">
            <v>09</v>
          </cell>
          <cell r="G2288">
            <v>4216</v>
          </cell>
          <cell r="H2288" t="str">
            <v>SU</v>
          </cell>
          <cell r="I2288">
            <v>70010904216</v>
          </cell>
        </row>
        <row r="2289">
          <cell r="C2289" t="str">
            <v>Los Baños National High School, Batong Malaki</v>
          </cell>
          <cell r="D2289" t="str">
            <v>07</v>
          </cell>
          <cell r="E2289" t="str">
            <v>001</v>
          </cell>
          <cell r="F2289" t="str">
            <v>09</v>
          </cell>
          <cell r="G2289">
            <v>4217</v>
          </cell>
          <cell r="H2289" t="str">
            <v>IU</v>
          </cell>
          <cell r="I2289">
            <v>70010904217</v>
          </cell>
        </row>
        <row r="2290">
          <cell r="C2290" t="str">
            <v>Los Baños National High School, Poblacion</v>
          </cell>
          <cell r="D2290" t="str">
            <v>07</v>
          </cell>
          <cell r="E2290" t="str">
            <v>001</v>
          </cell>
          <cell r="F2290" t="str">
            <v>09</v>
          </cell>
          <cell r="G2290">
            <v>4218</v>
          </cell>
          <cell r="H2290" t="str">
            <v>IU</v>
          </cell>
          <cell r="I2290">
            <v>70010904218</v>
          </cell>
        </row>
        <row r="2291">
          <cell r="C2291" t="str">
            <v>Lumban National High School</v>
          </cell>
          <cell r="D2291" t="str">
            <v>07</v>
          </cell>
          <cell r="E2291" t="str">
            <v>001</v>
          </cell>
          <cell r="F2291" t="str">
            <v>09</v>
          </cell>
          <cell r="G2291">
            <v>4219</v>
          </cell>
          <cell r="H2291" t="str">
            <v>IU</v>
          </cell>
          <cell r="I2291">
            <v>70010904219</v>
          </cell>
        </row>
        <row r="2292">
          <cell r="C2292" t="str">
            <v>Lumot National High School</v>
          </cell>
          <cell r="D2292" t="str">
            <v>07</v>
          </cell>
          <cell r="E2292" t="str">
            <v>001</v>
          </cell>
          <cell r="F2292" t="str">
            <v>09</v>
          </cell>
          <cell r="G2292">
            <v>4220</v>
          </cell>
          <cell r="H2292" t="str">
            <v>IU</v>
          </cell>
          <cell r="I2292">
            <v>70010904220</v>
          </cell>
        </row>
        <row r="2293">
          <cell r="C2293" t="str">
            <v>Mabitac National High School</v>
          </cell>
          <cell r="D2293" t="str">
            <v>07</v>
          </cell>
          <cell r="E2293" t="str">
            <v>001</v>
          </cell>
          <cell r="F2293" t="str">
            <v>09</v>
          </cell>
          <cell r="G2293">
            <v>4221</v>
          </cell>
          <cell r="H2293" t="str">
            <v>SU</v>
          </cell>
          <cell r="I2293">
            <v>70010904221</v>
          </cell>
        </row>
        <row r="2294">
          <cell r="C2294" t="str">
            <v>Magdalena Nationa High School (Buenavista Annex)</v>
          </cell>
          <cell r="D2294" t="str">
            <v>07</v>
          </cell>
          <cell r="E2294" t="str">
            <v>001</v>
          </cell>
          <cell r="F2294" t="str">
            <v>09</v>
          </cell>
          <cell r="G2294">
            <v>4222</v>
          </cell>
          <cell r="H2294" t="str">
            <v>SU</v>
          </cell>
          <cell r="I2294">
            <v>70010904222</v>
          </cell>
        </row>
        <row r="2295">
          <cell r="C2295" t="str">
            <v>Mamplasan National High School - Jacobo Annex</v>
          </cell>
          <cell r="D2295" t="str">
            <v>07</v>
          </cell>
          <cell r="E2295" t="str">
            <v>001</v>
          </cell>
          <cell r="F2295" t="str">
            <v>09</v>
          </cell>
          <cell r="G2295">
            <v>4223</v>
          </cell>
          <cell r="H2295" t="str">
            <v>SU</v>
          </cell>
          <cell r="I2295">
            <v>70010904223</v>
          </cell>
        </row>
        <row r="2296">
          <cell r="C2296" t="str">
            <v>Masapang National High School</v>
          </cell>
          <cell r="D2296" t="str">
            <v>07</v>
          </cell>
          <cell r="E2296" t="str">
            <v>001</v>
          </cell>
          <cell r="F2296" t="str">
            <v>09</v>
          </cell>
          <cell r="G2296">
            <v>4224</v>
          </cell>
          <cell r="H2296" t="str">
            <v>SU</v>
          </cell>
          <cell r="I2296">
            <v>70010904224</v>
          </cell>
        </row>
        <row r="2297">
          <cell r="C2297" t="str">
            <v>Masaya National High School</v>
          </cell>
          <cell r="D2297" t="str">
            <v>07</v>
          </cell>
          <cell r="E2297" t="str">
            <v>001</v>
          </cell>
          <cell r="F2297" t="str">
            <v>09</v>
          </cell>
          <cell r="G2297">
            <v>4225</v>
          </cell>
          <cell r="H2297" t="str">
            <v>IU</v>
          </cell>
          <cell r="I2297">
            <v>70010904225</v>
          </cell>
        </row>
        <row r="2298">
          <cell r="C2298" t="str">
            <v>Masico National (Bgy.) High School</v>
          </cell>
          <cell r="D2298" t="str">
            <v>07</v>
          </cell>
          <cell r="E2298" t="str">
            <v>001</v>
          </cell>
          <cell r="F2298" t="str">
            <v>09</v>
          </cell>
          <cell r="G2298">
            <v>4226</v>
          </cell>
          <cell r="H2298" t="str">
            <v>SU</v>
          </cell>
          <cell r="I2298">
            <v>70010904226</v>
          </cell>
        </row>
        <row r="2299">
          <cell r="C2299" t="str">
            <v>Nereo R. Joaquin National High School</v>
          </cell>
          <cell r="D2299" t="str">
            <v>07</v>
          </cell>
          <cell r="E2299" t="str">
            <v>001</v>
          </cell>
          <cell r="F2299" t="str">
            <v>09</v>
          </cell>
          <cell r="G2299">
            <v>4227</v>
          </cell>
          <cell r="H2299" t="str">
            <v>IU</v>
          </cell>
          <cell r="I2299">
            <v>70010904227</v>
          </cell>
        </row>
        <row r="2300">
          <cell r="C2300" t="str">
            <v>Nicolas L. Galvez Memorial National High School</v>
          </cell>
          <cell r="D2300" t="str">
            <v>07</v>
          </cell>
          <cell r="E2300" t="str">
            <v>001</v>
          </cell>
          <cell r="F2300" t="str">
            <v>09</v>
          </cell>
          <cell r="G2300">
            <v>4228</v>
          </cell>
          <cell r="H2300" t="str">
            <v>IU</v>
          </cell>
          <cell r="I2300">
            <v>70010904228</v>
          </cell>
        </row>
        <row r="2301">
          <cell r="C2301" t="str">
            <v>Paagahan National High School</v>
          </cell>
          <cell r="D2301" t="str">
            <v>07</v>
          </cell>
          <cell r="E2301" t="str">
            <v>001</v>
          </cell>
          <cell r="F2301" t="str">
            <v>09</v>
          </cell>
          <cell r="G2301">
            <v>4229</v>
          </cell>
          <cell r="H2301" t="str">
            <v>SU</v>
          </cell>
          <cell r="I2301">
            <v>70010904229</v>
          </cell>
        </row>
        <row r="2302">
          <cell r="C2302" t="str">
            <v>Paagahan National High School - Maytalatal Extension</v>
          </cell>
          <cell r="D2302" t="str">
            <v>07</v>
          </cell>
          <cell r="E2302" t="str">
            <v>001</v>
          </cell>
          <cell r="F2302" t="str">
            <v>09</v>
          </cell>
          <cell r="G2302">
            <v>4230</v>
          </cell>
          <cell r="H2302" t="str">
            <v>SU</v>
          </cell>
          <cell r="I2302">
            <v>70010904230</v>
          </cell>
        </row>
        <row r="2303">
          <cell r="C2303" t="str">
            <v>Pacita Complex National High School</v>
          </cell>
          <cell r="D2303" t="str">
            <v>07</v>
          </cell>
          <cell r="E2303" t="str">
            <v>001</v>
          </cell>
          <cell r="F2303" t="str">
            <v>09</v>
          </cell>
          <cell r="G2303">
            <v>4231</v>
          </cell>
          <cell r="H2303" t="str">
            <v>IU</v>
          </cell>
          <cell r="I2303">
            <v>70010904231</v>
          </cell>
        </row>
        <row r="2304">
          <cell r="C2304" t="str">
            <v>Pagsanjan National High School</v>
          </cell>
          <cell r="D2304" t="str">
            <v>07</v>
          </cell>
          <cell r="E2304" t="str">
            <v>001</v>
          </cell>
          <cell r="F2304" t="str">
            <v>09</v>
          </cell>
          <cell r="G2304">
            <v>4232</v>
          </cell>
          <cell r="H2304" t="str">
            <v>IU</v>
          </cell>
          <cell r="I2304">
            <v>70010904232</v>
          </cell>
        </row>
        <row r="2305">
          <cell r="C2305" t="str">
            <v>Pedro Guevarra National High School</v>
          </cell>
          <cell r="D2305" t="str">
            <v>07</v>
          </cell>
          <cell r="E2305" t="str">
            <v>001</v>
          </cell>
          <cell r="F2305" t="str">
            <v>09</v>
          </cell>
          <cell r="G2305">
            <v>4233</v>
          </cell>
          <cell r="H2305" t="str">
            <v>IU</v>
          </cell>
          <cell r="I2305">
            <v>70010904233</v>
          </cell>
        </row>
        <row r="2306">
          <cell r="C2306" t="str">
            <v>Plaridel National High School</v>
          </cell>
          <cell r="D2306" t="str">
            <v>07</v>
          </cell>
          <cell r="E2306" t="str">
            <v>001</v>
          </cell>
          <cell r="F2306" t="str">
            <v>09</v>
          </cell>
          <cell r="G2306">
            <v>4234</v>
          </cell>
          <cell r="H2306" t="str">
            <v>IU</v>
          </cell>
          <cell r="I2306">
            <v>70010904234</v>
          </cell>
        </row>
        <row r="2307">
          <cell r="C2307" t="str">
            <v>Poten &amp; Eliseo M. Quesada Memorial National High School</v>
          </cell>
          <cell r="D2307" t="str">
            <v>07</v>
          </cell>
          <cell r="E2307" t="str">
            <v>001</v>
          </cell>
          <cell r="F2307" t="str">
            <v>09</v>
          </cell>
          <cell r="G2307">
            <v>4235</v>
          </cell>
          <cell r="H2307" t="str">
            <v>IU</v>
          </cell>
          <cell r="I2307">
            <v>70010904235</v>
          </cell>
        </row>
        <row r="2308">
          <cell r="C2308" t="str">
            <v>Poten &amp; Eliseo M. Quesada Memorial National High School - Papatahan Annex</v>
          </cell>
          <cell r="D2308" t="str">
            <v>07</v>
          </cell>
          <cell r="E2308" t="str">
            <v>001</v>
          </cell>
          <cell r="F2308" t="str">
            <v>09</v>
          </cell>
          <cell r="G2308">
            <v>4236</v>
          </cell>
          <cell r="H2308" t="str">
            <v>SU</v>
          </cell>
          <cell r="I2308">
            <v>70010904236</v>
          </cell>
        </row>
        <row r="2309">
          <cell r="C2309" t="str">
            <v>Pulo National High School</v>
          </cell>
          <cell r="D2309" t="str">
            <v>07</v>
          </cell>
          <cell r="E2309" t="str">
            <v>001</v>
          </cell>
          <cell r="F2309" t="str">
            <v>09</v>
          </cell>
          <cell r="G2309">
            <v>4237</v>
          </cell>
          <cell r="H2309" t="str">
            <v>IU</v>
          </cell>
          <cell r="I2309">
            <v>70010904237</v>
          </cell>
        </row>
        <row r="2310">
          <cell r="C2310" t="str">
            <v>Sampaguita Village National High School</v>
          </cell>
          <cell r="D2310" t="str">
            <v>07</v>
          </cell>
          <cell r="E2310" t="str">
            <v>001</v>
          </cell>
          <cell r="F2310" t="str">
            <v>09</v>
          </cell>
          <cell r="G2310">
            <v>4238</v>
          </cell>
          <cell r="H2310" t="str">
            <v>IU</v>
          </cell>
          <cell r="I2310">
            <v>70010904238</v>
          </cell>
        </row>
        <row r="2311">
          <cell r="C2311" t="str">
            <v>San Buenaventura National High School</v>
          </cell>
          <cell r="D2311" t="str">
            <v>07</v>
          </cell>
          <cell r="E2311" t="str">
            <v>001</v>
          </cell>
          <cell r="F2311" t="str">
            <v>09</v>
          </cell>
          <cell r="G2311">
            <v>4239</v>
          </cell>
          <cell r="H2311" t="str">
            <v>SU</v>
          </cell>
          <cell r="I2311">
            <v>70010904239</v>
          </cell>
        </row>
        <row r="2312">
          <cell r="C2312" t="str">
            <v>San Buenaventura National High School - Extension</v>
          </cell>
          <cell r="D2312" t="str">
            <v>07</v>
          </cell>
          <cell r="E2312" t="str">
            <v>001</v>
          </cell>
          <cell r="F2312" t="str">
            <v>09</v>
          </cell>
          <cell r="G2312">
            <v>4240</v>
          </cell>
          <cell r="H2312" t="str">
            <v>SU</v>
          </cell>
          <cell r="I2312">
            <v>70010904240</v>
          </cell>
        </row>
        <row r="2313">
          <cell r="C2313" t="str">
            <v>San Francisco National High School</v>
          </cell>
          <cell r="D2313" t="str">
            <v>07</v>
          </cell>
          <cell r="E2313" t="str">
            <v>001</v>
          </cell>
          <cell r="F2313" t="str">
            <v>09</v>
          </cell>
          <cell r="G2313">
            <v>4241</v>
          </cell>
          <cell r="H2313" t="str">
            <v>IU</v>
          </cell>
          <cell r="I2313">
            <v>70010904241</v>
          </cell>
        </row>
        <row r="2314">
          <cell r="C2314" t="str">
            <v>San Francisco National High School - Manhaya Annex</v>
          </cell>
          <cell r="D2314" t="str">
            <v>07</v>
          </cell>
          <cell r="E2314" t="str">
            <v>001</v>
          </cell>
          <cell r="F2314" t="str">
            <v>09</v>
          </cell>
          <cell r="G2314">
            <v>4242</v>
          </cell>
          <cell r="H2314" t="str">
            <v>SU</v>
          </cell>
          <cell r="I2314">
            <v>70010904242</v>
          </cell>
        </row>
        <row r="2315">
          <cell r="C2315" t="str">
            <v>San Juan National High School - San Antonio Annex</v>
          </cell>
          <cell r="D2315" t="str">
            <v>07</v>
          </cell>
          <cell r="E2315" t="str">
            <v>001</v>
          </cell>
          <cell r="F2315" t="str">
            <v>09</v>
          </cell>
          <cell r="G2315">
            <v>4243</v>
          </cell>
          <cell r="H2315" t="str">
            <v>SU</v>
          </cell>
          <cell r="I2315">
            <v>70010904243</v>
          </cell>
        </row>
        <row r="2316">
          <cell r="C2316" t="str">
            <v>San Juan National High School, Kalayaan</v>
          </cell>
          <cell r="D2316" t="str">
            <v>07</v>
          </cell>
          <cell r="E2316" t="str">
            <v>001</v>
          </cell>
          <cell r="F2316" t="str">
            <v>09</v>
          </cell>
          <cell r="G2316">
            <v>4244</v>
          </cell>
          <cell r="H2316" t="str">
            <v>IU</v>
          </cell>
          <cell r="I2316">
            <v>70010904244</v>
          </cell>
        </row>
        <row r="2317">
          <cell r="C2317" t="str">
            <v>San Pedro Relocation Center High School</v>
          </cell>
          <cell r="D2317" t="str">
            <v>07</v>
          </cell>
          <cell r="E2317" t="str">
            <v>001</v>
          </cell>
          <cell r="F2317" t="str">
            <v>09</v>
          </cell>
          <cell r="G2317">
            <v>4245</v>
          </cell>
          <cell r="H2317" t="str">
            <v>IU</v>
          </cell>
          <cell r="I2317">
            <v>70010904245</v>
          </cell>
        </row>
        <row r="2318">
          <cell r="C2318" t="str">
            <v>San Pedro Relocation Center High School - Cuyab Annex</v>
          </cell>
          <cell r="D2318" t="str">
            <v>07</v>
          </cell>
          <cell r="E2318" t="str">
            <v>001</v>
          </cell>
          <cell r="F2318" t="str">
            <v>09</v>
          </cell>
          <cell r="G2318">
            <v>4246</v>
          </cell>
          <cell r="H2318" t="str">
            <v>SU</v>
          </cell>
          <cell r="I2318">
            <v>70010904246</v>
          </cell>
        </row>
        <row r="2319">
          <cell r="C2319" t="str">
            <v>San Pedro Relocation Center High School - Landayan Annex</v>
          </cell>
          <cell r="D2319" t="str">
            <v>07</v>
          </cell>
          <cell r="E2319" t="str">
            <v>001</v>
          </cell>
          <cell r="F2319" t="str">
            <v>09</v>
          </cell>
          <cell r="G2319">
            <v>4247</v>
          </cell>
          <cell r="H2319" t="str">
            <v>SU</v>
          </cell>
          <cell r="I2319">
            <v>70010904247</v>
          </cell>
        </row>
        <row r="2320">
          <cell r="C2320" t="str">
            <v>San Pedro Relocation Center High School - Langgam Annex</v>
          </cell>
          <cell r="D2320" t="str">
            <v>07</v>
          </cell>
          <cell r="E2320" t="str">
            <v>001</v>
          </cell>
          <cell r="F2320" t="str">
            <v>09</v>
          </cell>
          <cell r="G2320">
            <v>4248</v>
          </cell>
          <cell r="H2320" t="str">
            <v>SU</v>
          </cell>
          <cell r="I2320">
            <v>70010904248</v>
          </cell>
        </row>
        <row r="2321">
          <cell r="C2321" t="str">
            <v>San Roque National High School</v>
          </cell>
          <cell r="D2321" t="str">
            <v>07</v>
          </cell>
          <cell r="E2321" t="str">
            <v>001</v>
          </cell>
          <cell r="F2321" t="str">
            <v>09</v>
          </cell>
          <cell r="G2321">
            <v>4249</v>
          </cell>
          <cell r="H2321" t="str">
            <v>SU</v>
          </cell>
          <cell r="I2321">
            <v>70010904249</v>
          </cell>
        </row>
        <row r="2322">
          <cell r="C2322" t="str">
            <v>Santa Maria National High School - Bagumbayan Extension</v>
          </cell>
          <cell r="D2322" t="str">
            <v>07</v>
          </cell>
          <cell r="E2322" t="str">
            <v>001</v>
          </cell>
          <cell r="F2322" t="str">
            <v>09</v>
          </cell>
          <cell r="G2322">
            <v>4250</v>
          </cell>
          <cell r="H2322" t="str">
            <v>SU</v>
          </cell>
          <cell r="I2322">
            <v>70010904250</v>
          </cell>
        </row>
        <row r="2323">
          <cell r="C2323" t="str">
            <v>Santa Maria National High School - J. Santiago Extension</v>
          </cell>
          <cell r="D2323" t="str">
            <v>07</v>
          </cell>
          <cell r="E2323" t="str">
            <v>001</v>
          </cell>
          <cell r="F2323" t="str">
            <v>09</v>
          </cell>
          <cell r="G2323">
            <v>4251</v>
          </cell>
          <cell r="H2323" t="str">
            <v>SU</v>
          </cell>
          <cell r="I2323">
            <v>70010904251</v>
          </cell>
        </row>
        <row r="2324">
          <cell r="C2324" t="str">
            <v>Siniloan National High School</v>
          </cell>
          <cell r="D2324" t="str">
            <v>07</v>
          </cell>
          <cell r="E2324" t="str">
            <v>001</v>
          </cell>
          <cell r="F2324" t="str">
            <v>09</v>
          </cell>
          <cell r="G2324">
            <v>4252</v>
          </cell>
          <cell r="H2324" t="str">
            <v>IU</v>
          </cell>
          <cell r="I2324">
            <v>70010904252</v>
          </cell>
        </row>
        <row r="2325">
          <cell r="C2325" t="str">
            <v>Southville 3A National High School (Sampaguita Extension)</v>
          </cell>
          <cell r="D2325" t="str">
            <v>07</v>
          </cell>
          <cell r="E2325" t="str">
            <v>001</v>
          </cell>
          <cell r="F2325" t="str">
            <v>09</v>
          </cell>
          <cell r="G2325">
            <v>4253</v>
          </cell>
          <cell r="H2325" t="str">
            <v>SU</v>
          </cell>
          <cell r="I2325">
            <v>70010904253</v>
          </cell>
        </row>
        <row r="2326">
          <cell r="C2326" t="str">
            <v>Southville I National High School</v>
          </cell>
          <cell r="D2326" t="str">
            <v>07</v>
          </cell>
          <cell r="E2326" t="str">
            <v>001</v>
          </cell>
          <cell r="F2326" t="str">
            <v>09</v>
          </cell>
          <cell r="G2326">
            <v>4254</v>
          </cell>
          <cell r="H2326" t="str">
            <v>IU</v>
          </cell>
          <cell r="I2326">
            <v>70010904254</v>
          </cell>
        </row>
        <row r="2327">
          <cell r="C2327" t="str">
            <v>St. Francis National High School</v>
          </cell>
          <cell r="D2327" t="str">
            <v>07</v>
          </cell>
          <cell r="E2327" t="str">
            <v>001</v>
          </cell>
          <cell r="F2327" t="str">
            <v>09</v>
          </cell>
          <cell r="G2327">
            <v>4255</v>
          </cell>
          <cell r="H2327" t="str">
            <v>SU</v>
          </cell>
          <cell r="I2327">
            <v>70010904255</v>
          </cell>
        </row>
        <row r="2328">
          <cell r="C2328" t="str">
            <v>Sta. Catalina National High School</v>
          </cell>
          <cell r="D2328" t="str">
            <v>07</v>
          </cell>
          <cell r="E2328" t="str">
            <v>001</v>
          </cell>
          <cell r="F2328" t="str">
            <v>09</v>
          </cell>
          <cell r="G2328">
            <v>4256</v>
          </cell>
          <cell r="H2328" t="str">
            <v>IU</v>
          </cell>
          <cell r="I2328">
            <v>70010904256</v>
          </cell>
        </row>
        <row r="2329">
          <cell r="C2329" t="str">
            <v>Sta. Catalina National High School Extension (Bakia-Botocan)</v>
          </cell>
          <cell r="D2329" t="str">
            <v>07</v>
          </cell>
          <cell r="E2329" t="str">
            <v>001</v>
          </cell>
          <cell r="F2329" t="str">
            <v>09</v>
          </cell>
          <cell r="G2329">
            <v>4257</v>
          </cell>
          <cell r="H2329" t="str">
            <v>SU</v>
          </cell>
          <cell r="I2329">
            <v>70010904257</v>
          </cell>
        </row>
        <row r="2330">
          <cell r="C2330" t="str">
            <v>Sta. Maria National High School</v>
          </cell>
          <cell r="D2330" t="str">
            <v>07</v>
          </cell>
          <cell r="E2330" t="str">
            <v>001</v>
          </cell>
          <cell r="F2330" t="str">
            <v>09</v>
          </cell>
          <cell r="G2330">
            <v>4258</v>
          </cell>
          <cell r="H2330" t="str">
            <v>IU</v>
          </cell>
          <cell r="I2330">
            <v>70010904258</v>
          </cell>
        </row>
        <row r="2331">
          <cell r="C2331" t="str">
            <v>Sta. Maria National High School - Calangay Annex</v>
          </cell>
          <cell r="D2331" t="str">
            <v>07</v>
          </cell>
          <cell r="E2331" t="str">
            <v>001</v>
          </cell>
          <cell r="F2331" t="str">
            <v>09</v>
          </cell>
          <cell r="G2331">
            <v>4259</v>
          </cell>
          <cell r="H2331" t="str">
            <v>SU</v>
          </cell>
          <cell r="I2331">
            <v>70010904259</v>
          </cell>
        </row>
        <row r="2332">
          <cell r="C2332" t="str">
            <v>Suba National High School</v>
          </cell>
          <cell r="D2332" t="str">
            <v>07</v>
          </cell>
          <cell r="E2332" t="str">
            <v>001</v>
          </cell>
          <cell r="F2332" t="str">
            <v>09</v>
          </cell>
          <cell r="G2332">
            <v>4260</v>
          </cell>
          <cell r="H2332" t="str">
            <v>SU</v>
          </cell>
          <cell r="I2332">
            <v>70010904260</v>
          </cell>
        </row>
        <row r="2333">
          <cell r="C2333" t="str">
            <v>Suba National High School (Gagalot Annex)</v>
          </cell>
          <cell r="D2333" t="str">
            <v>07</v>
          </cell>
          <cell r="E2333" t="str">
            <v>001</v>
          </cell>
          <cell r="F2333" t="str">
            <v>09</v>
          </cell>
          <cell r="G2333">
            <v>4261</v>
          </cell>
          <cell r="H2333" t="str">
            <v>SU</v>
          </cell>
          <cell r="I2333">
            <v>70010904261</v>
          </cell>
        </row>
        <row r="2334">
          <cell r="C2334" t="str">
            <v>Talangan National High School</v>
          </cell>
          <cell r="D2334" t="str">
            <v>07</v>
          </cell>
          <cell r="E2334" t="str">
            <v>001</v>
          </cell>
          <cell r="F2334" t="str">
            <v>09</v>
          </cell>
          <cell r="G2334">
            <v>4262</v>
          </cell>
          <cell r="H2334" t="str">
            <v>IU</v>
          </cell>
          <cell r="I2334">
            <v>70010904262</v>
          </cell>
        </row>
        <row r="2335">
          <cell r="C2335" t="str">
            <v>Tuntungin Putho National High School</v>
          </cell>
          <cell r="D2335" t="str">
            <v>07</v>
          </cell>
          <cell r="E2335" t="str">
            <v>001</v>
          </cell>
          <cell r="F2335" t="str">
            <v>09</v>
          </cell>
          <cell r="G2335">
            <v>4263</v>
          </cell>
          <cell r="H2335" t="str">
            <v>SU</v>
          </cell>
          <cell r="I2335">
            <v>70010904263</v>
          </cell>
        </row>
        <row r="2336">
          <cell r="C2336" t="str">
            <v>Unson National High School</v>
          </cell>
          <cell r="D2336" t="str">
            <v>07</v>
          </cell>
          <cell r="E2336" t="str">
            <v>001</v>
          </cell>
          <cell r="F2336" t="str">
            <v>09</v>
          </cell>
          <cell r="G2336">
            <v>4264</v>
          </cell>
          <cell r="H2336" t="str">
            <v>IU</v>
          </cell>
          <cell r="I2336">
            <v>70010904264</v>
          </cell>
        </row>
        <row r="2337">
          <cell r="C2337" t="str">
            <v>Upland National High School</v>
          </cell>
          <cell r="D2337" t="str">
            <v>07</v>
          </cell>
          <cell r="E2337" t="str">
            <v>001</v>
          </cell>
          <cell r="F2337" t="str">
            <v>09</v>
          </cell>
          <cell r="G2337">
            <v>4265</v>
          </cell>
          <cell r="H2337" t="str">
            <v>SU</v>
          </cell>
          <cell r="I2337">
            <v>70010904265</v>
          </cell>
        </row>
        <row r="2338">
          <cell r="C2338" t="str">
            <v>Division of Quezon</v>
          </cell>
          <cell r="D2338" t="str">
            <v>07</v>
          </cell>
          <cell r="E2338" t="str">
            <v>001</v>
          </cell>
          <cell r="F2338" t="str">
            <v>08</v>
          </cell>
          <cell r="G2338">
            <v>4004</v>
          </cell>
          <cell r="H2338" t="str">
            <v>DO</v>
          </cell>
          <cell r="I2338">
            <v>70010804004</v>
          </cell>
        </row>
        <row r="2339">
          <cell r="C2339" t="str">
            <v>Abuyon National High School</v>
          </cell>
          <cell r="D2339" t="str">
            <v>07</v>
          </cell>
          <cell r="E2339" t="str">
            <v>001</v>
          </cell>
          <cell r="F2339" t="str">
            <v>09</v>
          </cell>
          <cell r="G2339">
            <v>4266</v>
          </cell>
          <cell r="H2339" t="str">
            <v>IU</v>
          </cell>
          <cell r="I2339">
            <v>70010904266</v>
          </cell>
        </row>
        <row r="2340">
          <cell r="C2340" t="str">
            <v>Abuyon National High School (Doña Salud Annex)</v>
          </cell>
          <cell r="D2340" t="str">
            <v>07</v>
          </cell>
          <cell r="E2340" t="str">
            <v>001</v>
          </cell>
          <cell r="F2340" t="str">
            <v>09</v>
          </cell>
          <cell r="G2340">
            <v>4267</v>
          </cell>
          <cell r="H2340" t="str">
            <v>SU</v>
          </cell>
          <cell r="I2340">
            <v>70010904267</v>
          </cell>
        </row>
        <row r="2341">
          <cell r="C2341" t="str">
            <v>Ajos National High School</v>
          </cell>
          <cell r="D2341" t="str">
            <v>07</v>
          </cell>
          <cell r="E2341" t="str">
            <v>001</v>
          </cell>
          <cell r="F2341" t="str">
            <v>09</v>
          </cell>
          <cell r="G2341">
            <v>4268</v>
          </cell>
          <cell r="H2341" t="str">
            <v>SU</v>
          </cell>
          <cell r="I2341">
            <v>70010904268</v>
          </cell>
        </row>
        <row r="2342">
          <cell r="C2342" t="str">
            <v>Alabat Island National High School</v>
          </cell>
          <cell r="D2342" t="str">
            <v>07</v>
          </cell>
          <cell r="E2342" t="str">
            <v>001</v>
          </cell>
          <cell r="F2342" t="str">
            <v>09</v>
          </cell>
          <cell r="G2342">
            <v>4269</v>
          </cell>
          <cell r="H2342" t="str">
            <v>IU</v>
          </cell>
          <cell r="I2342">
            <v>70010904269</v>
          </cell>
        </row>
        <row r="2343">
          <cell r="C2343" t="str">
            <v>Aloneros National High School</v>
          </cell>
          <cell r="D2343" t="str">
            <v>07</v>
          </cell>
          <cell r="E2343" t="str">
            <v>001</v>
          </cell>
          <cell r="F2343" t="str">
            <v>09</v>
          </cell>
          <cell r="G2343">
            <v>4270</v>
          </cell>
          <cell r="H2343" t="str">
            <v>SU</v>
          </cell>
          <cell r="I2343">
            <v>70010904270</v>
          </cell>
        </row>
        <row r="2344">
          <cell r="C2344" t="str">
            <v>Amontay National High School</v>
          </cell>
          <cell r="D2344" t="str">
            <v>07</v>
          </cell>
          <cell r="E2344" t="str">
            <v>001</v>
          </cell>
          <cell r="F2344" t="str">
            <v>09</v>
          </cell>
          <cell r="G2344">
            <v>4271</v>
          </cell>
          <cell r="H2344" t="str">
            <v>SU</v>
          </cell>
          <cell r="I2344">
            <v>70010904271</v>
          </cell>
        </row>
        <row r="2345">
          <cell r="C2345" t="str">
            <v>Apad National High School</v>
          </cell>
          <cell r="D2345" t="str">
            <v>07</v>
          </cell>
          <cell r="E2345" t="str">
            <v>001</v>
          </cell>
          <cell r="F2345" t="str">
            <v>09</v>
          </cell>
          <cell r="G2345">
            <v>4272</v>
          </cell>
          <cell r="H2345" t="str">
            <v>SU</v>
          </cell>
          <cell r="I2345">
            <v>70010904272</v>
          </cell>
        </row>
        <row r="2346">
          <cell r="C2346" t="str">
            <v>Atimonan National Comprehensive High School</v>
          </cell>
          <cell r="D2346" t="str">
            <v>07</v>
          </cell>
          <cell r="E2346" t="str">
            <v>001</v>
          </cell>
          <cell r="F2346" t="str">
            <v>09</v>
          </cell>
          <cell r="G2346">
            <v>4273</v>
          </cell>
          <cell r="H2346" t="str">
            <v>IU</v>
          </cell>
          <cell r="I2346">
            <v>70010904273</v>
          </cell>
        </row>
        <row r="2347">
          <cell r="C2347" t="str">
            <v>Bagong Silang National High School</v>
          </cell>
          <cell r="D2347" t="str">
            <v>07</v>
          </cell>
          <cell r="E2347" t="str">
            <v>001</v>
          </cell>
          <cell r="F2347" t="str">
            <v>09</v>
          </cell>
          <cell r="G2347">
            <v>4274</v>
          </cell>
          <cell r="H2347" t="str">
            <v>SU</v>
          </cell>
          <cell r="I2347">
            <v>70010904274</v>
          </cell>
        </row>
        <row r="2348">
          <cell r="C2348" t="str">
            <v>Bagupaye National High School</v>
          </cell>
          <cell r="D2348" t="str">
            <v>07</v>
          </cell>
          <cell r="E2348" t="str">
            <v>001</v>
          </cell>
          <cell r="F2348" t="str">
            <v>09</v>
          </cell>
          <cell r="G2348">
            <v>4275</v>
          </cell>
          <cell r="H2348" t="str">
            <v>SU</v>
          </cell>
          <cell r="I2348">
            <v>70010904275</v>
          </cell>
        </row>
        <row r="2349">
          <cell r="C2349" t="str">
            <v>Balesin Integrated High School</v>
          </cell>
          <cell r="D2349" t="str">
            <v>07</v>
          </cell>
          <cell r="E2349" t="str">
            <v>001</v>
          </cell>
          <cell r="F2349" t="str">
            <v>09</v>
          </cell>
          <cell r="G2349">
            <v>4276</v>
          </cell>
          <cell r="H2349" t="str">
            <v>SU</v>
          </cell>
          <cell r="I2349">
            <v>70010904276</v>
          </cell>
        </row>
        <row r="2350">
          <cell r="C2350" t="str">
            <v>Bamban National High School</v>
          </cell>
          <cell r="D2350" t="str">
            <v>07</v>
          </cell>
          <cell r="E2350" t="str">
            <v>001</v>
          </cell>
          <cell r="F2350" t="str">
            <v>09</v>
          </cell>
          <cell r="G2350">
            <v>4277</v>
          </cell>
          <cell r="H2350" t="str">
            <v>SU</v>
          </cell>
          <cell r="I2350">
            <v>70010904277</v>
          </cell>
        </row>
        <row r="2351">
          <cell r="C2351" t="str">
            <v>Bantad National High School</v>
          </cell>
          <cell r="D2351" t="str">
            <v>07</v>
          </cell>
          <cell r="E2351" t="str">
            <v>001</v>
          </cell>
          <cell r="F2351" t="str">
            <v>09</v>
          </cell>
          <cell r="G2351">
            <v>4278</v>
          </cell>
          <cell r="H2351" t="str">
            <v>SU</v>
          </cell>
          <cell r="I2351">
            <v>70010904278</v>
          </cell>
        </row>
        <row r="2352">
          <cell r="C2352" t="str">
            <v>Bantulinao Integrated School</v>
          </cell>
          <cell r="D2352" t="str">
            <v>07</v>
          </cell>
          <cell r="E2352" t="str">
            <v>001</v>
          </cell>
          <cell r="F2352" t="str">
            <v>09</v>
          </cell>
          <cell r="G2352">
            <v>4279</v>
          </cell>
          <cell r="H2352" t="str">
            <v>SU</v>
          </cell>
          <cell r="I2352">
            <v>70010904279</v>
          </cell>
        </row>
        <row r="2353">
          <cell r="C2353" t="str">
            <v>Batangan National High Shool</v>
          </cell>
          <cell r="D2353" t="str">
            <v>07</v>
          </cell>
          <cell r="E2353" t="str">
            <v>001</v>
          </cell>
          <cell r="F2353" t="str">
            <v>09</v>
          </cell>
          <cell r="G2353">
            <v>4280</v>
          </cell>
          <cell r="H2353" t="str">
            <v>SU</v>
          </cell>
          <cell r="I2353">
            <v>70010904280</v>
          </cell>
        </row>
        <row r="2354">
          <cell r="C2354" t="str">
            <v>Binagbag National High School</v>
          </cell>
          <cell r="D2354" t="str">
            <v>07</v>
          </cell>
          <cell r="E2354" t="str">
            <v>001</v>
          </cell>
          <cell r="F2354" t="str">
            <v>09</v>
          </cell>
          <cell r="G2354">
            <v>4281</v>
          </cell>
          <cell r="H2354" t="str">
            <v>SU</v>
          </cell>
          <cell r="I2354">
            <v>70010904281</v>
          </cell>
        </row>
        <row r="2355">
          <cell r="C2355" t="str">
            <v>Binulasan Integrated School</v>
          </cell>
          <cell r="D2355" t="str">
            <v>07</v>
          </cell>
          <cell r="E2355" t="str">
            <v>001</v>
          </cell>
          <cell r="F2355" t="str">
            <v>09</v>
          </cell>
          <cell r="G2355">
            <v>4282</v>
          </cell>
          <cell r="H2355" t="str">
            <v>IU</v>
          </cell>
          <cell r="I2355">
            <v>70010904282</v>
          </cell>
        </row>
        <row r="2356">
          <cell r="C2356" t="str">
            <v>Bondoc Peninsula Agricultural High School</v>
          </cell>
          <cell r="D2356" t="str">
            <v>07</v>
          </cell>
          <cell r="E2356" t="str">
            <v>001</v>
          </cell>
          <cell r="F2356" t="str">
            <v>09</v>
          </cell>
          <cell r="G2356">
            <v>4283</v>
          </cell>
          <cell r="H2356" t="str">
            <v>IU</v>
          </cell>
          <cell r="I2356">
            <v>70010904283</v>
          </cell>
        </row>
        <row r="2357">
          <cell r="C2357" t="str">
            <v>Bonifacio National High School</v>
          </cell>
          <cell r="D2357" t="str">
            <v>07</v>
          </cell>
          <cell r="E2357" t="str">
            <v>001</v>
          </cell>
          <cell r="F2357" t="str">
            <v>09</v>
          </cell>
          <cell r="G2357">
            <v>4284</v>
          </cell>
          <cell r="H2357" t="str">
            <v>SU</v>
          </cell>
          <cell r="I2357">
            <v>70010904284</v>
          </cell>
        </row>
        <row r="2358">
          <cell r="C2358" t="str">
            <v>Buenavista National High School</v>
          </cell>
          <cell r="D2358" t="str">
            <v>07</v>
          </cell>
          <cell r="E2358" t="str">
            <v>001</v>
          </cell>
          <cell r="F2358" t="str">
            <v>09</v>
          </cell>
          <cell r="G2358">
            <v>4285</v>
          </cell>
          <cell r="H2358" t="str">
            <v>IU</v>
          </cell>
          <cell r="I2358">
            <v>70010904285</v>
          </cell>
        </row>
        <row r="2359">
          <cell r="C2359" t="str">
            <v>Buenavista National High School - San Pedro National High School  Annex</v>
          </cell>
          <cell r="D2359" t="str">
            <v>07</v>
          </cell>
          <cell r="E2359" t="str">
            <v>001</v>
          </cell>
          <cell r="F2359" t="str">
            <v>09</v>
          </cell>
          <cell r="G2359">
            <v>4286</v>
          </cell>
          <cell r="H2359" t="str">
            <v>SU</v>
          </cell>
          <cell r="I2359">
            <v>70010904286</v>
          </cell>
        </row>
        <row r="2360">
          <cell r="C2360" t="str">
            <v>Bukal Sur National High School</v>
          </cell>
          <cell r="D2360" t="str">
            <v>07</v>
          </cell>
          <cell r="E2360" t="str">
            <v>001</v>
          </cell>
          <cell r="F2360" t="str">
            <v>09</v>
          </cell>
          <cell r="G2360">
            <v>4287</v>
          </cell>
          <cell r="H2360" t="str">
            <v>IU</v>
          </cell>
          <cell r="I2360">
            <v>70010904287</v>
          </cell>
        </row>
        <row r="2361">
          <cell r="C2361" t="str">
            <v>Burdeos National High School</v>
          </cell>
          <cell r="D2361" t="str">
            <v>07</v>
          </cell>
          <cell r="E2361" t="str">
            <v>001</v>
          </cell>
          <cell r="F2361" t="str">
            <v>09</v>
          </cell>
          <cell r="G2361">
            <v>4288</v>
          </cell>
          <cell r="H2361" t="str">
            <v>SU</v>
          </cell>
          <cell r="I2361">
            <v>70010904288</v>
          </cell>
        </row>
        <row r="2362">
          <cell r="C2362" t="str">
            <v>Busdak National High School</v>
          </cell>
          <cell r="D2362" t="str">
            <v>07</v>
          </cell>
          <cell r="E2362" t="str">
            <v>001</v>
          </cell>
          <cell r="F2362" t="str">
            <v>09</v>
          </cell>
          <cell r="G2362">
            <v>4289</v>
          </cell>
          <cell r="H2362" t="str">
            <v>SU</v>
          </cell>
          <cell r="I2362">
            <v>70010904289</v>
          </cell>
        </row>
        <row r="2363">
          <cell r="C2363" t="str">
            <v>Busdak National High School, Patnanungan</v>
          </cell>
          <cell r="D2363" t="str">
            <v>07</v>
          </cell>
          <cell r="E2363" t="str">
            <v>001</v>
          </cell>
          <cell r="F2363" t="str">
            <v>09</v>
          </cell>
          <cell r="G2363">
            <v>4290</v>
          </cell>
          <cell r="H2363" t="str">
            <v>SU</v>
          </cell>
          <cell r="I2363">
            <v>70010904290</v>
          </cell>
        </row>
        <row r="2364">
          <cell r="C2364" t="str">
            <v>Butanguiad National High School</v>
          </cell>
          <cell r="D2364" t="str">
            <v>07</v>
          </cell>
          <cell r="E2364" t="str">
            <v>001</v>
          </cell>
          <cell r="F2364" t="str">
            <v>09</v>
          </cell>
          <cell r="G2364">
            <v>4291</v>
          </cell>
          <cell r="H2364" t="str">
            <v>SU</v>
          </cell>
          <cell r="I2364">
            <v>70010904291</v>
          </cell>
        </row>
        <row r="2365">
          <cell r="C2365" t="str">
            <v>Cabay National High School</v>
          </cell>
          <cell r="D2365" t="str">
            <v>07</v>
          </cell>
          <cell r="E2365" t="str">
            <v>001</v>
          </cell>
          <cell r="F2365" t="str">
            <v>09</v>
          </cell>
          <cell r="G2365">
            <v>4292</v>
          </cell>
          <cell r="H2365" t="str">
            <v>IU</v>
          </cell>
          <cell r="I2365">
            <v>70010904292</v>
          </cell>
        </row>
        <row r="2366">
          <cell r="C2366" t="str">
            <v>CABIBIHAN NATIONAL HIGH SCHOOL</v>
          </cell>
          <cell r="D2366" t="str">
            <v>07</v>
          </cell>
          <cell r="E2366" t="str">
            <v>001</v>
          </cell>
          <cell r="F2366" t="str">
            <v>09</v>
          </cell>
          <cell r="G2366">
            <v>4293</v>
          </cell>
          <cell r="H2366" t="str">
            <v>SU</v>
          </cell>
          <cell r="I2366">
            <v>70010904293</v>
          </cell>
        </row>
        <row r="2367">
          <cell r="C2367" t="str">
            <v>Cabong Integrated High School</v>
          </cell>
          <cell r="D2367" t="str">
            <v>07</v>
          </cell>
          <cell r="E2367" t="str">
            <v>001</v>
          </cell>
          <cell r="F2367" t="str">
            <v>09</v>
          </cell>
          <cell r="G2367">
            <v>4294</v>
          </cell>
          <cell r="H2367" t="str">
            <v>SU</v>
          </cell>
          <cell r="I2367">
            <v>70010904294</v>
          </cell>
        </row>
        <row r="2368">
          <cell r="C2368" t="str">
            <v>Cabulihan National High School</v>
          </cell>
          <cell r="D2368" t="str">
            <v>07</v>
          </cell>
          <cell r="E2368" t="str">
            <v>001</v>
          </cell>
          <cell r="F2368" t="str">
            <v>09</v>
          </cell>
          <cell r="G2368">
            <v>4295</v>
          </cell>
          <cell r="H2368" t="str">
            <v>SU</v>
          </cell>
          <cell r="I2368">
            <v>70010904295</v>
          </cell>
        </row>
        <row r="2369">
          <cell r="C2369" t="str">
            <v>Cagbalete Island National High School</v>
          </cell>
          <cell r="D2369" t="str">
            <v>07</v>
          </cell>
          <cell r="E2369" t="str">
            <v>001</v>
          </cell>
          <cell r="F2369" t="str">
            <v>09</v>
          </cell>
          <cell r="G2369">
            <v>4296</v>
          </cell>
          <cell r="H2369" t="str">
            <v>SU</v>
          </cell>
          <cell r="I2369">
            <v>70010904296</v>
          </cell>
        </row>
        <row r="2370">
          <cell r="C2370" t="str">
            <v>Cagsiay National High School</v>
          </cell>
          <cell r="D2370" t="str">
            <v>07</v>
          </cell>
          <cell r="E2370" t="str">
            <v>001</v>
          </cell>
          <cell r="F2370" t="str">
            <v>09</v>
          </cell>
          <cell r="G2370">
            <v>4297</v>
          </cell>
          <cell r="H2370" t="str">
            <v>SU</v>
          </cell>
          <cell r="I2370">
            <v>70010904297</v>
          </cell>
        </row>
        <row r="2371">
          <cell r="C2371" t="str">
            <v>Cagsiay National High School - Cagsiay  III National High School Extension</v>
          </cell>
          <cell r="D2371" t="str">
            <v>07</v>
          </cell>
          <cell r="E2371" t="str">
            <v>001</v>
          </cell>
          <cell r="F2371" t="str">
            <v>09</v>
          </cell>
          <cell r="G2371">
            <v>4298</v>
          </cell>
          <cell r="H2371" t="str">
            <v>SU</v>
          </cell>
          <cell r="I2371">
            <v>70010904298</v>
          </cell>
        </row>
        <row r="2372">
          <cell r="C2372" t="str">
            <v>Caigdal National High School</v>
          </cell>
          <cell r="D2372" t="str">
            <v>07</v>
          </cell>
          <cell r="E2372" t="str">
            <v>001</v>
          </cell>
          <cell r="F2372" t="str">
            <v>09</v>
          </cell>
          <cell r="G2372">
            <v>4299</v>
          </cell>
          <cell r="H2372" t="str">
            <v>SU</v>
          </cell>
          <cell r="I2372">
            <v>70010904299</v>
          </cell>
        </row>
        <row r="2373">
          <cell r="C2373" t="str">
            <v>Calantas National High School</v>
          </cell>
          <cell r="D2373" t="str">
            <v>07</v>
          </cell>
          <cell r="E2373" t="str">
            <v>001</v>
          </cell>
          <cell r="F2373" t="str">
            <v>09</v>
          </cell>
          <cell r="G2373">
            <v>4300</v>
          </cell>
          <cell r="H2373" t="str">
            <v>SU</v>
          </cell>
          <cell r="I2373">
            <v>70010904300</v>
          </cell>
        </row>
        <row r="2374">
          <cell r="C2374" t="str">
            <v>Calasumanga National High School</v>
          </cell>
          <cell r="D2374" t="str">
            <v>07</v>
          </cell>
          <cell r="E2374" t="str">
            <v>001</v>
          </cell>
          <cell r="F2374" t="str">
            <v>09</v>
          </cell>
          <cell r="G2374">
            <v>4301</v>
          </cell>
          <cell r="H2374" t="str">
            <v>SU</v>
          </cell>
          <cell r="I2374">
            <v>70010904301</v>
          </cell>
        </row>
        <row r="2375">
          <cell r="C2375" t="str">
            <v>Calauag National High School</v>
          </cell>
          <cell r="D2375" t="str">
            <v>07</v>
          </cell>
          <cell r="E2375" t="str">
            <v>001</v>
          </cell>
          <cell r="F2375" t="str">
            <v>09</v>
          </cell>
          <cell r="G2375">
            <v>4302</v>
          </cell>
          <cell r="H2375" t="str">
            <v>IU</v>
          </cell>
          <cell r="I2375">
            <v>70010904302</v>
          </cell>
        </row>
        <row r="2376">
          <cell r="C2376" t="str">
            <v>Callejon National High School</v>
          </cell>
          <cell r="D2376" t="str">
            <v>07</v>
          </cell>
          <cell r="E2376" t="str">
            <v>001</v>
          </cell>
          <cell r="F2376" t="str">
            <v>09</v>
          </cell>
          <cell r="G2376">
            <v>4303</v>
          </cell>
          <cell r="H2376" t="str">
            <v>SU</v>
          </cell>
          <cell r="I2376">
            <v>70010904303</v>
          </cell>
        </row>
        <row r="2377">
          <cell r="C2377" t="str">
            <v>Camflora National High School</v>
          </cell>
          <cell r="D2377" t="str">
            <v>07</v>
          </cell>
          <cell r="E2377" t="str">
            <v>001</v>
          </cell>
          <cell r="F2377" t="str">
            <v>09</v>
          </cell>
          <cell r="G2377">
            <v>4304</v>
          </cell>
          <cell r="H2377" t="str">
            <v>IU</v>
          </cell>
          <cell r="I2377">
            <v>70010904304</v>
          </cell>
        </row>
        <row r="2378">
          <cell r="C2378" t="str">
            <v>Camflora National High School - Annex</v>
          </cell>
          <cell r="D2378" t="str">
            <v>07</v>
          </cell>
          <cell r="E2378" t="str">
            <v>001</v>
          </cell>
          <cell r="F2378" t="str">
            <v>09</v>
          </cell>
          <cell r="G2378">
            <v>4305</v>
          </cell>
          <cell r="H2378" t="str">
            <v>SU</v>
          </cell>
          <cell r="I2378">
            <v>70010904305</v>
          </cell>
        </row>
        <row r="2379">
          <cell r="C2379" t="str">
            <v>Camohaguin National High School</v>
          </cell>
          <cell r="D2379" t="str">
            <v>07</v>
          </cell>
          <cell r="E2379" t="str">
            <v>001</v>
          </cell>
          <cell r="F2379" t="str">
            <v>09</v>
          </cell>
          <cell r="G2379">
            <v>4306</v>
          </cell>
          <cell r="H2379" t="str">
            <v>SU</v>
          </cell>
          <cell r="I2379">
            <v>70010904306</v>
          </cell>
        </row>
        <row r="2380">
          <cell r="C2380" t="str">
            <v>Canda National High School</v>
          </cell>
          <cell r="D2380" t="str">
            <v>07</v>
          </cell>
          <cell r="E2380" t="str">
            <v>001</v>
          </cell>
          <cell r="F2380" t="str">
            <v>09</v>
          </cell>
          <cell r="G2380">
            <v>4307</v>
          </cell>
          <cell r="H2380" t="str">
            <v>IU</v>
          </cell>
          <cell r="I2380">
            <v>70010904307</v>
          </cell>
        </row>
        <row r="2381">
          <cell r="C2381" t="str">
            <v>Casay National High School</v>
          </cell>
          <cell r="D2381" t="str">
            <v>07</v>
          </cell>
          <cell r="E2381" t="str">
            <v>001</v>
          </cell>
          <cell r="F2381" t="str">
            <v>09</v>
          </cell>
          <cell r="G2381">
            <v>4308</v>
          </cell>
          <cell r="H2381" t="str">
            <v>SU</v>
          </cell>
          <cell r="I2381">
            <v>70010904308</v>
          </cell>
        </row>
        <row r="2382">
          <cell r="C2382" t="str">
            <v>Castañas National High School</v>
          </cell>
          <cell r="D2382" t="str">
            <v>07</v>
          </cell>
          <cell r="E2382" t="str">
            <v>001</v>
          </cell>
          <cell r="F2382" t="str">
            <v>09</v>
          </cell>
          <cell r="G2382">
            <v>4309</v>
          </cell>
          <cell r="H2382" t="str">
            <v>SU</v>
          </cell>
          <cell r="I2382">
            <v>70010904309</v>
          </cell>
        </row>
        <row r="2383">
          <cell r="C2383" t="str">
            <v>Catanauan National High School</v>
          </cell>
          <cell r="D2383" t="str">
            <v>07</v>
          </cell>
          <cell r="E2383" t="str">
            <v>001</v>
          </cell>
          <cell r="F2383" t="str">
            <v>09</v>
          </cell>
          <cell r="G2383">
            <v>4310</v>
          </cell>
          <cell r="H2383" t="str">
            <v>SU</v>
          </cell>
          <cell r="I2383">
            <v>70010904310</v>
          </cell>
        </row>
        <row r="2384">
          <cell r="C2384" t="str">
            <v>Cogorin Ibaba National High School (Lopez National Comprehensive High School)</v>
          </cell>
          <cell r="D2384" t="str">
            <v>07</v>
          </cell>
          <cell r="E2384" t="str">
            <v>001</v>
          </cell>
          <cell r="F2384" t="str">
            <v>09</v>
          </cell>
          <cell r="G2384">
            <v>4311</v>
          </cell>
          <cell r="H2384" t="str">
            <v>SU</v>
          </cell>
          <cell r="I2384">
            <v>70010904311</v>
          </cell>
        </row>
        <row r="2385">
          <cell r="C2385" t="str">
            <v>Cometa National High School Annex</v>
          </cell>
          <cell r="D2385" t="str">
            <v>07</v>
          </cell>
          <cell r="E2385" t="str">
            <v>001</v>
          </cell>
          <cell r="F2385" t="str">
            <v>09</v>
          </cell>
          <cell r="G2385">
            <v>4312</v>
          </cell>
          <cell r="H2385" t="str">
            <v>SU</v>
          </cell>
          <cell r="I2385">
            <v>70010904312</v>
          </cell>
        </row>
        <row r="2386">
          <cell r="C2386" t="str">
            <v>Concepcion National High School</v>
          </cell>
          <cell r="D2386" t="str">
            <v>07</v>
          </cell>
          <cell r="E2386" t="str">
            <v>001</v>
          </cell>
          <cell r="F2386" t="str">
            <v>09</v>
          </cell>
          <cell r="G2386">
            <v>4313</v>
          </cell>
          <cell r="H2386" t="str">
            <v>SU</v>
          </cell>
          <cell r="I2386">
            <v>70010904313</v>
          </cell>
        </row>
        <row r="2387">
          <cell r="C2387" t="str">
            <v>Dagatan National High School</v>
          </cell>
          <cell r="D2387" t="str">
            <v>07</v>
          </cell>
          <cell r="E2387" t="str">
            <v>001</v>
          </cell>
          <cell r="F2387" t="str">
            <v>09</v>
          </cell>
          <cell r="G2387">
            <v>4314</v>
          </cell>
          <cell r="H2387" t="str">
            <v>IU</v>
          </cell>
          <cell r="I2387">
            <v>70010904314</v>
          </cell>
        </row>
        <row r="2388">
          <cell r="C2388" t="str">
            <v>Danlagan National High School</v>
          </cell>
          <cell r="D2388" t="str">
            <v>07</v>
          </cell>
          <cell r="E2388" t="str">
            <v>001</v>
          </cell>
          <cell r="F2388" t="str">
            <v>09</v>
          </cell>
          <cell r="G2388">
            <v>4315</v>
          </cell>
          <cell r="H2388" t="str">
            <v>SU</v>
          </cell>
          <cell r="I2388">
            <v>70010904315</v>
          </cell>
        </row>
        <row r="2389">
          <cell r="C2389" t="str">
            <v>Dao National High School</v>
          </cell>
          <cell r="D2389" t="str">
            <v>07</v>
          </cell>
          <cell r="E2389" t="str">
            <v>001</v>
          </cell>
          <cell r="F2389" t="str">
            <v>09</v>
          </cell>
          <cell r="G2389">
            <v>4316</v>
          </cell>
          <cell r="H2389" t="str">
            <v>SU</v>
          </cell>
          <cell r="I2389">
            <v>70010904316</v>
          </cell>
        </row>
        <row r="2390">
          <cell r="C2390" t="str">
            <v>Doongan Ilaya National High School (Catanauan National High School - Doongan Ilaya Extension)</v>
          </cell>
          <cell r="D2390" t="str">
            <v>07</v>
          </cell>
          <cell r="E2390" t="str">
            <v>001</v>
          </cell>
          <cell r="F2390" t="str">
            <v>09</v>
          </cell>
          <cell r="G2390">
            <v>4317</v>
          </cell>
          <cell r="H2390" t="str">
            <v>SU</v>
          </cell>
          <cell r="I2390">
            <v>70010904317</v>
          </cell>
        </row>
        <row r="2391">
          <cell r="C2391" t="str">
            <v>Dr. Arsenio C. Nicolas High School</v>
          </cell>
          <cell r="D2391" t="str">
            <v>07</v>
          </cell>
          <cell r="E2391" t="str">
            <v>001</v>
          </cell>
          <cell r="F2391" t="str">
            <v>09</v>
          </cell>
          <cell r="G2391">
            <v>4318</v>
          </cell>
          <cell r="H2391" t="str">
            <v>SU</v>
          </cell>
          <cell r="I2391">
            <v>70010904318</v>
          </cell>
        </row>
        <row r="2392">
          <cell r="C2392" t="str">
            <v>Dr. Arsenio C. Nicolas National High School-Dominlog Ext.</v>
          </cell>
          <cell r="D2392" t="str">
            <v>07</v>
          </cell>
          <cell r="E2392" t="str">
            <v>001</v>
          </cell>
          <cell r="F2392" t="str">
            <v>09</v>
          </cell>
          <cell r="G2392">
            <v>4319</v>
          </cell>
          <cell r="H2392" t="str">
            <v>SU</v>
          </cell>
          <cell r="I2392">
            <v>70010904319</v>
          </cell>
        </row>
        <row r="2393">
          <cell r="C2393" t="str">
            <v>Dr. Maria D. Pastrana High School (Mauban National High School)</v>
          </cell>
          <cell r="D2393" t="str">
            <v>07</v>
          </cell>
          <cell r="E2393" t="str">
            <v>001</v>
          </cell>
          <cell r="F2393" t="str">
            <v>09</v>
          </cell>
          <cell r="G2393">
            <v>4320</v>
          </cell>
          <cell r="H2393" t="str">
            <v>IU</v>
          </cell>
          <cell r="I2393">
            <v>70010904320</v>
          </cell>
        </row>
        <row r="2394">
          <cell r="C2394" t="str">
            <v>Dr. Panfilo Castro National High School</v>
          </cell>
          <cell r="D2394" t="str">
            <v>07</v>
          </cell>
          <cell r="E2394" t="str">
            <v>001</v>
          </cell>
          <cell r="F2394" t="str">
            <v>09</v>
          </cell>
          <cell r="G2394">
            <v>4321</v>
          </cell>
          <cell r="H2394" t="str">
            <v>SU</v>
          </cell>
          <cell r="I2394">
            <v>70010904321</v>
          </cell>
        </row>
        <row r="2395">
          <cell r="C2395" t="str">
            <v>Dr. Panfilo Castro National High School - Masalukot I Annex</v>
          </cell>
          <cell r="D2395" t="str">
            <v>07</v>
          </cell>
          <cell r="E2395" t="str">
            <v>001</v>
          </cell>
          <cell r="F2395" t="str">
            <v>09</v>
          </cell>
          <cell r="G2395">
            <v>4322</v>
          </cell>
          <cell r="H2395" t="str">
            <v>SU</v>
          </cell>
          <cell r="I2395">
            <v>70010904322</v>
          </cell>
        </row>
        <row r="2396">
          <cell r="C2396" t="str">
            <v>Dungawan National High School</v>
          </cell>
          <cell r="D2396" t="str">
            <v>07</v>
          </cell>
          <cell r="E2396" t="str">
            <v>001</v>
          </cell>
          <cell r="F2396" t="str">
            <v>09</v>
          </cell>
          <cell r="G2396">
            <v>4323</v>
          </cell>
          <cell r="H2396" t="str">
            <v>SU</v>
          </cell>
          <cell r="I2396">
            <v>70010904323</v>
          </cell>
        </row>
        <row r="2397">
          <cell r="C2397" t="str">
            <v>Elias A. Salvador National High School</v>
          </cell>
          <cell r="D2397" t="str">
            <v>07</v>
          </cell>
          <cell r="E2397" t="str">
            <v>001</v>
          </cell>
          <cell r="F2397" t="str">
            <v>09</v>
          </cell>
          <cell r="G2397">
            <v>4324</v>
          </cell>
          <cell r="H2397" t="str">
            <v>SU</v>
          </cell>
          <cell r="I2397">
            <v>70010904324</v>
          </cell>
        </row>
        <row r="2398">
          <cell r="C2398" t="str">
            <v>Evaristo R. Macalintal Memorial National High School (Cometa National High School)</v>
          </cell>
          <cell r="D2398" t="str">
            <v>07</v>
          </cell>
          <cell r="E2398" t="str">
            <v>001</v>
          </cell>
          <cell r="F2398" t="str">
            <v>09</v>
          </cell>
          <cell r="G2398">
            <v>4325</v>
          </cell>
          <cell r="H2398" t="str">
            <v>SU</v>
          </cell>
          <cell r="I2398">
            <v>70010904325</v>
          </cell>
        </row>
        <row r="2399">
          <cell r="C2399" t="str">
            <v xml:space="preserve">Gloria Umali National High School </v>
          </cell>
          <cell r="D2399" t="str">
            <v>07</v>
          </cell>
          <cell r="E2399" t="str">
            <v>001</v>
          </cell>
          <cell r="F2399" t="str">
            <v>09</v>
          </cell>
          <cell r="G2399">
            <v>4326</v>
          </cell>
          <cell r="H2399" t="str">
            <v>SU</v>
          </cell>
          <cell r="I2399">
            <v>70010904326</v>
          </cell>
        </row>
        <row r="2400">
          <cell r="C2400" t="str">
            <v>Godofredo M. Tan Memorial School of Arts and Trades</v>
          </cell>
          <cell r="D2400" t="str">
            <v>07</v>
          </cell>
          <cell r="E2400" t="str">
            <v>001</v>
          </cell>
          <cell r="F2400" t="str">
            <v>09</v>
          </cell>
          <cell r="G2400">
            <v>4327</v>
          </cell>
          <cell r="H2400" t="str">
            <v>SU</v>
          </cell>
          <cell r="I2400">
            <v>70010904327</v>
          </cell>
        </row>
        <row r="2401">
          <cell r="C2401" t="str">
            <v>Gov. Anacleto C. Alcala National High School</v>
          </cell>
          <cell r="D2401" t="str">
            <v>07</v>
          </cell>
          <cell r="E2401" t="str">
            <v>001</v>
          </cell>
          <cell r="F2401" t="str">
            <v>09</v>
          </cell>
          <cell r="G2401">
            <v>4328</v>
          </cell>
          <cell r="H2401" t="str">
            <v>SU</v>
          </cell>
          <cell r="I2401">
            <v>70010904328</v>
          </cell>
        </row>
        <row r="2402">
          <cell r="C2402" t="str">
            <v>Gregorio Reyes National High School</v>
          </cell>
          <cell r="D2402" t="str">
            <v>07</v>
          </cell>
          <cell r="E2402" t="str">
            <v>001</v>
          </cell>
          <cell r="F2402" t="str">
            <v>09</v>
          </cell>
          <cell r="G2402">
            <v>4329</v>
          </cell>
          <cell r="H2402" t="str">
            <v>SU</v>
          </cell>
          <cell r="I2402">
            <v>70010904329</v>
          </cell>
        </row>
        <row r="2403">
          <cell r="C2403" t="str">
            <v>Guinayangan National High School</v>
          </cell>
          <cell r="D2403" t="str">
            <v>07</v>
          </cell>
          <cell r="E2403" t="str">
            <v>001</v>
          </cell>
          <cell r="F2403" t="str">
            <v>09</v>
          </cell>
          <cell r="G2403">
            <v>4330</v>
          </cell>
          <cell r="H2403" t="str">
            <v>IU</v>
          </cell>
          <cell r="I2403">
            <v>70010904330</v>
          </cell>
        </row>
        <row r="2404">
          <cell r="C2404" t="str">
            <v>Guites National High School (Hondagua National High School - Guites Extension)</v>
          </cell>
          <cell r="D2404" t="str">
            <v>07</v>
          </cell>
          <cell r="E2404" t="str">
            <v>001</v>
          </cell>
          <cell r="F2404" t="str">
            <v>09</v>
          </cell>
          <cell r="G2404">
            <v>4331</v>
          </cell>
          <cell r="H2404" t="str">
            <v>SU</v>
          </cell>
          <cell r="I2404">
            <v>70010904331</v>
          </cell>
        </row>
        <row r="2405">
          <cell r="C2405" t="str">
            <v>Gumaca National High School</v>
          </cell>
          <cell r="D2405" t="str">
            <v>07</v>
          </cell>
          <cell r="E2405" t="str">
            <v>001</v>
          </cell>
          <cell r="F2405" t="str">
            <v>09</v>
          </cell>
          <cell r="G2405">
            <v>4332</v>
          </cell>
          <cell r="H2405" t="str">
            <v>IU</v>
          </cell>
          <cell r="I2405">
            <v>70010904332</v>
          </cell>
        </row>
        <row r="2406">
          <cell r="C2406" t="str">
            <v>Hagonghong Integrated Secondary School</v>
          </cell>
          <cell r="D2406" t="str">
            <v>07</v>
          </cell>
          <cell r="E2406" t="str">
            <v>001</v>
          </cell>
          <cell r="F2406" t="str">
            <v>09</v>
          </cell>
          <cell r="G2406">
            <v>4333</v>
          </cell>
          <cell r="H2406" t="str">
            <v>SU</v>
          </cell>
          <cell r="I2406">
            <v>70010904333</v>
          </cell>
        </row>
        <row r="2407">
          <cell r="C2407" t="str">
            <v>Hinguiwin National High School</v>
          </cell>
          <cell r="D2407" t="str">
            <v>07</v>
          </cell>
          <cell r="E2407" t="str">
            <v>001</v>
          </cell>
          <cell r="F2407" t="str">
            <v>09</v>
          </cell>
          <cell r="G2407">
            <v>4334</v>
          </cell>
          <cell r="H2407" t="str">
            <v>SU</v>
          </cell>
          <cell r="I2407">
            <v>70010904334</v>
          </cell>
        </row>
        <row r="2408">
          <cell r="C2408" t="str">
            <v>Hondagua National High School</v>
          </cell>
          <cell r="D2408" t="str">
            <v>07</v>
          </cell>
          <cell r="E2408" t="str">
            <v>001</v>
          </cell>
          <cell r="F2408" t="str">
            <v>09</v>
          </cell>
          <cell r="G2408">
            <v>4335</v>
          </cell>
          <cell r="H2408" t="str">
            <v>SU</v>
          </cell>
          <cell r="I2408">
            <v>70010904335</v>
          </cell>
        </row>
        <row r="2409">
          <cell r="C2409" t="str">
            <v>Ilayang-Yuni National High School</v>
          </cell>
          <cell r="D2409" t="str">
            <v>07</v>
          </cell>
          <cell r="E2409" t="str">
            <v>001</v>
          </cell>
          <cell r="F2409" t="str">
            <v>09</v>
          </cell>
          <cell r="G2409">
            <v>4336</v>
          </cell>
          <cell r="H2409" t="str">
            <v>SU</v>
          </cell>
          <cell r="I2409">
            <v>70010904336</v>
          </cell>
        </row>
        <row r="2410">
          <cell r="C2410" t="str">
            <v>Inaclagan National High School</v>
          </cell>
          <cell r="D2410" t="str">
            <v>07</v>
          </cell>
          <cell r="E2410" t="str">
            <v>001</v>
          </cell>
          <cell r="F2410" t="str">
            <v>09</v>
          </cell>
          <cell r="G2410">
            <v>4337</v>
          </cell>
          <cell r="H2410" t="str">
            <v>SU</v>
          </cell>
          <cell r="I2410">
            <v>70010904337</v>
          </cell>
        </row>
        <row r="2411">
          <cell r="C2411" t="str">
            <v>Infanta National High School</v>
          </cell>
          <cell r="D2411" t="str">
            <v>07</v>
          </cell>
          <cell r="E2411" t="str">
            <v>001</v>
          </cell>
          <cell r="F2411" t="str">
            <v>09</v>
          </cell>
          <cell r="G2411">
            <v>4338</v>
          </cell>
          <cell r="H2411" t="str">
            <v>IU</v>
          </cell>
          <cell r="I2411">
            <v>70010904338</v>
          </cell>
        </row>
        <row r="2412">
          <cell r="C2412" t="str">
            <v>Jomalig National High School (Talisay National High School)</v>
          </cell>
          <cell r="D2412" t="str">
            <v>07</v>
          </cell>
          <cell r="E2412" t="str">
            <v>001</v>
          </cell>
          <cell r="F2412" t="str">
            <v>09</v>
          </cell>
          <cell r="G2412">
            <v>4339</v>
          </cell>
          <cell r="H2412" t="str">
            <v>SU</v>
          </cell>
          <cell r="I2412">
            <v>70010904339</v>
          </cell>
        </row>
        <row r="2413">
          <cell r="C2413" t="str">
            <v>Katimo National High School</v>
          </cell>
          <cell r="D2413" t="str">
            <v>07</v>
          </cell>
          <cell r="E2413" t="str">
            <v>001</v>
          </cell>
          <cell r="F2413" t="str">
            <v>09</v>
          </cell>
          <cell r="G2413">
            <v>4340</v>
          </cell>
          <cell r="H2413" t="str">
            <v>SU</v>
          </cell>
          <cell r="I2413">
            <v>70010904340</v>
          </cell>
        </row>
        <row r="2414">
          <cell r="C2414" t="str">
            <v>Kinatakutan National High School</v>
          </cell>
          <cell r="D2414" t="str">
            <v>07</v>
          </cell>
          <cell r="E2414" t="str">
            <v>001</v>
          </cell>
          <cell r="F2414" t="str">
            <v>09</v>
          </cell>
          <cell r="G2414">
            <v>4341</v>
          </cell>
          <cell r="H2414" t="str">
            <v>SU</v>
          </cell>
          <cell r="I2414">
            <v>70010904341</v>
          </cell>
        </row>
        <row r="2415">
          <cell r="C2415" t="str">
            <v>Lagay National High School</v>
          </cell>
          <cell r="D2415" t="str">
            <v>07</v>
          </cell>
          <cell r="E2415" t="str">
            <v>001</v>
          </cell>
          <cell r="F2415" t="str">
            <v>09</v>
          </cell>
          <cell r="G2415">
            <v>4342</v>
          </cell>
          <cell r="H2415" t="str">
            <v>SU</v>
          </cell>
          <cell r="I2415">
            <v>70010904342</v>
          </cell>
        </row>
        <row r="2416">
          <cell r="C2416" t="str">
            <v>Lamon Bay School of Fisheries</v>
          </cell>
          <cell r="D2416" t="str">
            <v>07</v>
          </cell>
          <cell r="E2416" t="str">
            <v>001</v>
          </cell>
          <cell r="F2416" t="str">
            <v>09</v>
          </cell>
          <cell r="G2416">
            <v>4343</v>
          </cell>
          <cell r="H2416" t="str">
            <v>IU</v>
          </cell>
          <cell r="I2416">
            <v>70010904343</v>
          </cell>
        </row>
        <row r="2417">
          <cell r="C2417" t="str">
            <v>Lamon Bay School of Fisheries  Annex - Capalohan, Calauag</v>
          </cell>
          <cell r="D2417" t="str">
            <v>07</v>
          </cell>
          <cell r="E2417" t="str">
            <v>001</v>
          </cell>
          <cell r="F2417" t="str">
            <v>09</v>
          </cell>
          <cell r="G2417">
            <v>4344</v>
          </cell>
          <cell r="H2417" t="str">
            <v>SU</v>
          </cell>
          <cell r="I2417">
            <v>70010904344</v>
          </cell>
        </row>
        <row r="2418">
          <cell r="C2418" t="str">
            <v>Langgas National High School</v>
          </cell>
          <cell r="D2418" t="str">
            <v>07</v>
          </cell>
          <cell r="E2418" t="str">
            <v>001</v>
          </cell>
          <cell r="F2418" t="str">
            <v>09</v>
          </cell>
          <cell r="G2418">
            <v>4345</v>
          </cell>
          <cell r="H2418" t="str">
            <v>SU</v>
          </cell>
          <cell r="I2418">
            <v>70010904345</v>
          </cell>
        </row>
        <row r="2419">
          <cell r="C2419" t="str">
            <v>Leonarda D. Vera Cruz National High School</v>
          </cell>
          <cell r="D2419" t="str">
            <v>07</v>
          </cell>
          <cell r="E2419" t="str">
            <v>001</v>
          </cell>
          <cell r="F2419" t="str">
            <v>09</v>
          </cell>
          <cell r="G2419">
            <v>4346</v>
          </cell>
          <cell r="H2419" t="str">
            <v>SU</v>
          </cell>
          <cell r="I2419">
            <v>70010904346</v>
          </cell>
        </row>
        <row r="2420">
          <cell r="C2420" t="str">
            <v>Libo National High School</v>
          </cell>
          <cell r="D2420" t="str">
            <v>07</v>
          </cell>
          <cell r="E2420" t="str">
            <v>001</v>
          </cell>
          <cell r="F2420" t="str">
            <v>09</v>
          </cell>
          <cell r="G2420">
            <v>4347</v>
          </cell>
          <cell r="H2420" t="str">
            <v>SU</v>
          </cell>
          <cell r="I2420">
            <v>70010904347</v>
          </cell>
        </row>
        <row r="2421">
          <cell r="C2421" t="str">
            <v>Libo National High School - Bonbon Annex</v>
          </cell>
          <cell r="D2421" t="str">
            <v>07</v>
          </cell>
          <cell r="E2421" t="str">
            <v>001</v>
          </cell>
          <cell r="F2421" t="str">
            <v>09</v>
          </cell>
          <cell r="G2421">
            <v>4348</v>
          </cell>
          <cell r="H2421" t="str">
            <v>SU</v>
          </cell>
          <cell r="I2421">
            <v>70010904348</v>
          </cell>
        </row>
        <row r="2422">
          <cell r="C2422" t="str">
            <v>Lina Gayeta - Lasquety National High School</v>
          </cell>
          <cell r="D2422" t="str">
            <v>07</v>
          </cell>
          <cell r="E2422" t="str">
            <v>001</v>
          </cell>
          <cell r="F2422" t="str">
            <v>09</v>
          </cell>
          <cell r="G2422">
            <v>4349</v>
          </cell>
          <cell r="H2422" t="str">
            <v>SU</v>
          </cell>
          <cell r="I2422">
            <v>70010904349</v>
          </cell>
        </row>
        <row r="2423">
          <cell r="C2423" t="str">
            <v>Liwayway National High School</v>
          </cell>
          <cell r="D2423" t="str">
            <v>07</v>
          </cell>
          <cell r="E2423" t="str">
            <v>001</v>
          </cell>
          <cell r="F2423" t="str">
            <v>09</v>
          </cell>
          <cell r="G2423">
            <v>4350</v>
          </cell>
          <cell r="H2423" t="str">
            <v>SU</v>
          </cell>
          <cell r="I2423">
            <v>70010904350</v>
          </cell>
        </row>
        <row r="2424">
          <cell r="C2424" t="str">
            <v>Lopez National Comprehensive High School</v>
          </cell>
          <cell r="D2424" t="str">
            <v>07</v>
          </cell>
          <cell r="E2424" t="str">
            <v>001</v>
          </cell>
          <cell r="F2424" t="str">
            <v>09</v>
          </cell>
          <cell r="G2424">
            <v>4351</v>
          </cell>
          <cell r="H2424" t="str">
            <v>IU</v>
          </cell>
          <cell r="I2424">
            <v>70010904351</v>
          </cell>
        </row>
        <row r="2425">
          <cell r="C2425" t="str">
            <v>Lopez National High School (Matinik Annex)</v>
          </cell>
          <cell r="D2425" t="str">
            <v>07</v>
          </cell>
          <cell r="E2425" t="str">
            <v>001</v>
          </cell>
          <cell r="F2425" t="str">
            <v>09</v>
          </cell>
          <cell r="G2425">
            <v>4352</v>
          </cell>
          <cell r="H2425" t="str">
            <v>SU</v>
          </cell>
          <cell r="I2425">
            <v>70010904352</v>
          </cell>
        </row>
        <row r="2426">
          <cell r="C2426" t="str">
            <v>Lualhati D. Edaño National High School</v>
          </cell>
          <cell r="D2426" t="str">
            <v>07</v>
          </cell>
          <cell r="E2426" t="str">
            <v>001</v>
          </cell>
          <cell r="F2426" t="str">
            <v>09</v>
          </cell>
          <cell r="G2426">
            <v>4353</v>
          </cell>
          <cell r="H2426" t="str">
            <v>SU</v>
          </cell>
          <cell r="I2426">
            <v>70010904353</v>
          </cell>
        </row>
        <row r="2427">
          <cell r="C2427" t="str">
            <v>Lusacan National High School</v>
          </cell>
          <cell r="D2427" t="str">
            <v>07</v>
          </cell>
          <cell r="E2427" t="str">
            <v>001</v>
          </cell>
          <cell r="F2427" t="str">
            <v>09</v>
          </cell>
          <cell r="G2427">
            <v>4354</v>
          </cell>
          <cell r="H2427" t="str">
            <v>IU</v>
          </cell>
          <cell r="I2427">
            <v>70010904354</v>
          </cell>
        </row>
        <row r="2428">
          <cell r="C2428" t="str">
            <v>Lusacan National High School Annex</v>
          </cell>
          <cell r="D2428" t="str">
            <v>07</v>
          </cell>
          <cell r="E2428" t="str">
            <v>001</v>
          </cell>
          <cell r="F2428" t="str">
            <v>09</v>
          </cell>
          <cell r="G2428">
            <v>4355</v>
          </cell>
          <cell r="H2428" t="str">
            <v>SU</v>
          </cell>
          <cell r="I2428">
            <v>70010904355</v>
          </cell>
        </row>
        <row r="2429">
          <cell r="C2429" t="str">
            <v>Lutucan National High School</v>
          </cell>
          <cell r="D2429" t="str">
            <v>07</v>
          </cell>
          <cell r="E2429" t="str">
            <v>001</v>
          </cell>
          <cell r="F2429" t="str">
            <v>09</v>
          </cell>
          <cell r="G2429">
            <v>4356</v>
          </cell>
          <cell r="H2429" t="str">
            <v>IU</v>
          </cell>
          <cell r="I2429">
            <v>70010904356</v>
          </cell>
        </row>
        <row r="2430">
          <cell r="C2430" t="str">
            <v>Magallanes National High School</v>
          </cell>
          <cell r="D2430" t="str">
            <v>07</v>
          </cell>
          <cell r="E2430" t="str">
            <v>001</v>
          </cell>
          <cell r="F2430" t="str">
            <v>09</v>
          </cell>
          <cell r="G2430">
            <v>4357</v>
          </cell>
          <cell r="H2430" t="str">
            <v>IU</v>
          </cell>
          <cell r="I2430">
            <v>70010904357</v>
          </cell>
        </row>
        <row r="2431">
          <cell r="C2431" t="str">
            <v>Magsaysay National High School (Ajos National High School - Magsaysay Extension)</v>
          </cell>
          <cell r="D2431" t="str">
            <v>07</v>
          </cell>
          <cell r="E2431" t="str">
            <v>001</v>
          </cell>
          <cell r="F2431" t="str">
            <v>09</v>
          </cell>
          <cell r="G2431">
            <v>4358</v>
          </cell>
          <cell r="H2431" t="str">
            <v>SU</v>
          </cell>
          <cell r="I2431">
            <v>70010904358</v>
          </cell>
        </row>
        <row r="2432">
          <cell r="C2432" t="str">
            <v>Malaya National High School</v>
          </cell>
          <cell r="D2432" t="str">
            <v>07</v>
          </cell>
          <cell r="E2432" t="str">
            <v>001</v>
          </cell>
          <cell r="F2432" t="str">
            <v>09</v>
          </cell>
          <cell r="G2432">
            <v>4359</v>
          </cell>
          <cell r="H2432" t="str">
            <v>SU</v>
          </cell>
          <cell r="I2432">
            <v>70010904359</v>
          </cell>
        </row>
        <row r="2433">
          <cell r="C2433" t="str">
            <v>Maligaya National High School</v>
          </cell>
          <cell r="D2433" t="str">
            <v>07</v>
          </cell>
          <cell r="E2433" t="str">
            <v>001</v>
          </cell>
          <cell r="F2433" t="str">
            <v>09</v>
          </cell>
          <cell r="G2433">
            <v>4360</v>
          </cell>
          <cell r="H2433" t="str">
            <v>SU</v>
          </cell>
          <cell r="I2433">
            <v>70010904360</v>
          </cell>
        </row>
        <row r="2434">
          <cell r="C2434" t="str">
            <v>Maligaya National High School - Buenavista</v>
          </cell>
          <cell r="D2434" t="str">
            <v>07</v>
          </cell>
          <cell r="E2434" t="str">
            <v>001</v>
          </cell>
          <cell r="F2434" t="str">
            <v>09</v>
          </cell>
          <cell r="G2434">
            <v>4361</v>
          </cell>
          <cell r="H2434" t="str">
            <v>SU</v>
          </cell>
          <cell r="I2434">
            <v>70010904361</v>
          </cell>
        </row>
        <row r="2435">
          <cell r="C2435" t="str">
            <v>Malinao Ilaya National High School</v>
          </cell>
          <cell r="D2435" t="str">
            <v>07</v>
          </cell>
          <cell r="E2435" t="str">
            <v>001</v>
          </cell>
          <cell r="F2435" t="str">
            <v>09</v>
          </cell>
          <cell r="G2435">
            <v>4362</v>
          </cell>
          <cell r="H2435" t="str">
            <v>SU</v>
          </cell>
          <cell r="I2435">
            <v>70010904362</v>
          </cell>
        </row>
        <row r="2436">
          <cell r="C2436" t="str">
            <v>Malusak National High School</v>
          </cell>
          <cell r="D2436" t="str">
            <v>07</v>
          </cell>
          <cell r="E2436" t="str">
            <v>001</v>
          </cell>
          <cell r="F2436" t="str">
            <v>09</v>
          </cell>
          <cell r="G2436">
            <v>4363</v>
          </cell>
          <cell r="H2436" t="str">
            <v>SU</v>
          </cell>
          <cell r="I2436">
            <v>70010904363</v>
          </cell>
        </row>
        <row r="2437">
          <cell r="C2437" t="str">
            <v>Manuel Macasaet National High School</v>
          </cell>
          <cell r="D2437" t="str">
            <v>07</v>
          </cell>
          <cell r="E2437" t="str">
            <v>001</v>
          </cell>
          <cell r="F2437" t="str">
            <v>09</v>
          </cell>
          <cell r="G2437">
            <v>4364</v>
          </cell>
          <cell r="H2437" t="str">
            <v>IU</v>
          </cell>
          <cell r="I2437">
            <v>70010904364</v>
          </cell>
        </row>
        <row r="2438">
          <cell r="C2438" t="str">
            <v>Manuel S. Enverga Memorial School of Arts and Trades</v>
          </cell>
          <cell r="D2438" t="str">
            <v>07</v>
          </cell>
          <cell r="E2438" t="str">
            <v>001</v>
          </cell>
          <cell r="F2438" t="str">
            <v>09</v>
          </cell>
          <cell r="G2438">
            <v>4365</v>
          </cell>
          <cell r="H2438" t="str">
            <v>IU</v>
          </cell>
          <cell r="I2438">
            <v>70010904365</v>
          </cell>
        </row>
        <row r="2439">
          <cell r="C2439" t="str">
            <v>Mapulot National High School</v>
          </cell>
          <cell r="D2439" t="str">
            <v>07</v>
          </cell>
          <cell r="E2439" t="str">
            <v>001</v>
          </cell>
          <cell r="F2439" t="str">
            <v>09</v>
          </cell>
          <cell r="G2439">
            <v>4366</v>
          </cell>
          <cell r="H2439" t="str">
            <v>SU</v>
          </cell>
          <cell r="I2439">
            <v>70010904366</v>
          </cell>
        </row>
        <row r="2440">
          <cell r="C2440" t="str">
            <v>Marcial B. Villanueva National High School</v>
          </cell>
          <cell r="D2440" t="str">
            <v>07</v>
          </cell>
          <cell r="E2440" t="str">
            <v>001</v>
          </cell>
          <cell r="F2440" t="str">
            <v>09</v>
          </cell>
          <cell r="G2440">
            <v>4367</v>
          </cell>
          <cell r="H2440" t="str">
            <v>SU</v>
          </cell>
          <cell r="I2440">
            <v>70010904367</v>
          </cell>
        </row>
        <row r="2441">
          <cell r="C2441" t="str">
            <v>Matandang Sabang National High School</v>
          </cell>
          <cell r="D2441" t="str">
            <v>07</v>
          </cell>
          <cell r="E2441" t="str">
            <v>001</v>
          </cell>
          <cell r="F2441" t="str">
            <v>09</v>
          </cell>
          <cell r="G2441">
            <v>4368</v>
          </cell>
          <cell r="H2441" t="str">
            <v>SU</v>
          </cell>
          <cell r="I2441">
            <v>70010904368</v>
          </cell>
        </row>
        <row r="2442">
          <cell r="C2442" t="str">
            <v>Nabangka National High School</v>
          </cell>
          <cell r="D2442" t="str">
            <v>07</v>
          </cell>
          <cell r="E2442" t="str">
            <v>001</v>
          </cell>
          <cell r="F2442" t="str">
            <v>09</v>
          </cell>
          <cell r="G2442">
            <v>4369</v>
          </cell>
          <cell r="H2442" t="str">
            <v>SU</v>
          </cell>
          <cell r="I2442">
            <v>70010904369</v>
          </cell>
        </row>
        <row r="2443">
          <cell r="C2443" t="str">
            <v>Nagsinamo National High School</v>
          </cell>
          <cell r="D2443" t="str">
            <v>07</v>
          </cell>
          <cell r="E2443" t="str">
            <v>001</v>
          </cell>
          <cell r="F2443" t="str">
            <v>09</v>
          </cell>
          <cell r="G2443">
            <v>4370</v>
          </cell>
          <cell r="H2443" t="str">
            <v>SU</v>
          </cell>
          <cell r="I2443">
            <v>70010904370</v>
          </cell>
        </row>
        <row r="2444">
          <cell r="C2444" t="str">
            <v>Olangtao National High School</v>
          </cell>
          <cell r="D2444" t="str">
            <v>07</v>
          </cell>
          <cell r="E2444" t="str">
            <v>001</v>
          </cell>
          <cell r="F2444" t="str">
            <v>09</v>
          </cell>
          <cell r="G2444">
            <v>4371</v>
          </cell>
          <cell r="H2444" t="str">
            <v>SU</v>
          </cell>
          <cell r="I2444">
            <v>70010904371</v>
          </cell>
        </row>
        <row r="2445">
          <cell r="C2445" t="str">
            <v>Paaralang Sekundarya ng Heneral Nakar</v>
          </cell>
          <cell r="D2445" t="str">
            <v>07</v>
          </cell>
          <cell r="E2445" t="str">
            <v>001</v>
          </cell>
          <cell r="F2445" t="str">
            <v>09</v>
          </cell>
          <cell r="G2445">
            <v>4372</v>
          </cell>
          <cell r="H2445" t="str">
            <v>IU</v>
          </cell>
          <cell r="I2445">
            <v>70010904372</v>
          </cell>
        </row>
        <row r="2446">
          <cell r="C2446" t="str">
            <v>Paaralang Sekundarya ng Heneral Nakar - Maligaya Extension</v>
          </cell>
          <cell r="D2446" t="str">
            <v>07</v>
          </cell>
          <cell r="E2446" t="str">
            <v>001</v>
          </cell>
          <cell r="F2446" t="str">
            <v>09</v>
          </cell>
          <cell r="G2446">
            <v>4373</v>
          </cell>
          <cell r="H2446" t="str">
            <v>SU</v>
          </cell>
          <cell r="I2446">
            <v>70010904373</v>
          </cell>
        </row>
        <row r="2447">
          <cell r="C2447" t="str">
            <v>Paaralang Sekundarya ng Heneral Nakar - Umiray Extension</v>
          </cell>
          <cell r="D2447" t="str">
            <v>07</v>
          </cell>
          <cell r="E2447" t="str">
            <v>001</v>
          </cell>
          <cell r="F2447" t="str">
            <v>09</v>
          </cell>
          <cell r="G2447">
            <v>4374</v>
          </cell>
          <cell r="H2447" t="str">
            <v>SU</v>
          </cell>
          <cell r="I2447">
            <v>70010904374</v>
          </cell>
        </row>
        <row r="2448">
          <cell r="C2448" t="str">
            <v>Paaralang Sekundarya ng Lukban</v>
          </cell>
          <cell r="D2448" t="str">
            <v>07</v>
          </cell>
          <cell r="E2448" t="str">
            <v>001</v>
          </cell>
          <cell r="F2448" t="str">
            <v>09</v>
          </cell>
          <cell r="G2448">
            <v>4375</v>
          </cell>
          <cell r="H2448" t="str">
            <v>IU</v>
          </cell>
          <cell r="I2448">
            <v>70010904375</v>
          </cell>
        </row>
        <row r="2449">
          <cell r="C2449" t="str">
            <v>Paaralang Sekundarya ng Lukban - Guinhawa Quezon</v>
          </cell>
          <cell r="D2449" t="str">
            <v>07</v>
          </cell>
          <cell r="E2449" t="str">
            <v>001</v>
          </cell>
          <cell r="F2449" t="str">
            <v>09</v>
          </cell>
          <cell r="G2449">
            <v>4376</v>
          </cell>
          <cell r="H2449" t="str">
            <v>SU</v>
          </cell>
          <cell r="I2449">
            <v>70010904376</v>
          </cell>
        </row>
        <row r="2450">
          <cell r="C2450" t="str">
            <v>Pablo D. Maningas National High School (Cometa National High School Extension - Argosino)</v>
          </cell>
          <cell r="D2450" t="str">
            <v>07</v>
          </cell>
          <cell r="E2450" t="str">
            <v>001</v>
          </cell>
          <cell r="F2450" t="str">
            <v>09</v>
          </cell>
          <cell r="G2450">
            <v>4377</v>
          </cell>
          <cell r="H2450" t="str">
            <v>SU</v>
          </cell>
          <cell r="I2450">
            <v>70010904377</v>
          </cell>
        </row>
        <row r="2451">
          <cell r="C2451" t="str">
            <v>Pagbilao Grande Island National High School</v>
          </cell>
          <cell r="D2451" t="str">
            <v>07</v>
          </cell>
          <cell r="E2451" t="str">
            <v>001</v>
          </cell>
          <cell r="F2451" t="str">
            <v>09</v>
          </cell>
          <cell r="G2451">
            <v>4378</v>
          </cell>
          <cell r="H2451" t="str">
            <v>SU</v>
          </cell>
          <cell r="I2451">
            <v>70010904378</v>
          </cell>
        </row>
        <row r="2452">
          <cell r="C2452" t="str">
            <v>Pagbilao National High School</v>
          </cell>
          <cell r="D2452" t="str">
            <v>07</v>
          </cell>
          <cell r="E2452" t="str">
            <v>001</v>
          </cell>
          <cell r="F2452" t="str">
            <v>09</v>
          </cell>
          <cell r="G2452">
            <v>4379</v>
          </cell>
          <cell r="H2452" t="str">
            <v>SU</v>
          </cell>
          <cell r="I2452">
            <v>70010904379</v>
          </cell>
        </row>
        <row r="2453">
          <cell r="C2453" t="str">
            <v>Pagsangahan National High School</v>
          </cell>
          <cell r="D2453" t="str">
            <v>07</v>
          </cell>
          <cell r="E2453" t="str">
            <v>001</v>
          </cell>
          <cell r="F2453" t="str">
            <v>09</v>
          </cell>
          <cell r="G2453">
            <v>4380</v>
          </cell>
          <cell r="H2453" t="str">
            <v>IU</v>
          </cell>
          <cell r="I2453">
            <v>70010904380</v>
          </cell>
        </row>
        <row r="2454">
          <cell r="C2454" t="str">
            <v>Paiisa National High School</v>
          </cell>
          <cell r="D2454" t="str">
            <v>07</v>
          </cell>
          <cell r="E2454" t="str">
            <v>001</v>
          </cell>
          <cell r="F2454" t="str">
            <v>09</v>
          </cell>
          <cell r="G2454">
            <v>4381</v>
          </cell>
          <cell r="H2454" t="str">
            <v>SU</v>
          </cell>
          <cell r="I2454">
            <v>70010904381</v>
          </cell>
        </row>
        <row r="2455">
          <cell r="C2455" t="str">
            <v>Pakiing National High School</v>
          </cell>
          <cell r="D2455" t="str">
            <v>07</v>
          </cell>
          <cell r="E2455" t="str">
            <v>001</v>
          </cell>
          <cell r="F2455" t="str">
            <v>09</v>
          </cell>
          <cell r="G2455">
            <v>4382</v>
          </cell>
          <cell r="H2455" t="str">
            <v>SU</v>
          </cell>
          <cell r="I2455">
            <v>70010904382</v>
          </cell>
        </row>
        <row r="2456">
          <cell r="C2456" t="str">
            <v>Pamampangin National High School</v>
          </cell>
          <cell r="D2456" t="str">
            <v>07</v>
          </cell>
          <cell r="E2456" t="str">
            <v>001</v>
          </cell>
          <cell r="F2456" t="str">
            <v>09</v>
          </cell>
          <cell r="G2456">
            <v>4383</v>
          </cell>
          <cell r="H2456" t="str">
            <v>SU</v>
          </cell>
          <cell r="I2456">
            <v>70010904383</v>
          </cell>
        </row>
        <row r="2457">
          <cell r="C2457" t="str">
            <v>Panikihan National High School</v>
          </cell>
          <cell r="D2457" t="str">
            <v>07</v>
          </cell>
          <cell r="E2457" t="str">
            <v>001</v>
          </cell>
          <cell r="F2457" t="str">
            <v>09</v>
          </cell>
          <cell r="G2457">
            <v>4384</v>
          </cell>
          <cell r="H2457" t="str">
            <v>SU</v>
          </cell>
          <cell r="I2457">
            <v>70010904384</v>
          </cell>
        </row>
        <row r="2458">
          <cell r="C2458" t="str">
            <v>Patabog National High School</v>
          </cell>
          <cell r="D2458" t="str">
            <v>07</v>
          </cell>
          <cell r="E2458" t="str">
            <v>001</v>
          </cell>
          <cell r="F2458" t="str">
            <v>09</v>
          </cell>
          <cell r="G2458">
            <v>4385</v>
          </cell>
          <cell r="H2458" t="str">
            <v>SU</v>
          </cell>
          <cell r="I2458">
            <v>70010904385</v>
          </cell>
        </row>
        <row r="2459">
          <cell r="C2459" t="str">
            <v>Patnanungan National High School</v>
          </cell>
          <cell r="D2459" t="str">
            <v>07</v>
          </cell>
          <cell r="E2459" t="str">
            <v>001</v>
          </cell>
          <cell r="F2459" t="str">
            <v>09</v>
          </cell>
          <cell r="G2459">
            <v>4386</v>
          </cell>
          <cell r="H2459" t="str">
            <v>SU</v>
          </cell>
          <cell r="I2459">
            <v>70010904386</v>
          </cell>
        </row>
        <row r="2460">
          <cell r="C2460" t="str">
            <v>Perez National High School</v>
          </cell>
          <cell r="D2460" t="str">
            <v>07</v>
          </cell>
          <cell r="E2460" t="str">
            <v>001</v>
          </cell>
          <cell r="F2460" t="str">
            <v>09</v>
          </cell>
          <cell r="G2460">
            <v>4387</v>
          </cell>
          <cell r="H2460" t="str">
            <v>SU</v>
          </cell>
          <cell r="I2460">
            <v>70010904387</v>
          </cell>
        </row>
        <row r="2461">
          <cell r="C2461" t="str">
            <v>Pili National High School</v>
          </cell>
          <cell r="D2461" t="str">
            <v>07</v>
          </cell>
          <cell r="E2461" t="str">
            <v>001</v>
          </cell>
          <cell r="F2461" t="str">
            <v>09</v>
          </cell>
          <cell r="G2461">
            <v>4388</v>
          </cell>
          <cell r="H2461" t="str">
            <v>SU</v>
          </cell>
          <cell r="I2461">
            <v>70010904388</v>
          </cell>
        </row>
        <row r="2462">
          <cell r="C2462" t="str">
            <v>Pisipis National High School</v>
          </cell>
          <cell r="D2462" t="str">
            <v>07</v>
          </cell>
          <cell r="E2462" t="str">
            <v>001</v>
          </cell>
          <cell r="F2462" t="str">
            <v>09</v>
          </cell>
          <cell r="G2462">
            <v>4389</v>
          </cell>
          <cell r="H2462" t="str">
            <v>SU</v>
          </cell>
          <cell r="I2462">
            <v>70010904389</v>
          </cell>
        </row>
        <row r="2463">
          <cell r="C2463" t="str">
            <v>Pitogo Community High School</v>
          </cell>
          <cell r="D2463" t="str">
            <v>07</v>
          </cell>
          <cell r="E2463" t="str">
            <v>001</v>
          </cell>
          <cell r="F2463" t="str">
            <v>09</v>
          </cell>
          <cell r="G2463">
            <v>4390</v>
          </cell>
          <cell r="H2463" t="str">
            <v>SU</v>
          </cell>
          <cell r="I2463">
            <v>70010904390</v>
          </cell>
        </row>
        <row r="2464">
          <cell r="C2464" t="str">
            <v>Polillo National High School</v>
          </cell>
          <cell r="D2464" t="str">
            <v>07</v>
          </cell>
          <cell r="E2464" t="str">
            <v>001</v>
          </cell>
          <cell r="F2464" t="str">
            <v>09</v>
          </cell>
          <cell r="G2464">
            <v>4391</v>
          </cell>
          <cell r="H2464" t="str">
            <v>SU</v>
          </cell>
          <cell r="I2464">
            <v>70010904391</v>
          </cell>
        </row>
        <row r="2465">
          <cell r="C2465" t="str">
            <v>Pugon National High School</v>
          </cell>
          <cell r="D2465" t="str">
            <v>07</v>
          </cell>
          <cell r="E2465" t="str">
            <v>001</v>
          </cell>
          <cell r="F2465" t="str">
            <v>09</v>
          </cell>
          <cell r="G2465">
            <v>4392</v>
          </cell>
          <cell r="H2465" t="str">
            <v>SU</v>
          </cell>
          <cell r="I2465">
            <v>70010904392</v>
          </cell>
        </row>
        <row r="2466">
          <cell r="C2466" t="str">
            <v>Quezon Science High School</v>
          </cell>
          <cell r="D2466" t="str">
            <v>07</v>
          </cell>
          <cell r="E2466" t="str">
            <v>001</v>
          </cell>
          <cell r="F2466" t="str">
            <v>09</v>
          </cell>
          <cell r="G2466">
            <v>4393</v>
          </cell>
          <cell r="H2466" t="str">
            <v>SU</v>
          </cell>
          <cell r="I2466">
            <v>70010904393</v>
          </cell>
        </row>
        <row r="2467">
          <cell r="C2467" t="str">
            <v>Recto Memorial National High School</v>
          </cell>
          <cell r="D2467" t="str">
            <v>07</v>
          </cell>
          <cell r="E2467" t="str">
            <v>001</v>
          </cell>
          <cell r="F2467" t="str">
            <v>09</v>
          </cell>
          <cell r="G2467">
            <v>4394</v>
          </cell>
          <cell r="H2467" t="str">
            <v>IU</v>
          </cell>
          <cell r="I2467">
            <v>70010904394</v>
          </cell>
        </row>
        <row r="2468">
          <cell r="C2468" t="str">
            <v>Recto Memorial National High School - Annex (Barangay Lalig)</v>
          </cell>
          <cell r="D2468" t="str">
            <v>07</v>
          </cell>
          <cell r="E2468" t="str">
            <v>001</v>
          </cell>
          <cell r="F2468" t="str">
            <v>09</v>
          </cell>
          <cell r="G2468">
            <v>4395</v>
          </cell>
          <cell r="H2468" t="str">
            <v>SU</v>
          </cell>
          <cell r="I2468">
            <v>70010904395</v>
          </cell>
        </row>
        <row r="2469">
          <cell r="C2469" t="str">
            <v>Renato Edaño Vicencio National High School</v>
          </cell>
          <cell r="D2469" t="str">
            <v>07</v>
          </cell>
          <cell r="E2469" t="str">
            <v>001</v>
          </cell>
          <cell r="F2469" t="str">
            <v>09</v>
          </cell>
          <cell r="G2469">
            <v>4396</v>
          </cell>
          <cell r="H2469" t="str">
            <v>SU</v>
          </cell>
          <cell r="I2469">
            <v>70010904396</v>
          </cell>
        </row>
        <row r="2470">
          <cell r="C2470" t="str">
            <v>Rufina P. Trinidad Memorial National High School</v>
          </cell>
          <cell r="D2470" t="str">
            <v>07</v>
          </cell>
          <cell r="E2470" t="str">
            <v>001</v>
          </cell>
          <cell r="F2470" t="str">
            <v>09</v>
          </cell>
          <cell r="G2470">
            <v>4397</v>
          </cell>
          <cell r="H2470" t="str">
            <v>SU</v>
          </cell>
          <cell r="I2470">
            <v>70010904397</v>
          </cell>
        </row>
        <row r="2471">
          <cell r="C2471" t="str">
            <v>Sabang National High School</v>
          </cell>
          <cell r="D2471" t="str">
            <v>07</v>
          </cell>
          <cell r="E2471" t="str">
            <v>001</v>
          </cell>
          <cell r="F2471" t="str">
            <v>09</v>
          </cell>
          <cell r="G2471">
            <v>4398</v>
          </cell>
          <cell r="H2471" t="str">
            <v>SU</v>
          </cell>
          <cell r="I2471">
            <v>70010904398</v>
          </cell>
        </row>
        <row r="2472">
          <cell r="C2472" t="str">
            <v>Sampaloc National High School Extension</v>
          </cell>
          <cell r="D2472" t="str">
            <v>07</v>
          </cell>
          <cell r="E2472" t="str">
            <v>001</v>
          </cell>
          <cell r="F2472" t="str">
            <v>09</v>
          </cell>
          <cell r="G2472">
            <v>4399</v>
          </cell>
          <cell r="H2472" t="str">
            <v>SU</v>
          </cell>
          <cell r="I2472">
            <v>70010904399</v>
          </cell>
        </row>
        <row r="2473">
          <cell r="C2473" t="str">
            <v>Sampaloc National High School, Pitogo</v>
          </cell>
          <cell r="D2473" t="str">
            <v>07</v>
          </cell>
          <cell r="E2473" t="str">
            <v>001</v>
          </cell>
          <cell r="F2473" t="str">
            <v>09</v>
          </cell>
          <cell r="G2473">
            <v>4400</v>
          </cell>
          <cell r="H2473" t="str">
            <v>SU</v>
          </cell>
          <cell r="I2473">
            <v>70010904400</v>
          </cell>
        </row>
        <row r="2474">
          <cell r="C2474" t="str">
            <v>Sampaloc National High School, Sampaloc</v>
          </cell>
          <cell r="D2474" t="str">
            <v>07</v>
          </cell>
          <cell r="E2474" t="str">
            <v>001</v>
          </cell>
          <cell r="F2474" t="str">
            <v>09</v>
          </cell>
          <cell r="G2474">
            <v>4401</v>
          </cell>
          <cell r="H2474" t="str">
            <v>SU</v>
          </cell>
          <cell r="I2474">
            <v>70010904401</v>
          </cell>
        </row>
        <row r="2475">
          <cell r="C2475" t="str">
            <v>San Antonio National High School</v>
          </cell>
          <cell r="D2475" t="str">
            <v>07</v>
          </cell>
          <cell r="E2475" t="str">
            <v>001</v>
          </cell>
          <cell r="F2475" t="str">
            <v>09</v>
          </cell>
          <cell r="G2475">
            <v>4402</v>
          </cell>
          <cell r="H2475" t="str">
            <v>IU</v>
          </cell>
          <cell r="I2475">
            <v>70010904402</v>
          </cell>
        </row>
        <row r="2476">
          <cell r="C2476" t="str">
            <v>San Francisco (Barangay) National High School</v>
          </cell>
          <cell r="D2476" t="str">
            <v>07</v>
          </cell>
          <cell r="E2476" t="str">
            <v>001</v>
          </cell>
          <cell r="F2476" t="str">
            <v>09</v>
          </cell>
          <cell r="G2476">
            <v>4403</v>
          </cell>
          <cell r="H2476" t="str">
            <v>SU</v>
          </cell>
          <cell r="I2476">
            <v>70010904403</v>
          </cell>
        </row>
        <row r="2477">
          <cell r="C2477" t="str">
            <v>San Francisco B. National High School - Ilayang Ilog Extension</v>
          </cell>
          <cell r="D2477" t="str">
            <v>07</v>
          </cell>
          <cell r="E2477" t="str">
            <v>001</v>
          </cell>
          <cell r="F2477" t="str">
            <v>09</v>
          </cell>
          <cell r="G2477">
            <v>4404</v>
          </cell>
          <cell r="H2477" t="str">
            <v>SU</v>
          </cell>
          <cell r="I2477">
            <v>70010904404</v>
          </cell>
        </row>
        <row r="2478">
          <cell r="C2478" t="str">
            <v>San Isidro National High School, Catanauan</v>
          </cell>
          <cell r="D2478" t="str">
            <v>07</v>
          </cell>
          <cell r="E2478" t="str">
            <v>001</v>
          </cell>
          <cell r="F2478" t="str">
            <v>09</v>
          </cell>
          <cell r="G2478">
            <v>4405</v>
          </cell>
          <cell r="H2478" t="str">
            <v>IU</v>
          </cell>
          <cell r="I2478">
            <v>70010904405</v>
          </cell>
        </row>
        <row r="2479">
          <cell r="C2479" t="str">
            <v>San Isidro National High School, General Luna</v>
          </cell>
          <cell r="D2479" t="str">
            <v>07</v>
          </cell>
          <cell r="E2479" t="str">
            <v>001</v>
          </cell>
          <cell r="F2479" t="str">
            <v>09</v>
          </cell>
          <cell r="G2479">
            <v>4406</v>
          </cell>
          <cell r="H2479" t="str">
            <v>IU</v>
          </cell>
          <cell r="I2479">
            <v>70010904406</v>
          </cell>
        </row>
        <row r="2480">
          <cell r="C2480" t="str">
            <v>San Isidro National High School, Padre Burgos</v>
          </cell>
          <cell r="D2480" t="str">
            <v>07</v>
          </cell>
          <cell r="E2480" t="str">
            <v>001</v>
          </cell>
          <cell r="F2480" t="str">
            <v>09</v>
          </cell>
          <cell r="G2480">
            <v>4407</v>
          </cell>
          <cell r="H2480" t="str">
            <v>SU</v>
          </cell>
          <cell r="I2480">
            <v>70010904407</v>
          </cell>
        </row>
        <row r="2481">
          <cell r="C2481" t="str">
            <v>San Isidro National High School, Tagkawayan</v>
          </cell>
          <cell r="D2481" t="str">
            <v>07</v>
          </cell>
          <cell r="E2481" t="str">
            <v>001</v>
          </cell>
          <cell r="F2481" t="str">
            <v>09</v>
          </cell>
          <cell r="G2481">
            <v>4408</v>
          </cell>
          <cell r="H2481" t="str">
            <v>SU</v>
          </cell>
          <cell r="I2481">
            <v>70010904408</v>
          </cell>
        </row>
        <row r="2482">
          <cell r="C2482" t="str">
            <v>San Juan National High School</v>
          </cell>
          <cell r="D2482" t="str">
            <v>07</v>
          </cell>
          <cell r="E2482" t="str">
            <v>001</v>
          </cell>
          <cell r="F2482" t="str">
            <v>09</v>
          </cell>
          <cell r="G2482">
            <v>4409</v>
          </cell>
          <cell r="H2482" t="str">
            <v>SU</v>
          </cell>
          <cell r="I2482">
            <v>70010904409</v>
          </cell>
        </row>
        <row r="2483">
          <cell r="C2483" t="str">
            <v>San Rafael National High School</v>
          </cell>
          <cell r="D2483" t="str">
            <v>07</v>
          </cell>
          <cell r="E2483" t="str">
            <v>001</v>
          </cell>
          <cell r="F2483" t="str">
            <v>09</v>
          </cell>
          <cell r="G2483">
            <v>4410</v>
          </cell>
          <cell r="H2483" t="str">
            <v>SU</v>
          </cell>
          <cell r="I2483">
            <v>70010904410</v>
          </cell>
        </row>
        <row r="2484">
          <cell r="C2484" t="str">
            <v>San Roque Ilaya National High School</v>
          </cell>
          <cell r="D2484" t="str">
            <v>07</v>
          </cell>
          <cell r="E2484" t="str">
            <v>001</v>
          </cell>
          <cell r="F2484" t="str">
            <v>09</v>
          </cell>
          <cell r="G2484">
            <v>4411</v>
          </cell>
          <cell r="H2484" t="str">
            <v>SU</v>
          </cell>
          <cell r="I2484">
            <v>70010904411</v>
          </cell>
        </row>
        <row r="2485">
          <cell r="C2485" t="str">
            <v>San Roque National High School - Catanauan</v>
          </cell>
          <cell r="D2485" t="str">
            <v>07</v>
          </cell>
          <cell r="E2485" t="str">
            <v>001</v>
          </cell>
          <cell r="F2485" t="str">
            <v>09</v>
          </cell>
          <cell r="G2485">
            <v>4412</v>
          </cell>
          <cell r="H2485" t="str">
            <v>SU</v>
          </cell>
          <cell r="I2485">
            <v>70010904412</v>
          </cell>
        </row>
        <row r="2486">
          <cell r="C2486" t="str">
            <v>San Vicente Kanluran National High School I</v>
          </cell>
          <cell r="D2486" t="str">
            <v>07</v>
          </cell>
          <cell r="E2486" t="str">
            <v>001</v>
          </cell>
          <cell r="F2486" t="str">
            <v>09</v>
          </cell>
          <cell r="G2486">
            <v>4413</v>
          </cell>
          <cell r="H2486" t="str">
            <v>SU</v>
          </cell>
          <cell r="I2486">
            <v>70010904413</v>
          </cell>
        </row>
        <row r="2487">
          <cell r="C2487" t="str">
            <v>Sanmandelcar High School</v>
          </cell>
          <cell r="D2487" t="str">
            <v>07</v>
          </cell>
          <cell r="E2487" t="str">
            <v>001</v>
          </cell>
          <cell r="F2487" t="str">
            <v>09</v>
          </cell>
          <cell r="G2487">
            <v>4414</v>
          </cell>
          <cell r="H2487" t="str">
            <v>SU</v>
          </cell>
          <cell r="I2487">
            <v>70010904414</v>
          </cell>
        </row>
        <row r="2488">
          <cell r="C2488" t="str">
            <v>Silangang Malicboy National High School</v>
          </cell>
          <cell r="D2488" t="str">
            <v>07</v>
          </cell>
          <cell r="E2488" t="str">
            <v>001</v>
          </cell>
          <cell r="F2488" t="str">
            <v>09</v>
          </cell>
          <cell r="G2488">
            <v>4415</v>
          </cell>
          <cell r="H2488" t="str">
            <v>SU</v>
          </cell>
          <cell r="I2488">
            <v>70010904415</v>
          </cell>
        </row>
        <row r="2489">
          <cell r="C2489" t="str">
            <v>Sta. Catalina National High School</v>
          </cell>
          <cell r="D2489" t="str">
            <v>07</v>
          </cell>
          <cell r="E2489" t="str">
            <v>001</v>
          </cell>
          <cell r="F2489" t="str">
            <v>09</v>
          </cell>
          <cell r="G2489">
            <v>4416</v>
          </cell>
          <cell r="H2489" t="str">
            <v>IU</v>
          </cell>
          <cell r="I2489">
            <v>70010904416</v>
          </cell>
        </row>
        <row r="2490">
          <cell r="C2490" t="str">
            <v>Sta. Cruz National High School, Guinayangan</v>
          </cell>
          <cell r="D2490" t="str">
            <v>07</v>
          </cell>
          <cell r="E2490" t="str">
            <v>001</v>
          </cell>
          <cell r="F2490" t="str">
            <v>09</v>
          </cell>
          <cell r="G2490">
            <v>4417</v>
          </cell>
          <cell r="H2490" t="str">
            <v>SU</v>
          </cell>
          <cell r="I2490">
            <v>70010904417</v>
          </cell>
        </row>
        <row r="2491">
          <cell r="C2491" t="str">
            <v>Sta. Lucia National High School - Dolores</v>
          </cell>
          <cell r="D2491" t="str">
            <v>07</v>
          </cell>
          <cell r="E2491" t="str">
            <v>001</v>
          </cell>
          <cell r="F2491" t="str">
            <v>09</v>
          </cell>
          <cell r="G2491">
            <v>4418</v>
          </cell>
          <cell r="H2491" t="str">
            <v>SU</v>
          </cell>
          <cell r="I2491">
            <v>70010904418</v>
          </cell>
        </row>
        <row r="2492">
          <cell r="C2492" t="str">
            <v>Sta. Lucia National High School (Dagatan National High School  Annex - Sta. Lucia)</v>
          </cell>
          <cell r="D2492" t="str">
            <v>07</v>
          </cell>
          <cell r="E2492" t="str">
            <v>001</v>
          </cell>
          <cell r="F2492" t="str">
            <v>09</v>
          </cell>
          <cell r="G2492">
            <v>4419</v>
          </cell>
          <cell r="H2492" t="str">
            <v>SU</v>
          </cell>
          <cell r="I2492">
            <v>70010904419</v>
          </cell>
        </row>
        <row r="2493">
          <cell r="C2493" t="str">
            <v>Sto. Angel National High School, Calauag</v>
          </cell>
          <cell r="D2493" t="str">
            <v>07</v>
          </cell>
          <cell r="E2493" t="str">
            <v>001</v>
          </cell>
          <cell r="F2493" t="str">
            <v>09</v>
          </cell>
          <cell r="G2493">
            <v>4420</v>
          </cell>
          <cell r="H2493" t="str">
            <v>SU</v>
          </cell>
          <cell r="I2493">
            <v>70010904420</v>
          </cell>
        </row>
        <row r="2494">
          <cell r="C2494" t="str">
            <v>Sto. Domingo National High School</v>
          </cell>
          <cell r="D2494" t="str">
            <v>07</v>
          </cell>
          <cell r="E2494" t="str">
            <v>001</v>
          </cell>
          <cell r="F2494" t="str">
            <v>09</v>
          </cell>
          <cell r="G2494">
            <v>4421</v>
          </cell>
          <cell r="H2494" t="str">
            <v>IU</v>
          </cell>
          <cell r="I2494">
            <v>70010904421</v>
          </cell>
        </row>
        <row r="2495">
          <cell r="C2495" t="str">
            <v>Sto. Niño Ilaya National High School</v>
          </cell>
          <cell r="D2495" t="str">
            <v>07</v>
          </cell>
          <cell r="E2495" t="str">
            <v>001</v>
          </cell>
          <cell r="F2495" t="str">
            <v>09</v>
          </cell>
          <cell r="G2495">
            <v>4422</v>
          </cell>
          <cell r="H2495" t="str">
            <v>SU</v>
          </cell>
          <cell r="I2495">
            <v>70010904422</v>
          </cell>
        </row>
        <row r="2496">
          <cell r="C2496" t="str">
            <v>Sto. Niño National High School</v>
          </cell>
          <cell r="D2496" t="str">
            <v>07</v>
          </cell>
          <cell r="E2496" t="str">
            <v>001</v>
          </cell>
          <cell r="F2496" t="str">
            <v>09</v>
          </cell>
          <cell r="G2496">
            <v>4423</v>
          </cell>
          <cell r="H2496" t="str">
            <v>SU</v>
          </cell>
          <cell r="I2496">
            <v>70010904423</v>
          </cell>
        </row>
        <row r="2497">
          <cell r="C2497" t="str">
            <v>Tabason National High School</v>
          </cell>
          <cell r="D2497" t="str">
            <v>07</v>
          </cell>
          <cell r="E2497" t="str">
            <v>001</v>
          </cell>
          <cell r="F2497" t="str">
            <v>09</v>
          </cell>
          <cell r="G2497">
            <v>4424</v>
          </cell>
          <cell r="H2497" t="str">
            <v>SU</v>
          </cell>
          <cell r="I2497">
            <v>70010904424</v>
          </cell>
        </row>
        <row r="2498">
          <cell r="C2498" t="str">
            <v>Tagabas Ibaba National High School</v>
          </cell>
          <cell r="D2498" t="str">
            <v>07</v>
          </cell>
          <cell r="E2498" t="str">
            <v>001</v>
          </cell>
          <cell r="F2498" t="str">
            <v>09</v>
          </cell>
          <cell r="G2498">
            <v>4425</v>
          </cell>
          <cell r="H2498" t="str">
            <v>SU</v>
          </cell>
          <cell r="I2498">
            <v>70010904425</v>
          </cell>
        </row>
        <row r="2499">
          <cell r="C2499" t="str">
            <v>Tagbacan Ilaya Integrated Secondary Extension Classes in San Jose Anyao</v>
          </cell>
          <cell r="D2499" t="str">
            <v>07</v>
          </cell>
          <cell r="E2499" t="str">
            <v>001</v>
          </cell>
          <cell r="F2499" t="str">
            <v>09</v>
          </cell>
          <cell r="G2499">
            <v>4426</v>
          </cell>
          <cell r="H2499" t="str">
            <v>SU</v>
          </cell>
          <cell r="I2499">
            <v>70010904426</v>
          </cell>
        </row>
        <row r="2500">
          <cell r="C2500" t="str">
            <v>Tagbacan National High School</v>
          </cell>
          <cell r="D2500" t="str">
            <v>07</v>
          </cell>
          <cell r="E2500" t="str">
            <v>001</v>
          </cell>
          <cell r="F2500" t="str">
            <v>09</v>
          </cell>
          <cell r="G2500">
            <v>4427</v>
          </cell>
          <cell r="H2500" t="str">
            <v>SU</v>
          </cell>
          <cell r="I2500">
            <v>70010904427</v>
          </cell>
        </row>
        <row r="2501">
          <cell r="C2501" t="str">
            <v>Tagkawayan National High School</v>
          </cell>
          <cell r="D2501" t="str">
            <v>07</v>
          </cell>
          <cell r="E2501" t="str">
            <v>001</v>
          </cell>
          <cell r="F2501" t="str">
            <v>09</v>
          </cell>
          <cell r="G2501">
            <v>4428</v>
          </cell>
          <cell r="H2501" t="str">
            <v>IU</v>
          </cell>
          <cell r="I2501">
            <v>70010904428</v>
          </cell>
        </row>
        <row r="2502">
          <cell r="C2502" t="str">
            <v>Talipan National High School</v>
          </cell>
          <cell r="D2502" t="str">
            <v>07</v>
          </cell>
          <cell r="E2502" t="str">
            <v>001</v>
          </cell>
          <cell r="F2502" t="str">
            <v>09</v>
          </cell>
          <cell r="G2502">
            <v>4429</v>
          </cell>
          <cell r="H2502" t="str">
            <v>IU</v>
          </cell>
          <cell r="I2502">
            <v>70010904429</v>
          </cell>
        </row>
        <row r="2503">
          <cell r="C2503" t="str">
            <v>Taluong National High School</v>
          </cell>
          <cell r="D2503" t="str">
            <v>07</v>
          </cell>
          <cell r="E2503" t="str">
            <v>001</v>
          </cell>
          <cell r="F2503" t="str">
            <v>09</v>
          </cell>
          <cell r="G2503">
            <v>4430</v>
          </cell>
          <cell r="H2503" t="str">
            <v>SU</v>
          </cell>
          <cell r="I2503">
            <v>70010904430</v>
          </cell>
        </row>
        <row r="2504">
          <cell r="C2504" t="str">
            <v>Tayuman National High School</v>
          </cell>
          <cell r="D2504" t="str">
            <v>07</v>
          </cell>
          <cell r="E2504" t="str">
            <v>001</v>
          </cell>
          <cell r="F2504" t="str">
            <v>09</v>
          </cell>
          <cell r="G2504">
            <v>4431</v>
          </cell>
          <cell r="H2504" t="str">
            <v>SU</v>
          </cell>
          <cell r="I2504">
            <v>70010904431</v>
          </cell>
        </row>
        <row r="2505">
          <cell r="C2505" t="str">
            <v>Tongohin National High School</v>
          </cell>
          <cell r="D2505" t="str">
            <v>07</v>
          </cell>
          <cell r="E2505" t="str">
            <v>001</v>
          </cell>
          <cell r="F2505" t="str">
            <v>09</v>
          </cell>
          <cell r="G2505">
            <v>4432</v>
          </cell>
          <cell r="H2505" t="str">
            <v>IU</v>
          </cell>
          <cell r="I2505">
            <v>70010904432</v>
          </cell>
        </row>
        <row r="2506">
          <cell r="C2506" t="str">
            <v>Tumbaga National High School</v>
          </cell>
          <cell r="D2506" t="str">
            <v>07</v>
          </cell>
          <cell r="E2506" t="str">
            <v>001</v>
          </cell>
          <cell r="F2506" t="str">
            <v>09</v>
          </cell>
          <cell r="G2506">
            <v>4433</v>
          </cell>
          <cell r="H2506" t="str">
            <v>SU</v>
          </cell>
          <cell r="I2506">
            <v>70010904433</v>
          </cell>
        </row>
        <row r="2507">
          <cell r="C2507" t="str">
            <v>Ungos National High School</v>
          </cell>
          <cell r="D2507" t="str">
            <v>07</v>
          </cell>
          <cell r="E2507" t="str">
            <v>001</v>
          </cell>
          <cell r="F2507" t="str">
            <v>09</v>
          </cell>
          <cell r="G2507">
            <v>4434</v>
          </cell>
          <cell r="H2507" t="str">
            <v>IU</v>
          </cell>
          <cell r="I2507">
            <v>70010904434</v>
          </cell>
        </row>
        <row r="2508">
          <cell r="C2508" t="str">
            <v>Ungos National High School (Extension Classes in Libuyat)</v>
          </cell>
          <cell r="D2508" t="str">
            <v>07</v>
          </cell>
          <cell r="E2508" t="str">
            <v>001</v>
          </cell>
          <cell r="F2508" t="str">
            <v>09</v>
          </cell>
          <cell r="G2508">
            <v>4435</v>
          </cell>
          <cell r="H2508" t="str">
            <v>SU</v>
          </cell>
          <cell r="I2508">
            <v>70010904435</v>
          </cell>
        </row>
        <row r="2509">
          <cell r="C2509" t="str">
            <v>Ungos National High School Extension</v>
          </cell>
          <cell r="D2509" t="str">
            <v>07</v>
          </cell>
          <cell r="E2509" t="str">
            <v>001</v>
          </cell>
          <cell r="F2509" t="str">
            <v>09</v>
          </cell>
          <cell r="G2509">
            <v>4436</v>
          </cell>
          <cell r="H2509" t="str">
            <v>SU</v>
          </cell>
          <cell r="I2509">
            <v>70010904436</v>
          </cell>
        </row>
        <row r="2510">
          <cell r="C2510" t="str">
            <v>Unisan National High School</v>
          </cell>
          <cell r="D2510" t="str">
            <v>07</v>
          </cell>
          <cell r="E2510" t="str">
            <v>001</v>
          </cell>
          <cell r="F2510" t="str">
            <v>09</v>
          </cell>
          <cell r="G2510">
            <v>4437</v>
          </cell>
          <cell r="H2510" t="str">
            <v>SU</v>
          </cell>
          <cell r="I2510">
            <v>70010904437</v>
          </cell>
        </row>
        <row r="2511">
          <cell r="C2511" t="str">
            <v>Veronica National High School, Lopez</v>
          </cell>
          <cell r="D2511" t="str">
            <v>07</v>
          </cell>
          <cell r="E2511" t="str">
            <v>001</v>
          </cell>
          <cell r="F2511" t="str">
            <v>09</v>
          </cell>
          <cell r="G2511">
            <v>4438</v>
          </cell>
          <cell r="H2511" t="str">
            <v>SU</v>
          </cell>
          <cell r="I2511">
            <v>70010904438</v>
          </cell>
        </row>
        <row r="2512">
          <cell r="C2512" t="str">
            <v>Villa Perez National High School (Gumaca)</v>
          </cell>
          <cell r="D2512" t="str">
            <v>07</v>
          </cell>
          <cell r="E2512" t="str">
            <v>001</v>
          </cell>
          <cell r="F2512" t="str">
            <v>09</v>
          </cell>
          <cell r="G2512">
            <v>4439</v>
          </cell>
          <cell r="H2512" t="str">
            <v>SU</v>
          </cell>
          <cell r="I2512">
            <v>70010904439</v>
          </cell>
        </row>
        <row r="2513">
          <cell r="C2513" t="str">
            <v>Villa San Isidro National High School</v>
          </cell>
          <cell r="D2513" t="str">
            <v>07</v>
          </cell>
          <cell r="E2513" t="str">
            <v>001</v>
          </cell>
          <cell r="F2513" t="str">
            <v>09</v>
          </cell>
          <cell r="G2513">
            <v>4440</v>
          </cell>
          <cell r="H2513" t="str">
            <v>SU</v>
          </cell>
          <cell r="I2513">
            <v>70010904440</v>
          </cell>
        </row>
        <row r="2514">
          <cell r="C2514" t="str">
            <v>White Cliff National High School</v>
          </cell>
          <cell r="D2514" t="str">
            <v>07</v>
          </cell>
          <cell r="E2514" t="str">
            <v>001</v>
          </cell>
          <cell r="F2514" t="str">
            <v>09</v>
          </cell>
          <cell r="G2514">
            <v>4441</v>
          </cell>
          <cell r="H2514" t="str">
            <v>SU</v>
          </cell>
          <cell r="I2514">
            <v>70010904441</v>
          </cell>
        </row>
        <row r="2515">
          <cell r="C2515" t="str">
            <v>Division of Rizal</v>
          </cell>
          <cell r="D2515" t="str">
            <v>07</v>
          </cell>
          <cell r="E2515" t="str">
            <v>001</v>
          </cell>
          <cell r="F2515" t="str">
            <v>08</v>
          </cell>
          <cell r="G2515">
            <v>4005</v>
          </cell>
          <cell r="H2515" t="str">
            <v>DO</v>
          </cell>
          <cell r="I2515">
            <v>70010804005</v>
          </cell>
        </row>
        <row r="2516">
          <cell r="C2516" t="str">
            <v>Abuyod National High School</v>
          </cell>
          <cell r="D2516" t="str">
            <v>07</v>
          </cell>
          <cell r="E2516" t="str">
            <v>001</v>
          </cell>
          <cell r="F2516" t="str">
            <v>09</v>
          </cell>
          <cell r="G2516">
            <v>4442</v>
          </cell>
          <cell r="H2516" t="str">
            <v>SU</v>
          </cell>
          <cell r="I2516">
            <v>70010904442</v>
          </cell>
        </row>
        <row r="2517">
          <cell r="C2517" t="str">
            <v>Angono National High School</v>
          </cell>
          <cell r="D2517" t="str">
            <v>07</v>
          </cell>
          <cell r="E2517" t="str">
            <v>001</v>
          </cell>
          <cell r="F2517" t="str">
            <v>09</v>
          </cell>
          <cell r="G2517">
            <v>4443</v>
          </cell>
          <cell r="H2517" t="str">
            <v>IU</v>
          </cell>
          <cell r="I2517">
            <v>70010904443</v>
          </cell>
        </row>
        <row r="2518">
          <cell r="C2518" t="str">
            <v>Angono National High School - Dr. Vivencio B. Villamayor Annex</v>
          </cell>
          <cell r="D2518" t="str">
            <v>07</v>
          </cell>
          <cell r="E2518" t="str">
            <v>001</v>
          </cell>
          <cell r="F2518" t="str">
            <v>09</v>
          </cell>
          <cell r="G2518">
            <v>4444</v>
          </cell>
          <cell r="H2518" t="str">
            <v>SU</v>
          </cell>
          <cell r="I2518">
            <v>70010904444</v>
          </cell>
        </row>
        <row r="2519">
          <cell r="C2519" t="str">
            <v>Antonio C. Esguerra Memorial National High School</v>
          </cell>
          <cell r="D2519" t="str">
            <v>07</v>
          </cell>
          <cell r="E2519" t="str">
            <v>001</v>
          </cell>
          <cell r="F2519" t="str">
            <v>09</v>
          </cell>
          <cell r="G2519">
            <v>4445</v>
          </cell>
          <cell r="H2519" t="str">
            <v>SU</v>
          </cell>
          <cell r="I2519">
            <v>70010904445</v>
          </cell>
        </row>
        <row r="2520">
          <cell r="C2520" t="str">
            <v>Bagumbong National High School</v>
          </cell>
          <cell r="D2520" t="str">
            <v>07</v>
          </cell>
          <cell r="E2520" t="str">
            <v>001</v>
          </cell>
          <cell r="F2520" t="str">
            <v>09</v>
          </cell>
          <cell r="G2520">
            <v>4446</v>
          </cell>
          <cell r="H2520" t="str">
            <v>IU</v>
          </cell>
          <cell r="I2520">
            <v>70010904446</v>
          </cell>
        </row>
        <row r="2521">
          <cell r="C2521" t="str">
            <v>Baras - Pinugay National High School</v>
          </cell>
          <cell r="D2521" t="str">
            <v>07</v>
          </cell>
          <cell r="E2521" t="str">
            <v>001</v>
          </cell>
          <cell r="F2521" t="str">
            <v>09</v>
          </cell>
          <cell r="G2521">
            <v>4447</v>
          </cell>
          <cell r="H2521" t="str">
            <v>SU</v>
          </cell>
          <cell r="I2521">
            <v>70010904447</v>
          </cell>
        </row>
        <row r="2522">
          <cell r="C2522" t="str">
            <v>Baras National High School</v>
          </cell>
          <cell r="D2522" t="str">
            <v>07</v>
          </cell>
          <cell r="E2522" t="str">
            <v>001</v>
          </cell>
          <cell r="F2522" t="str">
            <v>09</v>
          </cell>
          <cell r="G2522">
            <v>4448</v>
          </cell>
          <cell r="H2522" t="str">
            <v>SU</v>
          </cell>
          <cell r="I2522">
            <v>70010904448</v>
          </cell>
        </row>
        <row r="2523">
          <cell r="C2523" t="str">
            <v>Bayugo National High School</v>
          </cell>
          <cell r="D2523" t="str">
            <v>07</v>
          </cell>
          <cell r="E2523" t="str">
            <v>001</v>
          </cell>
          <cell r="F2523" t="str">
            <v>09</v>
          </cell>
          <cell r="G2523">
            <v>4449</v>
          </cell>
          <cell r="H2523" t="str">
            <v>SU</v>
          </cell>
          <cell r="I2523">
            <v>70010904449</v>
          </cell>
        </row>
        <row r="2524">
          <cell r="C2524" t="str">
            <v>Benjamin B. Esguerra Memorial National High School</v>
          </cell>
          <cell r="D2524" t="str">
            <v>07</v>
          </cell>
          <cell r="E2524" t="str">
            <v>001</v>
          </cell>
          <cell r="F2524" t="str">
            <v>09</v>
          </cell>
          <cell r="G2524">
            <v>4450</v>
          </cell>
          <cell r="H2524" t="str">
            <v>IU</v>
          </cell>
          <cell r="I2524">
            <v>70010904450</v>
          </cell>
        </row>
        <row r="2525">
          <cell r="C2525" t="str">
            <v>Bernardo F. San Juan Memorial National High School</v>
          </cell>
          <cell r="D2525" t="str">
            <v>07</v>
          </cell>
          <cell r="E2525" t="str">
            <v>001</v>
          </cell>
          <cell r="F2525" t="str">
            <v>09</v>
          </cell>
          <cell r="G2525">
            <v>4451</v>
          </cell>
          <cell r="H2525" t="str">
            <v>IU</v>
          </cell>
          <cell r="I2525">
            <v>70010904451</v>
          </cell>
        </row>
        <row r="2526">
          <cell r="C2526" t="str">
            <v>Bugarin National High School</v>
          </cell>
          <cell r="D2526" t="str">
            <v>07</v>
          </cell>
          <cell r="E2526" t="str">
            <v>001</v>
          </cell>
          <cell r="F2526" t="str">
            <v>09</v>
          </cell>
          <cell r="G2526">
            <v>4452</v>
          </cell>
          <cell r="H2526" t="str">
            <v>SU</v>
          </cell>
          <cell r="I2526">
            <v>70010904452</v>
          </cell>
        </row>
        <row r="2527">
          <cell r="C2527" t="str">
            <v>Burgos National High School</v>
          </cell>
          <cell r="D2527" t="str">
            <v>07</v>
          </cell>
          <cell r="E2527" t="str">
            <v>001</v>
          </cell>
          <cell r="F2527" t="str">
            <v>09</v>
          </cell>
          <cell r="G2527">
            <v>4453</v>
          </cell>
          <cell r="H2527" t="str">
            <v>IU</v>
          </cell>
          <cell r="I2527">
            <v>70010904453</v>
          </cell>
        </row>
        <row r="2528">
          <cell r="C2528" t="str">
            <v>Carlos "Botong" Francisco Memorial National High School</v>
          </cell>
          <cell r="D2528" t="str">
            <v>07</v>
          </cell>
          <cell r="E2528" t="str">
            <v>001</v>
          </cell>
          <cell r="F2528" t="str">
            <v>09</v>
          </cell>
          <cell r="G2528">
            <v>4454</v>
          </cell>
          <cell r="H2528" t="str">
            <v>IU</v>
          </cell>
          <cell r="I2528">
            <v>70010904454</v>
          </cell>
        </row>
        <row r="2529">
          <cell r="C2529" t="str">
            <v>Casimiro A. Ynares Sr. Memorial National High School</v>
          </cell>
          <cell r="D2529" t="str">
            <v>07</v>
          </cell>
          <cell r="E2529" t="str">
            <v>001</v>
          </cell>
          <cell r="F2529" t="str">
            <v>09</v>
          </cell>
          <cell r="G2529">
            <v>4455</v>
          </cell>
          <cell r="H2529" t="str">
            <v>SU</v>
          </cell>
          <cell r="I2529">
            <v>70010904455</v>
          </cell>
        </row>
        <row r="2530">
          <cell r="C2530" t="str">
            <v>Catalino D. Salazar National High School</v>
          </cell>
          <cell r="D2530" t="str">
            <v>07</v>
          </cell>
          <cell r="E2530" t="str">
            <v>001</v>
          </cell>
          <cell r="F2530" t="str">
            <v>09</v>
          </cell>
          <cell r="G2530">
            <v>4456</v>
          </cell>
          <cell r="H2530" t="str">
            <v>SU</v>
          </cell>
          <cell r="I2530">
            <v>70010904456</v>
          </cell>
        </row>
        <row r="2531">
          <cell r="C2531" t="str">
            <v>Daraetan National High School</v>
          </cell>
          <cell r="D2531" t="str">
            <v>07</v>
          </cell>
          <cell r="E2531" t="str">
            <v>001</v>
          </cell>
          <cell r="F2531" t="str">
            <v>09</v>
          </cell>
          <cell r="G2531">
            <v>4457</v>
          </cell>
          <cell r="H2531" t="str">
            <v>SU</v>
          </cell>
          <cell r="I2531">
            <v>70010904457</v>
          </cell>
        </row>
        <row r="2532">
          <cell r="C2532" t="str">
            <v>Don Jose Ynares Memorial National High School</v>
          </cell>
          <cell r="D2532" t="str">
            <v>07</v>
          </cell>
          <cell r="E2532" t="str">
            <v>001</v>
          </cell>
          <cell r="F2532" t="str">
            <v>09</v>
          </cell>
          <cell r="G2532">
            <v>4458</v>
          </cell>
          <cell r="H2532" t="str">
            <v>IU</v>
          </cell>
          <cell r="I2532">
            <v>70010904458</v>
          </cell>
        </row>
        <row r="2533">
          <cell r="C2533" t="str">
            <v>Dr. Vivencio B. Villamor National High School</v>
          </cell>
          <cell r="D2533" t="str">
            <v>07</v>
          </cell>
          <cell r="E2533" t="str">
            <v>001</v>
          </cell>
          <cell r="F2533" t="str">
            <v>09</v>
          </cell>
          <cell r="G2533">
            <v>4459</v>
          </cell>
          <cell r="H2533" t="str">
            <v>SU</v>
          </cell>
          <cell r="I2533">
            <v>70010904459</v>
          </cell>
        </row>
        <row r="2534">
          <cell r="C2534" t="str">
            <v>Francisco Felix Memorial National High School</v>
          </cell>
          <cell r="D2534" t="str">
            <v>07</v>
          </cell>
          <cell r="E2534" t="str">
            <v>001</v>
          </cell>
          <cell r="F2534" t="str">
            <v>09</v>
          </cell>
          <cell r="G2534">
            <v>4460</v>
          </cell>
          <cell r="H2534" t="str">
            <v>IU</v>
          </cell>
          <cell r="I2534">
            <v>70010904460</v>
          </cell>
        </row>
        <row r="2535">
          <cell r="C2535" t="str">
            <v>Francisco P. Felix  Memorial National High School  - Parola Annex</v>
          </cell>
          <cell r="D2535" t="str">
            <v>07</v>
          </cell>
          <cell r="E2535" t="str">
            <v>001</v>
          </cell>
          <cell r="F2535" t="str">
            <v>09</v>
          </cell>
          <cell r="G2535">
            <v>4461</v>
          </cell>
          <cell r="H2535" t="str">
            <v>SU</v>
          </cell>
          <cell r="I2535">
            <v>70010904461</v>
          </cell>
        </row>
        <row r="2536">
          <cell r="C2536" t="str">
            <v>Francisco P. Felix Memorial National High School  - Jica Annex</v>
          </cell>
          <cell r="D2536" t="str">
            <v>07</v>
          </cell>
          <cell r="E2536" t="str">
            <v>001</v>
          </cell>
          <cell r="F2536" t="str">
            <v>09</v>
          </cell>
          <cell r="G2536">
            <v>4462</v>
          </cell>
          <cell r="H2536" t="str">
            <v>SU</v>
          </cell>
          <cell r="I2536">
            <v>70010904462</v>
          </cell>
        </row>
        <row r="2537">
          <cell r="C2537" t="str">
            <v>Francisco P. Felix Memorial National High School - Karangalan Annex</v>
          </cell>
          <cell r="D2537" t="str">
            <v>07</v>
          </cell>
          <cell r="E2537" t="str">
            <v>001</v>
          </cell>
          <cell r="F2537" t="str">
            <v>09</v>
          </cell>
          <cell r="G2537">
            <v>4463</v>
          </cell>
          <cell r="H2537" t="str">
            <v>SU</v>
          </cell>
          <cell r="I2537">
            <v>70010904463</v>
          </cell>
        </row>
        <row r="2538">
          <cell r="C2538" t="str">
            <v>Francisco P. Felix Memorial National High School - LTO Annex</v>
          </cell>
          <cell r="D2538" t="str">
            <v>07</v>
          </cell>
          <cell r="E2538" t="str">
            <v>001</v>
          </cell>
          <cell r="F2538" t="str">
            <v>09</v>
          </cell>
          <cell r="G2538">
            <v>4464</v>
          </cell>
          <cell r="H2538" t="str">
            <v>SU</v>
          </cell>
          <cell r="I2538">
            <v>70010904464</v>
          </cell>
        </row>
        <row r="2539">
          <cell r="C2539" t="str">
            <v>Gov. Isidro S. Rodriquez, Sr. Memorial National High School</v>
          </cell>
          <cell r="D2539" t="str">
            <v>07</v>
          </cell>
          <cell r="E2539" t="str">
            <v>001</v>
          </cell>
          <cell r="F2539" t="str">
            <v>09</v>
          </cell>
          <cell r="G2539">
            <v>4465</v>
          </cell>
          <cell r="H2539" t="str">
            <v>IU</v>
          </cell>
          <cell r="I2539">
            <v>70010904465</v>
          </cell>
        </row>
        <row r="2540">
          <cell r="C2540" t="str">
            <v>Guronasyon Foundation Incorporated National High School</v>
          </cell>
          <cell r="D2540" t="str">
            <v>07</v>
          </cell>
          <cell r="E2540" t="str">
            <v>001</v>
          </cell>
          <cell r="F2540" t="str">
            <v>09</v>
          </cell>
          <cell r="G2540">
            <v>4466</v>
          </cell>
          <cell r="H2540" t="str">
            <v>SU</v>
          </cell>
          <cell r="I2540">
            <v>70010904466</v>
          </cell>
        </row>
        <row r="2541">
          <cell r="C2541" t="str">
            <v>Hulo National High School</v>
          </cell>
          <cell r="D2541" t="str">
            <v>07</v>
          </cell>
          <cell r="E2541" t="str">
            <v>001</v>
          </cell>
          <cell r="F2541" t="str">
            <v>09</v>
          </cell>
          <cell r="G2541">
            <v>4467</v>
          </cell>
          <cell r="H2541" t="str">
            <v>SU</v>
          </cell>
          <cell r="I2541">
            <v>70010904467</v>
          </cell>
        </row>
        <row r="2542">
          <cell r="C2542" t="str">
            <v>Jala-jala National High School</v>
          </cell>
          <cell r="D2542" t="str">
            <v>07</v>
          </cell>
          <cell r="E2542" t="str">
            <v>001</v>
          </cell>
          <cell r="F2542" t="str">
            <v>09</v>
          </cell>
          <cell r="G2542">
            <v>4468</v>
          </cell>
          <cell r="H2542" t="str">
            <v>SU</v>
          </cell>
          <cell r="I2542">
            <v>70010904468</v>
          </cell>
        </row>
        <row r="2543">
          <cell r="C2543" t="str">
            <v>Janosa National High School</v>
          </cell>
          <cell r="D2543" t="str">
            <v>07</v>
          </cell>
          <cell r="E2543" t="str">
            <v>001</v>
          </cell>
          <cell r="F2543" t="str">
            <v>09</v>
          </cell>
          <cell r="G2543">
            <v>4469</v>
          </cell>
          <cell r="H2543" t="str">
            <v>IU</v>
          </cell>
          <cell r="I2543">
            <v>70010904469</v>
          </cell>
        </row>
        <row r="2544">
          <cell r="C2544" t="str">
            <v>Jesus S. Yujuico Memorial National High School</v>
          </cell>
          <cell r="D2544" t="str">
            <v>07</v>
          </cell>
          <cell r="E2544" t="str">
            <v>001</v>
          </cell>
          <cell r="F2544" t="str">
            <v>09</v>
          </cell>
          <cell r="G2544">
            <v>4470</v>
          </cell>
          <cell r="H2544" t="str">
            <v>SU</v>
          </cell>
          <cell r="I2544">
            <v>70010904470</v>
          </cell>
        </row>
        <row r="2545">
          <cell r="C2545" t="str">
            <v>Jose F. Diaz Memorial National High School</v>
          </cell>
          <cell r="D2545" t="str">
            <v>07</v>
          </cell>
          <cell r="E2545" t="str">
            <v>001</v>
          </cell>
          <cell r="F2545" t="str">
            <v>09</v>
          </cell>
          <cell r="G2545">
            <v>4471</v>
          </cell>
          <cell r="H2545" t="str">
            <v>SU</v>
          </cell>
          <cell r="I2545">
            <v>70010904471</v>
          </cell>
        </row>
        <row r="2546">
          <cell r="C2546" t="str">
            <v>Kasiglahan Village High School</v>
          </cell>
          <cell r="D2546" t="str">
            <v>07</v>
          </cell>
          <cell r="E2546" t="str">
            <v>001</v>
          </cell>
          <cell r="F2546" t="str">
            <v>09</v>
          </cell>
          <cell r="G2546">
            <v>4472</v>
          </cell>
          <cell r="H2546" t="str">
            <v>IU</v>
          </cell>
          <cell r="I2546">
            <v>70010904472</v>
          </cell>
        </row>
        <row r="2547">
          <cell r="C2547" t="str">
            <v>Laiban National High School</v>
          </cell>
          <cell r="D2547" t="str">
            <v>07</v>
          </cell>
          <cell r="E2547" t="str">
            <v>001</v>
          </cell>
          <cell r="F2547" t="str">
            <v>09</v>
          </cell>
          <cell r="G2547">
            <v>4473</v>
          </cell>
          <cell r="H2547" t="str">
            <v>SU</v>
          </cell>
          <cell r="I2547">
            <v>70010904473</v>
          </cell>
        </row>
        <row r="2548">
          <cell r="C2548" t="str">
            <v>Licerio Geronimo National High School</v>
          </cell>
          <cell r="D2548" t="str">
            <v>07</v>
          </cell>
          <cell r="E2548" t="str">
            <v>001</v>
          </cell>
          <cell r="F2548" t="str">
            <v>09</v>
          </cell>
          <cell r="G2548">
            <v>4474</v>
          </cell>
          <cell r="H2548" t="str">
            <v>IU</v>
          </cell>
          <cell r="I2548">
            <v>70010904474</v>
          </cell>
        </row>
        <row r="2549">
          <cell r="C2549" t="str">
            <v>Macabud National High School</v>
          </cell>
          <cell r="D2549" t="str">
            <v>07</v>
          </cell>
          <cell r="E2549" t="str">
            <v>001</v>
          </cell>
          <cell r="F2549" t="str">
            <v>09</v>
          </cell>
          <cell r="G2549">
            <v>4475</v>
          </cell>
          <cell r="H2549" t="str">
            <v>SU</v>
          </cell>
          <cell r="I2549">
            <v>70010904475</v>
          </cell>
        </row>
        <row r="2550">
          <cell r="C2550" t="str">
            <v>Macaingalan High School</v>
          </cell>
          <cell r="D2550" t="str">
            <v>07</v>
          </cell>
          <cell r="E2550" t="str">
            <v>001</v>
          </cell>
          <cell r="F2550" t="str">
            <v>09</v>
          </cell>
          <cell r="G2550">
            <v>4476</v>
          </cell>
          <cell r="H2550" t="str">
            <v>SU</v>
          </cell>
          <cell r="I2550">
            <v>70010904476</v>
          </cell>
        </row>
        <row r="2551">
          <cell r="C2551" t="str">
            <v>Mahabang Parang National High School</v>
          </cell>
          <cell r="D2551" t="str">
            <v>07</v>
          </cell>
          <cell r="E2551" t="str">
            <v>001</v>
          </cell>
          <cell r="F2551" t="str">
            <v>09</v>
          </cell>
          <cell r="G2551">
            <v>4477</v>
          </cell>
          <cell r="H2551" t="str">
            <v>IU</v>
          </cell>
          <cell r="I2551">
            <v>70010904477</v>
          </cell>
        </row>
        <row r="2552">
          <cell r="C2552" t="str">
            <v>Malaya National High School</v>
          </cell>
          <cell r="D2552" t="str">
            <v>07</v>
          </cell>
          <cell r="E2552" t="str">
            <v>001</v>
          </cell>
          <cell r="F2552" t="str">
            <v>09</v>
          </cell>
          <cell r="G2552">
            <v>4478</v>
          </cell>
          <cell r="H2552" t="str">
            <v>IU</v>
          </cell>
          <cell r="I2552">
            <v>70010904478</v>
          </cell>
        </row>
        <row r="2553">
          <cell r="C2553" t="str">
            <v>Manggahan National High School</v>
          </cell>
          <cell r="D2553" t="str">
            <v>07</v>
          </cell>
          <cell r="E2553" t="str">
            <v>001</v>
          </cell>
          <cell r="F2553" t="str">
            <v>09</v>
          </cell>
          <cell r="G2553">
            <v>4479</v>
          </cell>
          <cell r="H2553" t="str">
            <v>SU</v>
          </cell>
          <cell r="I2553">
            <v>70010904479</v>
          </cell>
        </row>
        <row r="2554">
          <cell r="C2554" t="str">
            <v>Manuel I. Santos Memorial National High School</v>
          </cell>
          <cell r="D2554" t="str">
            <v>07</v>
          </cell>
          <cell r="E2554" t="str">
            <v>001</v>
          </cell>
          <cell r="F2554" t="str">
            <v>09</v>
          </cell>
          <cell r="G2554">
            <v>4480</v>
          </cell>
          <cell r="H2554" t="str">
            <v>IU</v>
          </cell>
          <cell r="I2554">
            <v>70010904480</v>
          </cell>
        </row>
        <row r="2555">
          <cell r="C2555" t="str">
            <v>Marciana P. Catolos National High School</v>
          </cell>
          <cell r="D2555" t="str">
            <v>07</v>
          </cell>
          <cell r="E2555" t="str">
            <v>001</v>
          </cell>
          <cell r="F2555" t="str">
            <v>09</v>
          </cell>
          <cell r="G2555">
            <v>4481</v>
          </cell>
          <cell r="H2555" t="str">
            <v>SU</v>
          </cell>
          <cell r="I2555">
            <v>70010904481</v>
          </cell>
        </row>
        <row r="2556">
          <cell r="C2556" t="str">
            <v>Margarito Duavit Memorial National High School (Vicente Madrigal - Pilapila Extension)</v>
          </cell>
          <cell r="D2556" t="str">
            <v>07</v>
          </cell>
          <cell r="E2556" t="str">
            <v>001</v>
          </cell>
          <cell r="F2556" t="str">
            <v>09</v>
          </cell>
          <cell r="G2556">
            <v>4482</v>
          </cell>
          <cell r="H2556" t="str">
            <v>IU</v>
          </cell>
          <cell r="I2556">
            <v>70010904482</v>
          </cell>
        </row>
        <row r="2557">
          <cell r="C2557" t="str">
            <v>Mascap National High School</v>
          </cell>
          <cell r="D2557" t="str">
            <v>07</v>
          </cell>
          <cell r="E2557" t="str">
            <v>001</v>
          </cell>
          <cell r="F2557" t="str">
            <v>09</v>
          </cell>
          <cell r="G2557">
            <v>4483</v>
          </cell>
          <cell r="H2557" t="str">
            <v>SU</v>
          </cell>
          <cell r="I2557">
            <v>70010904483</v>
          </cell>
        </row>
        <row r="2558">
          <cell r="C2558" t="str">
            <v xml:space="preserve">Mascap National High School - Puray Annex </v>
          </cell>
          <cell r="D2558" t="str">
            <v>07</v>
          </cell>
          <cell r="E2558" t="str">
            <v>001</v>
          </cell>
          <cell r="F2558" t="str">
            <v>09</v>
          </cell>
          <cell r="G2558">
            <v>4484</v>
          </cell>
          <cell r="H2558" t="str">
            <v>SU</v>
          </cell>
          <cell r="I2558">
            <v>70010904484</v>
          </cell>
        </row>
        <row r="2559">
          <cell r="C2559" t="str">
            <v>Montalban Heights (NTA) National High School</v>
          </cell>
          <cell r="D2559" t="str">
            <v>07</v>
          </cell>
          <cell r="E2559" t="str">
            <v>001</v>
          </cell>
          <cell r="F2559" t="str">
            <v>09</v>
          </cell>
          <cell r="G2559">
            <v>4485</v>
          </cell>
          <cell r="H2559" t="str">
            <v>IU</v>
          </cell>
          <cell r="I2559">
            <v>70010904485</v>
          </cell>
        </row>
        <row r="2560">
          <cell r="C2560" t="str">
            <v>Morong National High School</v>
          </cell>
          <cell r="D2560" t="str">
            <v>07</v>
          </cell>
          <cell r="E2560" t="str">
            <v>001</v>
          </cell>
          <cell r="F2560" t="str">
            <v>09</v>
          </cell>
          <cell r="G2560">
            <v>4486</v>
          </cell>
          <cell r="H2560" t="str">
            <v>IU</v>
          </cell>
          <cell r="I2560">
            <v>70010904486</v>
          </cell>
        </row>
        <row r="2561">
          <cell r="C2561" t="str">
            <v>Morong National High School - Lagundi Annex</v>
          </cell>
          <cell r="D2561" t="str">
            <v>07</v>
          </cell>
          <cell r="E2561" t="str">
            <v>001</v>
          </cell>
          <cell r="F2561" t="str">
            <v>09</v>
          </cell>
          <cell r="G2561">
            <v>4487</v>
          </cell>
          <cell r="H2561" t="str">
            <v>SU</v>
          </cell>
          <cell r="I2561">
            <v>70010904487</v>
          </cell>
        </row>
        <row r="2562">
          <cell r="C2562" t="str">
            <v>Muzon National High School</v>
          </cell>
          <cell r="D2562" t="str">
            <v>07</v>
          </cell>
          <cell r="E2562" t="str">
            <v>001</v>
          </cell>
          <cell r="F2562" t="str">
            <v>09</v>
          </cell>
          <cell r="G2562">
            <v>4488</v>
          </cell>
          <cell r="H2562" t="str">
            <v>SU</v>
          </cell>
          <cell r="I2562">
            <v>70010904488</v>
          </cell>
        </row>
        <row r="2563">
          <cell r="C2563" t="str">
            <v>Pag-Asa National High School</v>
          </cell>
          <cell r="D2563" t="str">
            <v>07</v>
          </cell>
          <cell r="E2563" t="str">
            <v>001</v>
          </cell>
          <cell r="F2563" t="str">
            <v>09</v>
          </cell>
          <cell r="G2563">
            <v>4489</v>
          </cell>
          <cell r="H2563" t="str">
            <v>SU</v>
          </cell>
          <cell r="I2563">
            <v>70010904489</v>
          </cell>
        </row>
        <row r="2564">
          <cell r="C2564" t="str">
            <v>Pantay National High School (Teresa National High School - Pantay Annex)</v>
          </cell>
          <cell r="D2564" t="str">
            <v>07</v>
          </cell>
          <cell r="E2564" t="str">
            <v>001</v>
          </cell>
          <cell r="F2564" t="str">
            <v>09</v>
          </cell>
          <cell r="G2564">
            <v>4490</v>
          </cell>
          <cell r="H2564" t="str">
            <v>SU</v>
          </cell>
          <cell r="I2564">
            <v>70010904490</v>
          </cell>
        </row>
        <row r="2565">
          <cell r="C2565" t="str">
            <v>Pililla National High School</v>
          </cell>
          <cell r="D2565" t="str">
            <v>07</v>
          </cell>
          <cell r="E2565" t="str">
            <v>001</v>
          </cell>
          <cell r="F2565" t="str">
            <v>09</v>
          </cell>
          <cell r="G2565">
            <v>4491</v>
          </cell>
          <cell r="H2565" t="str">
            <v>IU</v>
          </cell>
          <cell r="I2565">
            <v>70010904491</v>
          </cell>
        </row>
        <row r="2566">
          <cell r="C2566" t="str">
            <v>Pintong Bukawe National High School</v>
          </cell>
          <cell r="D2566" t="str">
            <v>07</v>
          </cell>
          <cell r="E2566" t="str">
            <v>001</v>
          </cell>
          <cell r="F2566" t="str">
            <v>09</v>
          </cell>
          <cell r="G2566">
            <v>4492</v>
          </cell>
          <cell r="H2566" t="str">
            <v>SU</v>
          </cell>
          <cell r="I2566">
            <v>70010904492</v>
          </cell>
        </row>
        <row r="2567">
          <cell r="C2567" t="str">
            <v>Quisao National High School</v>
          </cell>
          <cell r="D2567" t="str">
            <v>07</v>
          </cell>
          <cell r="E2567" t="str">
            <v>001</v>
          </cell>
          <cell r="F2567" t="str">
            <v>09</v>
          </cell>
          <cell r="G2567">
            <v>4493</v>
          </cell>
          <cell r="H2567" t="str">
            <v>IU</v>
          </cell>
          <cell r="I2567">
            <v>70010904493</v>
          </cell>
        </row>
        <row r="2568">
          <cell r="C2568" t="str">
            <v>Regional Pilot School for the Arts</v>
          </cell>
          <cell r="D2568" t="str">
            <v>07</v>
          </cell>
          <cell r="E2568" t="str">
            <v>001</v>
          </cell>
          <cell r="F2568" t="str">
            <v>09</v>
          </cell>
          <cell r="G2568">
            <v>4494</v>
          </cell>
          <cell r="H2568" t="str">
            <v>SU</v>
          </cell>
          <cell r="I2568">
            <v>70010904494</v>
          </cell>
        </row>
        <row r="2569">
          <cell r="C2569" t="str">
            <v>Rizal National Science High School</v>
          </cell>
          <cell r="D2569" t="str">
            <v>07</v>
          </cell>
          <cell r="E2569" t="str">
            <v>001</v>
          </cell>
          <cell r="F2569" t="str">
            <v>09</v>
          </cell>
          <cell r="G2569">
            <v>4495</v>
          </cell>
          <cell r="H2569" t="str">
            <v>IU</v>
          </cell>
          <cell r="I2569">
            <v>70010904495</v>
          </cell>
        </row>
        <row r="2570">
          <cell r="C2570" t="str">
            <v>Sampaloc National High School</v>
          </cell>
          <cell r="D2570" t="str">
            <v>07</v>
          </cell>
          <cell r="E2570" t="str">
            <v>001</v>
          </cell>
          <cell r="F2570" t="str">
            <v>09</v>
          </cell>
          <cell r="G2570">
            <v>4496</v>
          </cell>
          <cell r="H2570" t="str">
            <v>IU</v>
          </cell>
          <cell r="I2570">
            <v>70010904496</v>
          </cell>
        </row>
        <row r="2571">
          <cell r="C2571" t="str">
            <v>Sampaloc National High School - Cuyambay Annex</v>
          </cell>
          <cell r="D2571" t="str">
            <v>07</v>
          </cell>
          <cell r="E2571" t="str">
            <v>001</v>
          </cell>
          <cell r="F2571" t="str">
            <v>09</v>
          </cell>
          <cell r="G2571">
            <v>4497</v>
          </cell>
          <cell r="H2571" t="str">
            <v>SU</v>
          </cell>
          <cell r="I2571">
            <v>70010904497</v>
          </cell>
        </row>
        <row r="2572">
          <cell r="C2572" t="str">
            <v>San Guillermo National High School</v>
          </cell>
          <cell r="D2572" t="str">
            <v>07</v>
          </cell>
          <cell r="E2572" t="str">
            <v>001</v>
          </cell>
          <cell r="F2572" t="str">
            <v>09</v>
          </cell>
          <cell r="G2572">
            <v>4498</v>
          </cell>
          <cell r="H2572" t="str">
            <v>SU</v>
          </cell>
          <cell r="I2572">
            <v>70010904498</v>
          </cell>
        </row>
        <row r="2573">
          <cell r="C2573" t="str">
            <v>San Isidro National High School</v>
          </cell>
          <cell r="D2573" t="str">
            <v>07</v>
          </cell>
          <cell r="E2573" t="str">
            <v>001</v>
          </cell>
          <cell r="F2573" t="str">
            <v>09</v>
          </cell>
          <cell r="G2573">
            <v>4499</v>
          </cell>
          <cell r="H2573" t="str">
            <v>SU</v>
          </cell>
          <cell r="I2573">
            <v>70010904499</v>
          </cell>
        </row>
        <row r="2574">
          <cell r="C2574" t="str">
            <v>San Jose National High School</v>
          </cell>
          <cell r="D2574" t="str">
            <v>07</v>
          </cell>
          <cell r="E2574" t="str">
            <v>001</v>
          </cell>
          <cell r="F2574" t="str">
            <v>09</v>
          </cell>
          <cell r="G2574">
            <v>4500</v>
          </cell>
          <cell r="H2574" t="str">
            <v>IU</v>
          </cell>
          <cell r="I2574">
            <v>70010904500</v>
          </cell>
        </row>
        <row r="2575">
          <cell r="C2575" t="str">
            <v>San Juan National High School</v>
          </cell>
          <cell r="D2575" t="str">
            <v>07</v>
          </cell>
          <cell r="E2575" t="str">
            <v>001</v>
          </cell>
          <cell r="F2575" t="str">
            <v>09</v>
          </cell>
          <cell r="G2575">
            <v>4501</v>
          </cell>
          <cell r="H2575" t="str">
            <v>IU</v>
          </cell>
          <cell r="I2575">
            <v>70010904501</v>
          </cell>
        </row>
        <row r="2576">
          <cell r="C2576" t="str">
            <v>San Mateo National High School</v>
          </cell>
          <cell r="D2576" t="str">
            <v>07</v>
          </cell>
          <cell r="E2576" t="str">
            <v>001</v>
          </cell>
          <cell r="F2576" t="str">
            <v>09</v>
          </cell>
          <cell r="G2576">
            <v>4502</v>
          </cell>
          <cell r="H2576" t="str">
            <v>IU</v>
          </cell>
          <cell r="I2576">
            <v>70010904502</v>
          </cell>
        </row>
        <row r="2577">
          <cell r="C2577" t="str">
            <v>San Mateo National High School - Ampid II Annex</v>
          </cell>
          <cell r="D2577" t="str">
            <v>07</v>
          </cell>
          <cell r="E2577" t="str">
            <v>001</v>
          </cell>
          <cell r="F2577" t="str">
            <v>09</v>
          </cell>
          <cell r="G2577">
            <v>4503</v>
          </cell>
          <cell r="H2577" t="str">
            <v>SU</v>
          </cell>
          <cell r="I2577">
            <v>70010904503</v>
          </cell>
        </row>
        <row r="2578">
          <cell r="C2578" t="str">
            <v>San Mateo National High School - Guinayang Annex</v>
          </cell>
          <cell r="D2578" t="str">
            <v>07</v>
          </cell>
          <cell r="E2578" t="str">
            <v>001</v>
          </cell>
          <cell r="F2578" t="str">
            <v>09</v>
          </cell>
          <cell r="G2578">
            <v>4504</v>
          </cell>
          <cell r="H2578" t="str">
            <v>SU</v>
          </cell>
          <cell r="I2578">
            <v>70010904504</v>
          </cell>
        </row>
        <row r="2579">
          <cell r="C2579" t="str">
            <v>Silangan National High School</v>
          </cell>
          <cell r="D2579" t="str">
            <v>07</v>
          </cell>
          <cell r="E2579" t="str">
            <v>001</v>
          </cell>
          <cell r="F2579" t="str">
            <v>09</v>
          </cell>
          <cell r="G2579">
            <v>4505</v>
          </cell>
          <cell r="H2579" t="str">
            <v>IU</v>
          </cell>
          <cell r="I2579">
            <v>70010904505</v>
          </cell>
        </row>
        <row r="2580">
          <cell r="C2580" t="str">
            <v>Southville 88 National High School</v>
          </cell>
          <cell r="D2580" t="str">
            <v>07</v>
          </cell>
          <cell r="E2580" t="str">
            <v>001</v>
          </cell>
          <cell r="F2580" t="str">
            <v>09</v>
          </cell>
          <cell r="G2580">
            <v>4506</v>
          </cell>
          <cell r="H2580" t="str">
            <v>SU</v>
          </cell>
          <cell r="I2580">
            <v>70010904506</v>
          </cell>
        </row>
        <row r="2581">
          <cell r="C2581" t="str">
            <v>Southville 8C National High School</v>
          </cell>
          <cell r="D2581" t="str">
            <v>07</v>
          </cell>
          <cell r="E2581" t="str">
            <v>001</v>
          </cell>
          <cell r="F2581" t="str">
            <v>09</v>
          </cell>
          <cell r="G2581">
            <v>4507</v>
          </cell>
          <cell r="H2581" t="str">
            <v>SU</v>
          </cell>
          <cell r="I2581">
            <v>70010904507</v>
          </cell>
        </row>
        <row r="2582">
          <cell r="C2582" t="str">
            <v>Sta. Ines National High School</v>
          </cell>
          <cell r="D2582" t="str">
            <v>07</v>
          </cell>
          <cell r="E2582" t="str">
            <v>001</v>
          </cell>
          <cell r="F2582" t="str">
            <v>09</v>
          </cell>
          <cell r="G2582">
            <v>4508</v>
          </cell>
          <cell r="H2582" t="str">
            <v>SU</v>
          </cell>
          <cell r="I2582">
            <v>70010904508</v>
          </cell>
        </row>
        <row r="2583">
          <cell r="C2583" t="str">
            <v>Sto. Niño National High School</v>
          </cell>
          <cell r="D2583" t="str">
            <v>07</v>
          </cell>
          <cell r="E2583" t="str">
            <v>001</v>
          </cell>
          <cell r="F2583" t="str">
            <v>09</v>
          </cell>
          <cell r="G2583">
            <v>4509</v>
          </cell>
          <cell r="H2583" t="str">
            <v>SU</v>
          </cell>
          <cell r="I2583">
            <v>70010904509</v>
          </cell>
        </row>
        <row r="2584">
          <cell r="C2584" t="str">
            <v>Tagumpay National High School</v>
          </cell>
          <cell r="D2584" t="str">
            <v>07</v>
          </cell>
          <cell r="E2584" t="str">
            <v>001</v>
          </cell>
          <cell r="F2584" t="str">
            <v>09</v>
          </cell>
          <cell r="G2584">
            <v>4510</v>
          </cell>
          <cell r="H2584" t="str">
            <v>IU</v>
          </cell>
          <cell r="I2584">
            <v>70010904510</v>
          </cell>
        </row>
        <row r="2585">
          <cell r="C2585" t="str">
            <v>Talim Point National High School</v>
          </cell>
          <cell r="D2585" t="str">
            <v>07</v>
          </cell>
          <cell r="E2585" t="str">
            <v>001</v>
          </cell>
          <cell r="F2585" t="str">
            <v>09</v>
          </cell>
          <cell r="G2585">
            <v>4511</v>
          </cell>
          <cell r="H2585" t="str">
            <v>SU</v>
          </cell>
          <cell r="I2585">
            <v>70010904511</v>
          </cell>
        </row>
        <row r="2586">
          <cell r="C2586" t="str">
            <v>Tanay National High School</v>
          </cell>
          <cell r="D2586" t="str">
            <v>07</v>
          </cell>
          <cell r="E2586" t="str">
            <v>001</v>
          </cell>
          <cell r="F2586" t="str">
            <v>09</v>
          </cell>
          <cell r="G2586">
            <v>4512</v>
          </cell>
          <cell r="H2586" t="str">
            <v>IU</v>
          </cell>
          <cell r="I2586">
            <v>70010904512</v>
          </cell>
        </row>
        <row r="2587">
          <cell r="C2587" t="str">
            <v>Tanay West National High School</v>
          </cell>
          <cell r="D2587" t="str">
            <v>07</v>
          </cell>
          <cell r="E2587" t="str">
            <v>001</v>
          </cell>
          <cell r="F2587" t="str">
            <v>09</v>
          </cell>
          <cell r="G2587">
            <v>4513</v>
          </cell>
          <cell r="H2587" t="str">
            <v>SU</v>
          </cell>
          <cell r="I2587">
            <v>70010904513</v>
          </cell>
        </row>
        <row r="2588">
          <cell r="C2588" t="str">
            <v>Taytay National High School</v>
          </cell>
          <cell r="D2588" t="str">
            <v>07</v>
          </cell>
          <cell r="E2588" t="str">
            <v>001</v>
          </cell>
          <cell r="F2588" t="str">
            <v>09</v>
          </cell>
          <cell r="G2588">
            <v>4514</v>
          </cell>
          <cell r="H2588" t="str">
            <v>IU</v>
          </cell>
          <cell r="I2588">
            <v>70010904514</v>
          </cell>
        </row>
        <row r="2589">
          <cell r="C2589" t="str">
            <v>Taytay National High School - Simone Annex</v>
          </cell>
          <cell r="D2589" t="str">
            <v>07</v>
          </cell>
          <cell r="E2589" t="str">
            <v>001</v>
          </cell>
          <cell r="F2589" t="str">
            <v>09</v>
          </cell>
          <cell r="G2589">
            <v>4515</v>
          </cell>
          <cell r="H2589" t="str">
            <v>IU</v>
          </cell>
          <cell r="I2589">
            <v>70010904515</v>
          </cell>
        </row>
        <row r="2590">
          <cell r="C2590" t="str">
            <v>Teresa National High School</v>
          </cell>
          <cell r="D2590" t="str">
            <v>07</v>
          </cell>
          <cell r="E2590" t="str">
            <v>001</v>
          </cell>
          <cell r="F2590" t="str">
            <v>09</v>
          </cell>
          <cell r="G2590">
            <v>4516</v>
          </cell>
          <cell r="H2590" t="str">
            <v>SU</v>
          </cell>
          <cell r="I2590">
            <v>70010904516</v>
          </cell>
        </row>
        <row r="2591">
          <cell r="C2591" t="str">
            <v>Tuna Balibago National High School</v>
          </cell>
          <cell r="D2591" t="str">
            <v>07</v>
          </cell>
          <cell r="E2591" t="str">
            <v>001</v>
          </cell>
          <cell r="F2591" t="str">
            <v>09</v>
          </cell>
          <cell r="G2591">
            <v>4517</v>
          </cell>
          <cell r="H2591" t="str">
            <v>SU</v>
          </cell>
          <cell r="I2591">
            <v>70010904517</v>
          </cell>
        </row>
        <row r="2592">
          <cell r="C2592" t="str">
            <v>Vicente Madrigal National High School</v>
          </cell>
          <cell r="D2592" t="str">
            <v>07</v>
          </cell>
          <cell r="E2592" t="str">
            <v>001</v>
          </cell>
          <cell r="F2592" t="str">
            <v>09</v>
          </cell>
          <cell r="G2592">
            <v>4518</v>
          </cell>
          <cell r="H2592" t="str">
            <v>IU</v>
          </cell>
          <cell r="I2592">
            <v>70010904518</v>
          </cell>
        </row>
        <row r="2593">
          <cell r="C2593" t="str">
            <v>Wawa National High School</v>
          </cell>
          <cell r="D2593" t="str">
            <v>07</v>
          </cell>
          <cell r="E2593" t="str">
            <v>001</v>
          </cell>
          <cell r="F2593" t="str">
            <v>09</v>
          </cell>
          <cell r="G2593">
            <v>4519</v>
          </cell>
          <cell r="H2593" t="str">
            <v>SU</v>
          </cell>
          <cell r="I2593">
            <v>70010904519</v>
          </cell>
        </row>
        <row r="2594">
          <cell r="C2594" t="str">
            <v>Division of Antipolo City</v>
          </cell>
          <cell r="D2594" t="str">
            <v>07</v>
          </cell>
          <cell r="E2594" t="str">
            <v>001</v>
          </cell>
          <cell r="F2594" t="str">
            <v>08</v>
          </cell>
          <cell r="G2594">
            <v>4006</v>
          </cell>
          <cell r="H2594" t="str">
            <v>DO</v>
          </cell>
          <cell r="I2594">
            <v>70010804006</v>
          </cell>
        </row>
        <row r="2595">
          <cell r="C2595" t="str">
            <v>Antipolo City SPED Center</v>
          </cell>
          <cell r="D2595" t="str">
            <v>07</v>
          </cell>
          <cell r="E2595" t="str">
            <v>001</v>
          </cell>
          <cell r="F2595" t="str">
            <v>09</v>
          </cell>
          <cell r="G2595">
            <v>4520</v>
          </cell>
          <cell r="H2595" t="str">
            <v>SU</v>
          </cell>
          <cell r="I2595">
            <v>70010904520</v>
          </cell>
        </row>
        <row r="2596">
          <cell r="C2596" t="str">
            <v>Antipolo National High School</v>
          </cell>
          <cell r="D2596" t="str">
            <v>07</v>
          </cell>
          <cell r="E2596" t="str">
            <v>001</v>
          </cell>
          <cell r="F2596" t="str">
            <v>09</v>
          </cell>
          <cell r="G2596">
            <v>4521</v>
          </cell>
          <cell r="H2596" t="str">
            <v>IU</v>
          </cell>
          <cell r="I2596">
            <v>70010904521</v>
          </cell>
        </row>
        <row r="2597">
          <cell r="C2597" t="str">
            <v>Antipolo National High School - Canumay Annex</v>
          </cell>
          <cell r="D2597" t="str">
            <v>07</v>
          </cell>
          <cell r="E2597" t="str">
            <v>001</v>
          </cell>
          <cell r="F2597" t="str">
            <v>09</v>
          </cell>
          <cell r="G2597">
            <v>4522</v>
          </cell>
          <cell r="H2597" t="str">
            <v>SU</v>
          </cell>
          <cell r="I2597">
            <v>70010904522</v>
          </cell>
        </row>
        <row r="2598">
          <cell r="C2598" t="str">
            <v>Antipolo National High School - Dela Paz Extension</v>
          </cell>
          <cell r="D2598" t="str">
            <v>07</v>
          </cell>
          <cell r="E2598" t="str">
            <v>001</v>
          </cell>
          <cell r="F2598" t="str">
            <v>09</v>
          </cell>
          <cell r="G2598">
            <v>4523</v>
          </cell>
          <cell r="H2598" t="str">
            <v>SU</v>
          </cell>
          <cell r="I2598">
            <v>70010904523</v>
          </cell>
        </row>
        <row r="2599">
          <cell r="C2599" t="str">
            <v>Antipolo National High School - Kaysakat Extension</v>
          </cell>
          <cell r="D2599" t="str">
            <v>07</v>
          </cell>
          <cell r="E2599" t="str">
            <v>001</v>
          </cell>
          <cell r="F2599" t="str">
            <v>09</v>
          </cell>
          <cell r="G2599">
            <v>4524</v>
          </cell>
          <cell r="H2599" t="str">
            <v>SU</v>
          </cell>
          <cell r="I2599">
            <v>70010904524</v>
          </cell>
        </row>
        <row r="2600">
          <cell r="C2600" t="str">
            <v>Apia Integrated School</v>
          </cell>
          <cell r="D2600" t="str">
            <v>07</v>
          </cell>
          <cell r="E2600" t="str">
            <v>001</v>
          </cell>
          <cell r="F2600" t="str">
            <v>09</v>
          </cell>
          <cell r="G2600">
            <v>4525</v>
          </cell>
          <cell r="H2600" t="str">
            <v>SU</v>
          </cell>
          <cell r="I2600">
            <v>70010904525</v>
          </cell>
        </row>
        <row r="2601">
          <cell r="C2601" t="str">
            <v>Bagong Nayon II National High School</v>
          </cell>
          <cell r="D2601" t="str">
            <v>07</v>
          </cell>
          <cell r="E2601" t="str">
            <v>001</v>
          </cell>
          <cell r="F2601" t="str">
            <v>09</v>
          </cell>
          <cell r="G2601">
            <v>4526</v>
          </cell>
          <cell r="H2601" t="str">
            <v>IU</v>
          </cell>
          <cell r="I2601">
            <v>70010904526</v>
          </cell>
        </row>
        <row r="2602">
          <cell r="C2602" t="str">
            <v>Calawis National High School</v>
          </cell>
          <cell r="D2602" t="str">
            <v>07</v>
          </cell>
          <cell r="E2602" t="str">
            <v>001</v>
          </cell>
          <cell r="F2602" t="str">
            <v>09</v>
          </cell>
          <cell r="G2602">
            <v>4527</v>
          </cell>
          <cell r="H2602" t="str">
            <v>SU</v>
          </cell>
          <cell r="I2602">
            <v>70010904527</v>
          </cell>
        </row>
        <row r="2603">
          <cell r="C2603" t="str">
            <v>Cupang National High School</v>
          </cell>
          <cell r="D2603" t="str">
            <v>07</v>
          </cell>
          <cell r="E2603" t="str">
            <v>001</v>
          </cell>
          <cell r="F2603" t="str">
            <v>09</v>
          </cell>
          <cell r="G2603">
            <v>4528</v>
          </cell>
          <cell r="H2603" t="str">
            <v>IU</v>
          </cell>
          <cell r="I2603">
            <v>70010904528</v>
          </cell>
        </row>
        <row r="2604">
          <cell r="C2604" t="str">
            <v>Mambugan National High School</v>
          </cell>
          <cell r="D2604" t="str">
            <v>07</v>
          </cell>
          <cell r="E2604" t="str">
            <v>001</v>
          </cell>
          <cell r="F2604" t="str">
            <v>09</v>
          </cell>
          <cell r="G2604">
            <v>4529</v>
          </cell>
          <cell r="H2604" t="str">
            <v>IU</v>
          </cell>
          <cell r="I2604">
            <v>70010904529</v>
          </cell>
        </row>
        <row r="2605">
          <cell r="C2605" t="str">
            <v>Marcelino M. Santos National High School</v>
          </cell>
          <cell r="D2605" t="str">
            <v>07</v>
          </cell>
          <cell r="E2605" t="str">
            <v>001</v>
          </cell>
          <cell r="F2605" t="str">
            <v>09</v>
          </cell>
          <cell r="G2605">
            <v>4530</v>
          </cell>
          <cell r="H2605" t="str">
            <v>SU</v>
          </cell>
          <cell r="I2605">
            <v>70010904530</v>
          </cell>
        </row>
        <row r="2606">
          <cell r="C2606" t="str">
            <v>Maximo Gatlabayan National High School - Canumay Annex</v>
          </cell>
          <cell r="D2606" t="str">
            <v>07</v>
          </cell>
          <cell r="E2606" t="str">
            <v>001</v>
          </cell>
          <cell r="F2606" t="str">
            <v>09</v>
          </cell>
          <cell r="G2606">
            <v>4531</v>
          </cell>
          <cell r="H2606" t="str">
            <v>SU</v>
          </cell>
          <cell r="I2606">
            <v>70010904531</v>
          </cell>
        </row>
        <row r="2607">
          <cell r="C2607" t="str">
            <v>Maximo L. Gatlabayan Memorial National High School</v>
          </cell>
          <cell r="D2607" t="str">
            <v>07</v>
          </cell>
          <cell r="E2607" t="str">
            <v>001</v>
          </cell>
          <cell r="F2607" t="str">
            <v>09</v>
          </cell>
          <cell r="G2607">
            <v>4532</v>
          </cell>
          <cell r="H2607" t="str">
            <v>IU</v>
          </cell>
          <cell r="I2607">
            <v>70010904532</v>
          </cell>
        </row>
        <row r="2608">
          <cell r="C2608" t="str">
            <v>Maximo L. Gatlabayan Memorial National High School - Boso-Boso Extension</v>
          </cell>
          <cell r="D2608" t="str">
            <v>07</v>
          </cell>
          <cell r="E2608" t="str">
            <v>001</v>
          </cell>
          <cell r="F2608" t="str">
            <v>09</v>
          </cell>
          <cell r="G2608">
            <v>4533</v>
          </cell>
          <cell r="H2608" t="str">
            <v>SU</v>
          </cell>
          <cell r="I2608">
            <v>70010904533</v>
          </cell>
        </row>
        <row r="2609">
          <cell r="C2609" t="str">
            <v>Mayamot National High School</v>
          </cell>
          <cell r="D2609" t="str">
            <v>07</v>
          </cell>
          <cell r="E2609" t="str">
            <v>001</v>
          </cell>
          <cell r="F2609" t="str">
            <v>09</v>
          </cell>
          <cell r="G2609">
            <v>4534</v>
          </cell>
          <cell r="H2609" t="str">
            <v>IU</v>
          </cell>
          <cell r="I2609">
            <v>70010904534</v>
          </cell>
        </row>
        <row r="2610">
          <cell r="C2610" t="str">
            <v>Muntidilaw National High School</v>
          </cell>
          <cell r="D2610" t="str">
            <v>07</v>
          </cell>
          <cell r="E2610" t="str">
            <v>001</v>
          </cell>
          <cell r="F2610" t="str">
            <v>09</v>
          </cell>
          <cell r="G2610">
            <v>4535</v>
          </cell>
          <cell r="H2610" t="str">
            <v>SU</v>
          </cell>
          <cell r="I2610">
            <v>70010904535</v>
          </cell>
        </row>
        <row r="2611">
          <cell r="C2611" t="str">
            <v>San Isidro National High School</v>
          </cell>
          <cell r="D2611" t="str">
            <v>07</v>
          </cell>
          <cell r="E2611" t="str">
            <v>001</v>
          </cell>
          <cell r="F2611" t="str">
            <v>09</v>
          </cell>
          <cell r="G2611">
            <v>4536</v>
          </cell>
          <cell r="H2611" t="str">
            <v>IU</v>
          </cell>
          <cell r="I2611">
            <v>70010904536</v>
          </cell>
        </row>
        <row r="2612">
          <cell r="C2612" t="str">
            <v>San Jose National High School</v>
          </cell>
          <cell r="D2612" t="str">
            <v>07</v>
          </cell>
          <cell r="E2612" t="str">
            <v>001</v>
          </cell>
          <cell r="F2612" t="str">
            <v>09</v>
          </cell>
          <cell r="G2612">
            <v>4537</v>
          </cell>
          <cell r="H2612" t="str">
            <v>IU</v>
          </cell>
          <cell r="I2612">
            <v>70010904537</v>
          </cell>
        </row>
        <row r="2613">
          <cell r="C2613" t="str">
            <v>San Jose National High School - Dalig Extension</v>
          </cell>
          <cell r="D2613" t="str">
            <v>07</v>
          </cell>
          <cell r="E2613" t="str">
            <v>001</v>
          </cell>
          <cell r="F2613" t="str">
            <v>09</v>
          </cell>
          <cell r="G2613">
            <v>4538</v>
          </cell>
          <cell r="H2613" t="str">
            <v>SU</v>
          </cell>
          <cell r="I2613">
            <v>70010904538</v>
          </cell>
        </row>
        <row r="2614">
          <cell r="C2614" t="str">
            <v>San Juan National High School</v>
          </cell>
          <cell r="D2614" t="str">
            <v>07</v>
          </cell>
          <cell r="E2614" t="str">
            <v>001</v>
          </cell>
          <cell r="F2614" t="str">
            <v>09</v>
          </cell>
          <cell r="G2614">
            <v>4539</v>
          </cell>
          <cell r="H2614" t="str">
            <v>SU</v>
          </cell>
          <cell r="I2614">
            <v>70010904539</v>
          </cell>
        </row>
        <row r="2615">
          <cell r="C2615" t="str">
            <v>San Roque National High School</v>
          </cell>
          <cell r="D2615" t="str">
            <v>07</v>
          </cell>
          <cell r="E2615" t="str">
            <v>001</v>
          </cell>
          <cell r="F2615" t="str">
            <v>09</v>
          </cell>
          <cell r="G2615">
            <v>4540</v>
          </cell>
          <cell r="H2615" t="str">
            <v>IU</v>
          </cell>
          <cell r="I2615">
            <v>70010904540</v>
          </cell>
        </row>
        <row r="2616">
          <cell r="C2616" t="str">
            <v>Division of Batangas City</v>
          </cell>
          <cell r="D2616" t="str">
            <v>07</v>
          </cell>
          <cell r="E2616" t="str">
            <v>001</v>
          </cell>
          <cell r="F2616" t="str">
            <v>08</v>
          </cell>
          <cell r="G2616">
            <v>4007</v>
          </cell>
          <cell r="H2616" t="str">
            <v>DO</v>
          </cell>
          <cell r="I2616">
            <v>70010804007</v>
          </cell>
        </row>
        <row r="2617">
          <cell r="C2617" t="str">
            <v>Balete National High School</v>
          </cell>
          <cell r="D2617" t="str">
            <v>07</v>
          </cell>
          <cell r="E2617" t="str">
            <v>001</v>
          </cell>
          <cell r="F2617" t="str">
            <v>09</v>
          </cell>
          <cell r="G2617">
            <v>4541</v>
          </cell>
          <cell r="H2617" t="str">
            <v>SU</v>
          </cell>
          <cell r="I2617">
            <v>70010904541</v>
          </cell>
        </row>
        <row r="2618">
          <cell r="C2618" t="str">
            <v>Banaba National High School</v>
          </cell>
          <cell r="D2618" t="str">
            <v>07</v>
          </cell>
          <cell r="E2618" t="str">
            <v>001</v>
          </cell>
          <cell r="F2618" t="str">
            <v>09</v>
          </cell>
          <cell r="G2618">
            <v>4542</v>
          </cell>
          <cell r="H2618" t="str">
            <v>SU</v>
          </cell>
          <cell r="I2618">
            <v>70010904542</v>
          </cell>
        </row>
        <row r="2619">
          <cell r="C2619" t="str">
            <v>Batangas National High School</v>
          </cell>
          <cell r="D2619" t="str">
            <v>07</v>
          </cell>
          <cell r="E2619" t="str">
            <v>001</v>
          </cell>
          <cell r="F2619" t="str">
            <v>09</v>
          </cell>
          <cell r="G2619">
            <v>4543</v>
          </cell>
          <cell r="H2619" t="str">
            <v>IU</v>
          </cell>
          <cell r="I2619">
            <v>70010904543</v>
          </cell>
        </row>
        <row r="2620">
          <cell r="C2620" t="str">
            <v>Conde Labac National High School</v>
          </cell>
          <cell r="D2620" t="str">
            <v>07</v>
          </cell>
          <cell r="E2620" t="str">
            <v>001</v>
          </cell>
          <cell r="F2620" t="str">
            <v>09</v>
          </cell>
          <cell r="G2620">
            <v>4544</v>
          </cell>
          <cell r="H2620" t="str">
            <v>SU</v>
          </cell>
          <cell r="I2620">
            <v>70010904544</v>
          </cell>
        </row>
        <row r="2621">
          <cell r="C2621" t="str">
            <v>Natalia V. Ramos Memorial National High School</v>
          </cell>
          <cell r="D2621" t="str">
            <v>07</v>
          </cell>
          <cell r="E2621" t="str">
            <v>001</v>
          </cell>
          <cell r="F2621" t="str">
            <v>09</v>
          </cell>
          <cell r="G2621">
            <v>4545</v>
          </cell>
          <cell r="H2621" t="str">
            <v>SU</v>
          </cell>
          <cell r="I2621">
            <v>70010904545</v>
          </cell>
        </row>
        <row r="2622">
          <cell r="C2622" t="str">
            <v>Paharang National High School</v>
          </cell>
          <cell r="D2622" t="str">
            <v>07</v>
          </cell>
          <cell r="E2622" t="str">
            <v>001</v>
          </cell>
          <cell r="F2622" t="str">
            <v>09</v>
          </cell>
          <cell r="G2622">
            <v>4546</v>
          </cell>
          <cell r="H2622" t="str">
            <v>SU</v>
          </cell>
          <cell r="I2622">
            <v>70010904546</v>
          </cell>
        </row>
        <row r="2623">
          <cell r="C2623" t="str">
            <v>Pedro S. Tolentino National High School</v>
          </cell>
          <cell r="D2623" t="str">
            <v>07</v>
          </cell>
          <cell r="E2623" t="str">
            <v>001</v>
          </cell>
          <cell r="F2623" t="str">
            <v>09</v>
          </cell>
          <cell r="G2623">
            <v>4547</v>
          </cell>
          <cell r="H2623" t="str">
            <v>SU</v>
          </cell>
          <cell r="I2623">
            <v>70010904547</v>
          </cell>
        </row>
        <row r="2624">
          <cell r="C2624" t="str">
            <v>Pinamucan National High School</v>
          </cell>
          <cell r="D2624" t="str">
            <v>07</v>
          </cell>
          <cell r="E2624" t="str">
            <v>001</v>
          </cell>
          <cell r="F2624" t="str">
            <v>09</v>
          </cell>
          <cell r="G2624">
            <v>4548</v>
          </cell>
          <cell r="H2624" t="str">
            <v>IU</v>
          </cell>
          <cell r="I2624">
            <v>70010904548</v>
          </cell>
        </row>
        <row r="2625">
          <cell r="C2625" t="str">
            <v>San Agapito National High School</v>
          </cell>
          <cell r="D2625" t="str">
            <v>07</v>
          </cell>
          <cell r="E2625" t="str">
            <v>001</v>
          </cell>
          <cell r="F2625" t="str">
            <v>09</v>
          </cell>
          <cell r="G2625">
            <v>4549</v>
          </cell>
          <cell r="H2625" t="str">
            <v>SU</v>
          </cell>
          <cell r="I2625">
            <v>70010904549</v>
          </cell>
        </row>
        <row r="2626">
          <cell r="C2626" t="str">
            <v>San Agustin National High School</v>
          </cell>
          <cell r="D2626" t="str">
            <v>07</v>
          </cell>
          <cell r="E2626" t="str">
            <v>001</v>
          </cell>
          <cell r="F2626" t="str">
            <v>09</v>
          </cell>
          <cell r="G2626">
            <v>4550</v>
          </cell>
          <cell r="H2626" t="str">
            <v>SU</v>
          </cell>
          <cell r="I2626">
            <v>70010904550</v>
          </cell>
        </row>
        <row r="2627">
          <cell r="C2627" t="str">
            <v>San Antonio National High School</v>
          </cell>
          <cell r="D2627" t="str">
            <v>07</v>
          </cell>
          <cell r="E2627" t="str">
            <v>001</v>
          </cell>
          <cell r="F2627" t="str">
            <v>09</v>
          </cell>
          <cell r="G2627">
            <v>4551</v>
          </cell>
          <cell r="H2627" t="str">
            <v>SU</v>
          </cell>
          <cell r="I2627">
            <v>70010904551</v>
          </cell>
        </row>
        <row r="2628">
          <cell r="C2628" t="str">
            <v>Sto. Niño National High School</v>
          </cell>
          <cell r="D2628" t="str">
            <v>07</v>
          </cell>
          <cell r="E2628" t="str">
            <v>001</v>
          </cell>
          <cell r="F2628" t="str">
            <v>09</v>
          </cell>
          <cell r="G2628">
            <v>4552</v>
          </cell>
          <cell r="H2628" t="str">
            <v>IU</v>
          </cell>
          <cell r="I2628">
            <v>70010904552</v>
          </cell>
        </row>
        <row r="2629">
          <cell r="C2629" t="str">
            <v>Tabangao National High School</v>
          </cell>
          <cell r="D2629" t="str">
            <v>07</v>
          </cell>
          <cell r="E2629" t="str">
            <v>001</v>
          </cell>
          <cell r="F2629" t="str">
            <v>09</v>
          </cell>
          <cell r="G2629">
            <v>4553</v>
          </cell>
          <cell r="H2629" t="str">
            <v>SU</v>
          </cell>
          <cell r="I2629">
            <v>70010904553</v>
          </cell>
        </row>
        <row r="2630">
          <cell r="C2630" t="str">
            <v>Talahib National High School</v>
          </cell>
          <cell r="D2630" t="str">
            <v>07</v>
          </cell>
          <cell r="E2630" t="str">
            <v>001</v>
          </cell>
          <cell r="F2630" t="str">
            <v>09</v>
          </cell>
          <cell r="G2630">
            <v>4554</v>
          </cell>
          <cell r="H2630" t="str">
            <v>SU</v>
          </cell>
          <cell r="I2630">
            <v>70010904554</v>
          </cell>
        </row>
        <row r="2631">
          <cell r="C2631" t="str">
            <v>Talumpok National High School</v>
          </cell>
          <cell r="D2631" t="str">
            <v>07</v>
          </cell>
          <cell r="E2631" t="str">
            <v>001</v>
          </cell>
          <cell r="F2631" t="str">
            <v>09</v>
          </cell>
          <cell r="G2631">
            <v>4555</v>
          </cell>
          <cell r="H2631" t="str">
            <v>SU</v>
          </cell>
          <cell r="I2631">
            <v>70010904555</v>
          </cell>
        </row>
        <row r="2632">
          <cell r="C2632" t="str">
            <v>Tinga Sorosoro National High School (Tisisi)</v>
          </cell>
          <cell r="D2632" t="str">
            <v>07</v>
          </cell>
          <cell r="E2632" t="str">
            <v>001</v>
          </cell>
          <cell r="F2632" t="str">
            <v>09</v>
          </cell>
          <cell r="G2632">
            <v>4556</v>
          </cell>
          <cell r="H2632" t="str">
            <v>SU</v>
          </cell>
          <cell r="I2632">
            <v>70010904556</v>
          </cell>
        </row>
        <row r="2633">
          <cell r="C2633" t="str">
            <v>Division of Calamba City</v>
          </cell>
          <cell r="D2633" t="str">
            <v>07</v>
          </cell>
          <cell r="E2633" t="str">
            <v>001</v>
          </cell>
          <cell r="F2633" t="str">
            <v>08</v>
          </cell>
          <cell r="G2633">
            <v>4008</v>
          </cell>
          <cell r="H2633" t="str">
            <v>DO</v>
          </cell>
          <cell r="I2633">
            <v>70010804008</v>
          </cell>
        </row>
        <row r="2634">
          <cell r="C2634" t="str">
            <v>Bubuyan National High School</v>
          </cell>
          <cell r="D2634" t="str">
            <v>07</v>
          </cell>
          <cell r="E2634" t="str">
            <v>001</v>
          </cell>
          <cell r="F2634" t="str">
            <v>09</v>
          </cell>
          <cell r="G2634">
            <v>4557</v>
          </cell>
          <cell r="H2634" t="str">
            <v>SU</v>
          </cell>
          <cell r="I2634">
            <v>70010904557</v>
          </cell>
        </row>
        <row r="2635">
          <cell r="C2635" t="str">
            <v>Bunggo National High School</v>
          </cell>
          <cell r="D2635" t="str">
            <v>07</v>
          </cell>
          <cell r="E2635" t="str">
            <v>001</v>
          </cell>
          <cell r="F2635" t="str">
            <v>09</v>
          </cell>
          <cell r="G2635">
            <v>4558</v>
          </cell>
          <cell r="H2635" t="str">
            <v>SU</v>
          </cell>
          <cell r="I2635">
            <v>70010904558</v>
          </cell>
        </row>
        <row r="2636">
          <cell r="C2636" t="str">
            <v>Buntog National High School</v>
          </cell>
          <cell r="D2636" t="str">
            <v>07</v>
          </cell>
          <cell r="E2636" t="str">
            <v>001</v>
          </cell>
          <cell r="F2636" t="str">
            <v>09</v>
          </cell>
          <cell r="G2636">
            <v>4559</v>
          </cell>
          <cell r="H2636" t="str">
            <v>SU</v>
          </cell>
          <cell r="I2636">
            <v>70010904559</v>
          </cell>
        </row>
        <row r="2637">
          <cell r="C2637" t="str">
            <v>Calamba Bayside National High School</v>
          </cell>
          <cell r="D2637" t="str">
            <v>07</v>
          </cell>
          <cell r="E2637" t="str">
            <v>001</v>
          </cell>
          <cell r="F2637" t="str">
            <v>09</v>
          </cell>
          <cell r="G2637">
            <v>4560</v>
          </cell>
          <cell r="H2637" t="str">
            <v>IU</v>
          </cell>
          <cell r="I2637">
            <v>70010904560</v>
          </cell>
        </row>
        <row r="2638">
          <cell r="C2638" t="str">
            <v>Calamba National High School</v>
          </cell>
          <cell r="D2638" t="str">
            <v>07</v>
          </cell>
          <cell r="E2638" t="str">
            <v>001</v>
          </cell>
          <cell r="F2638" t="str">
            <v>09</v>
          </cell>
          <cell r="G2638">
            <v>4561</v>
          </cell>
          <cell r="H2638" t="str">
            <v>IU</v>
          </cell>
          <cell r="I2638">
            <v>70010904561</v>
          </cell>
        </row>
        <row r="2639">
          <cell r="C2639" t="str">
            <v>Calamba National High School - San Cristobal Annex</v>
          </cell>
          <cell r="D2639" t="str">
            <v>07</v>
          </cell>
          <cell r="E2639" t="str">
            <v>001</v>
          </cell>
          <cell r="F2639" t="str">
            <v>09</v>
          </cell>
          <cell r="G2639">
            <v>4562</v>
          </cell>
          <cell r="H2639" t="str">
            <v>SU</v>
          </cell>
          <cell r="I2639">
            <v>70010904562</v>
          </cell>
        </row>
        <row r="2640">
          <cell r="C2640" t="str">
            <v>Camp Vicente Lim National High School</v>
          </cell>
          <cell r="D2640" t="str">
            <v>07</v>
          </cell>
          <cell r="E2640" t="str">
            <v>001</v>
          </cell>
          <cell r="F2640" t="str">
            <v>09</v>
          </cell>
          <cell r="G2640">
            <v>4563</v>
          </cell>
          <cell r="H2640" t="str">
            <v>IU</v>
          </cell>
          <cell r="I2640">
            <v>70010904563</v>
          </cell>
        </row>
        <row r="2641">
          <cell r="C2641" t="str">
            <v>Canlubang National High School</v>
          </cell>
          <cell r="D2641" t="str">
            <v>07</v>
          </cell>
          <cell r="E2641" t="str">
            <v>001</v>
          </cell>
          <cell r="F2641" t="str">
            <v>09</v>
          </cell>
          <cell r="G2641">
            <v>4564</v>
          </cell>
          <cell r="H2641" t="str">
            <v>SU</v>
          </cell>
          <cell r="I2641">
            <v>70010904564</v>
          </cell>
        </row>
        <row r="2642">
          <cell r="C2642" t="str">
            <v>Castor Alviar National High School</v>
          </cell>
          <cell r="D2642" t="str">
            <v>07</v>
          </cell>
          <cell r="E2642" t="str">
            <v>001</v>
          </cell>
          <cell r="F2642" t="str">
            <v>09</v>
          </cell>
          <cell r="G2642">
            <v>4565</v>
          </cell>
          <cell r="H2642" t="str">
            <v>IU</v>
          </cell>
          <cell r="I2642">
            <v>70010904565</v>
          </cell>
        </row>
        <row r="2643">
          <cell r="C2643" t="str">
            <v>Eduardo Barreto, Sr. National High School</v>
          </cell>
          <cell r="D2643" t="str">
            <v>07</v>
          </cell>
          <cell r="E2643" t="str">
            <v>001</v>
          </cell>
          <cell r="F2643" t="str">
            <v>09</v>
          </cell>
          <cell r="G2643">
            <v>4566</v>
          </cell>
          <cell r="H2643" t="str">
            <v>IU</v>
          </cell>
          <cell r="I2643">
            <v>70010904566</v>
          </cell>
        </row>
        <row r="2644">
          <cell r="C2644" t="str">
            <v>Kapayapaan National High School</v>
          </cell>
          <cell r="D2644" t="str">
            <v>07</v>
          </cell>
          <cell r="E2644" t="str">
            <v>001</v>
          </cell>
          <cell r="F2644" t="str">
            <v>09</v>
          </cell>
          <cell r="G2644">
            <v>4567</v>
          </cell>
          <cell r="H2644" t="str">
            <v>IU</v>
          </cell>
          <cell r="I2644">
            <v>70010904567</v>
          </cell>
        </row>
        <row r="2645">
          <cell r="C2645" t="str">
            <v>Lawa National High School</v>
          </cell>
          <cell r="D2645" t="str">
            <v>07</v>
          </cell>
          <cell r="E2645" t="str">
            <v>001</v>
          </cell>
          <cell r="F2645" t="str">
            <v>09</v>
          </cell>
          <cell r="G2645">
            <v>4568</v>
          </cell>
          <cell r="H2645" t="str">
            <v>SU</v>
          </cell>
          <cell r="I2645">
            <v>70010904568</v>
          </cell>
        </row>
        <row r="2646">
          <cell r="C2646" t="str">
            <v>Lecheria National High School</v>
          </cell>
          <cell r="D2646" t="str">
            <v>07</v>
          </cell>
          <cell r="E2646" t="str">
            <v>001</v>
          </cell>
          <cell r="F2646" t="str">
            <v>09</v>
          </cell>
          <cell r="G2646">
            <v>4569</v>
          </cell>
          <cell r="H2646" t="str">
            <v>SU</v>
          </cell>
          <cell r="I2646">
            <v>70010904569</v>
          </cell>
        </row>
        <row r="2647">
          <cell r="C2647" t="str">
            <v>Looc National High School</v>
          </cell>
          <cell r="D2647" t="str">
            <v>07</v>
          </cell>
          <cell r="E2647" t="str">
            <v>001</v>
          </cell>
          <cell r="F2647" t="str">
            <v>09</v>
          </cell>
          <cell r="G2647">
            <v>4570</v>
          </cell>
          <cell r="H2647" t="str">
            <v>SU</v>
          </cell>
          <cell r="I2647">
            <v>70010904570</v>
          </cell>
        </row>
        <row r="2648">
          <cell r="C2648" t="str">
            <v>Mabato National High School</v>
          </cell>
          <cell r="D2648" t="str">
            <v>07</v>
          </cell>
          <cell r="E2648" t="str">
            <v>001</v>
          </cell>
          <cell r="F2648" t="str">
            <v>09</v>
          </cell>
          <cell r="G2648">
            <v>4571</v>
          </cell>
          <cell r="H2648" t="str">
            <v>SU</v>
          </cell>
          <cell r="I2648">
            <v>70010904571</v>
          </cell>
        </row>
        <row r="2649">
          <cell r="C2649" t="str">
            <v>Majada-in National High School</v>
          </cell>
          <cell r="D2649" t="str">
            <v>07</v>
          </cell>
          <cell r="E2649" t="str">
            <v>001</v>
          </cell>
          <cell r="F2649" t="str">
            <v>09</v>
          </cell>
          <cell r="G2649">
            <v>4572</v>
          </cell>
          <cell r="H2649" t="str">
            <v>SU</v>
          </cell>
          <cell r="I2649">
            <v>70010904572</v>
          </cell>
        </row>
        <row r="2650">
          <cell r="C2650" t="str">
            <v>Makiling National High School</v>
          </cell>
          <cell r="D2650" t="str">
            <v>07</v>
          </cell>
          <cell r="E2650" t="str">
            <v>001</v>
          </cell>
          <cell r="F2650" t="str">
            <v>09</v>
          </cell>
          <cell r="G2650">
            <v>4573</v>
          </cell>
          <cell r="H2650" t="str">
            <v>IU</v>
          </cell>
          <cell r="I2650">
            <v>70010904573</v>
          </cell>
        </row>
        <row r="2651">
          <cell r="C2651" t="str">
            <v>Palo Alto National High School</v>
          </cell>
          <cell r="D2651" t="str">
            <v>07</v>
          </cell>
          <cell r="E2651" t="str">
            <v>001</v>
          </cell>
          <cell r="F2651" t="str">
            <v>09</v>
          </cell>
          <cell r="G2651">
            <v>4574</v>
          </cell>
          <cell r="H2651" t="str">
            <v>SU</v>
          </cell>
          <cell r="I2651">
            <v>70010904574</v>
          </cell>
        </row>
        <row r="2652">
          <cell r="C2652" t="str">
            <v>Punta National High School</v>
          </cell>
          <cell r="D2652" t="str">
            <v>07</v>
          </cell>
          <cell r="E2652" t="str">
            <v>001</v>
          </cell>
          <cell r="F2652" t="str">
            <v>09</v>
          </cell>
          <cell r="G2652">
            <v>4575</v>
          </cell>
          <cell r="H2652" t="str">
            <v>SU</v>
          </cell>
          <cell r="I2652">
            <v>70010904575</v>
          </cell>
        </row>
        <row r="2653">
          <cell r="C2653" t="str">
            <v>Division of Cavite City</v>
          </cell>
          <cell r="D2653" t="str">
            <v>07</v>
          </cell>
          <cell r="E2653" t="str">
            <v>001</v>
          </cell>
          <cell r="F2653" t="str">
            <v>08</v>
          </cell>
          <cell r="G2653">
            <v>4009</v>
          </cell>
          <cell r="H2653" t="str">
            <v>DO</v>
          </cell>
          <cell r="I2653">
            <v>70010804009</v>
          </cell>
        </row>
        <row r="2654">
          <cell r="C2654" t="str">
            <v>Cavite National High School</v>
          </cell>
          <cell r="D2654" t="str">
            <v>07</v>
          </cell>
          <cell r="E2654" t="str">
            <v>001</v>
          </cell>
          <cell r="F2654" t="str">
            <v>09</v>
          </cell>
          <cell r="G2654">
            <v>4576</v>
          </cell>
          <cell r="H2654" t="str">
            <v>IU</v>
          </cell>
          <cell r="I2654">
            <v>70010904576</v>
          </cell>
        </row>
        <row r="2655">
          <cell r="C2655" t="str">
            <v>Sangley Point National High School</v>
          </cell>
          <cell r="D2655" t="str">
            <v>07</v>
          </cell>
          <cell r="E2655" t="str">
            <v>001</v>
          </cell>
          <cell r="F2655" t="str">
            <v>09</v>
          </cell>
          <cell r="G2655">
            <v>4577</v>
          </cell>
          <cell r="H2655" t="str">
            <v>SU</v>
          </cell>
          <cell r="I2655">
            <v>70010904577</v>
          </cell>
        </row>
        <row r="2656">
          <cell r="C2656" t="str">
            <v>Division of Dasmariñas City</v>
          </cell>
          <cell r="D2656" t="str">
            <v>07</v>
          </cell>
          <cell r="E2656" t="str">
            <v>001</v>
          </cell>
          <cell r="F2656" t="str">
            <v>08</v>
          </cell>
          <cell r="G2656">
            <v>4010</v>
          </cell>
          <cell r="H2656" t="str">
            <v>DO</v>
          </cell>
          <cell r="I2656">
            <v>70010804010</v>
          </cell>
        </row>
        <row r="2657">
          <cell r="C2657" t="str">
            <v>Congressional National High School</v>
          </cell>
          <cell r="D2657" t="str">
            <v>07</v>
          </cell>
          <cell r="E2657" t="str">
            <v>001</v>
          </cell>
          <cell r="F2657" t="str">
            <v>09</v>
          </cell>
          <cell r="G2657">
            <v>4578</v>
          </cell>
          <cell r="H2657" t="str">
            <v>IU</v>
          </cell>
          <cell r="I2657">
            <v>70010904578</v>
          </cell>
        </row>
        <row r="2658">
          <cell r="C2658" t="str">
            <v>Dasmariñas East National High School</v>
          </cell>
          <cell r="D2658" t="str">
            <v>07</v>
          </cell>
          <cell r="E2658" t="str">
            <v>001</v>
          </cell>
          <cell r="F2658" t="str">
            <v>09</v>
          </cell>
          <cell r="G2658">
            <v>4579</v>
          </cell>
          <cell r="H2658" t="str">
            <v>IU</v>
          </cell>
          <cell r="I2658">
            <v>70010904579</v>
          </cell>
        </row>
        <row r="2659">
          <cell r="C2659" t="str">
            <v>Dasmariñas National High School (formerly Dasmariñas Relocation Center High School)</v>
          </cell>
          <cell r="D2659" t="str">
            <v>07</v>
          </cell>
          <cell r="E2659" t="str">
            <v>001</v>
          </cell>
          <cell r="F2659" t="str">
            <v>09</v>
          </cell>
          <cell r="G2659">
            <v>4580</v>
          </cell>
          <cell r="H2659" t="str">
            <v>IU</v>
          </cell>
          <cell r="I2659">
            <v>70010904580</v>
          </cell>
        </row>
        <row r="2660">
          <cell r="C2660" t="str">
            <v>Dasmariñas North National High School</v>
          </cell>
          <cell r="D2660" t="str">
            <v>07</v>
          </cell>
          <cell r="E2660" t="str">
            <v>001</v>
          </cell>
          <cell r="F2660" t="str">
            <v>09</v>
          </cell>
          <cell r="G2660">
            <v>4581</v>
          </cell>
          <cell r="H2660" t="str">
            <v>IU</v>
          </cell>
          <cell r="I2660">
            <v>70010904581</v>
          </cell>
        </row>
        <row r="2661">
          <cell r="C2661" t="str">
            <v>Dasmariñas West National High School</v>
          </cell>
          <cell r="D2661" t="str">
            <v>07</v>
          </cell>
          <cell r="E2661" t="str">
            <v>001</v>
          </cell>
          <cell r="F2661" t="str">
            <v>09</v>
          </cell>
          <cell r="G2661">
            <v>4582</v>
          </cell>
          <cell r="H2661" t="str">
            <v>IU</v>
          </cell>
          <cell r="I2661">
            <v>70010904582</v>
          </cell>
        </row>
        <row r="2662">
          <cell r="C2662" t="str">
            <v>New Era National High School</v>
          </cell>
          <cell r="D2662" t="str">
            <v>07</v>
          </cell>
          <cell r="E2662" t="str">
            <v>001</v>
          </cell>
          <cell r="F2662" t="str">
            <v>09</v>
          </cell>
          <cell r="G2662">
            <v>4583</v>
          </cell>
          <cell r="H2662" t="str">
            <v>IU</v>
          </cell>
          <cell r="I2662">
            <v>70010904583</v>
          </cell>
        </row>
        <row r="2663">
          <cell r="C2663" t="str">
            <v>Pag-asa National High School</v>
          </cell>
          <cell r="D2663" t="str">
            <v>07</v>
          </cell>
          <cell r="E2663" t="str">
            <v>001</v>
          </cell>
          <cell r="F2663" t="str">
            <v>09</v>
          </cell>
          <cell r="G2663">
            <v>4584</v>
          </cell>
          <cell r="H2663" t="str">
            <v>SU</v>
          </cell>
          <cell r="I2663">
            <v>70010904584</v>
          </cell>
        </row>
        <row r="2664">
          <cell r="C2664" t="str">
            <v>Paliparan National High School</v>
          </cell>
          <cell r="D2664" t="str">
            <v>07</v>
          </cell>
          <cell r="E2664" t="str">
            <v>001</v>
          </cell>
          <cell r="F2664" t="str">
            <v>09</v>
          </cell>
          <cell r="G2664">
            <v>4585</v>
          </cell>
          <cell r="H2664" t="str">
            <v>IU</v>
          </cell>
          <cell r="I2664">
            <v>70010904585</v>
          </cell>
        </row>
        <row r="2665">
          <cell r="C2665" t="str">
            <v>Division of Lipa City</v>
          </cell>
          <cell r="D2665" t="str">
            <v>07</v>
          </cell>
          <cell r="E2665" t="str">
            <v>001</v>
          </cell>
          <cell r="F2665" t="str">
            <v>08</v>
          </cell>
          <cell r="G2665">
            <v>4011</v>
          </cell>
          <cell r="H2665" t="str">
            <v>DO</v>
          </cell>
          <cell r="I2665">
            <v>70010804011</v>
          </cell>
        </row>
        <row r="2666">
          <cell r="C2666" t="str">
            <v>Anilao National High School</v>
          </cell>
          <cell r="D2666" t="str">
            <v>07</v>
          </cell>
          <cell r="E2666" t="str">
            <v>001</v>
          </cell>
          <cell r="F2666" t="str">
            <v>09</v>
          </cell>
          <cell r="G2666">
            <v>4586</v>
          </cell>
          <cell r="H2666" t="str">
            <v>SU</v>
          </cell>
          <cell r="I2666">
            <v>70010904586</v>
          </cell>
        </row>
        <row r="2667">
          <cell r="C2667" t="str">
            <v>Bolbok National High School</v>
          </cell>
          <cell r="D2667" t="str">
            <v>07</v>
          </cell>
          <cell r="E2667" t="str">
            <v>001</v>
          </cell>
          <cell r="F2667" t="str">
            <v>09</v>
          </cell>
          <cell r="G2667">
            <v>4587</v>
          </cell>
          <cell r="H2667" t="str">
            <v>IU</v>
          </cell>
          <cell r="I2667">
            <v>70010904587</v>
          </cell>
        </row>
        <row r="2668">
          <cell r="C2668" t="str">
            <v>Bugtong na Pulo National High School</v>
          </cell>
          <cell r="D2668" t="str">
            <v>07</v>
          </cell>
          <cell r="E2668" t="str">
            <v>001</v>
          </cell>
          <cell r="F2668" t="str">
            <v>09</v>
          </cell>
          <cell r="G2668">
            <v>4588</v>
          </cell>
          <cell r="H2668" t="str">
            <v>SU</v>
          </cell>
          <cell r="I2668">
            <v>70010904588</v>
          </cell>
        </row>
        <row r="2669">
          <cell r="C2669" t="str">
            <v>Bulacnin National High School</v>
          </cell>
          <cell r="D2669" t="str">
            <v>07</v>
          </cell>
          <cell r="E2669" t="str">
            <v>001</v>
          </cell>
          <cell r="F2669" t="str">
            <v>09</v>
          </cell>
          <cell r="G2669">
            <v>4589</v>
          </cell>
          <cell r="H2669" t="str">
            <v>IU</v>
          </cell>
          <cell r="I2669">
            <v>70010904589</v>
          </cell>
        </row>
        <row r="2670">
          <cell r="C2670" t="str">
            <v>Fernando Air Base National High School</v>
          </cell>
          <cell r="D2670" t="str">
            <v>07</v>
          </cell>
          <cell r="E2670" t="str">
            <v>001</v>
          </cell>
          <cell r="F2670" t="str">
            <v>09</v>
          </cell>
          <cell r="G2670">
            <v>4590</v>
          </cell>
          <cell r="H2670" t="str">
            <v>IU</v>
          </cell>
          <cell r="I2670">
            <v>70010904590</v>
          </cell>
        </row>
        <row r="2671">
          <cell r="C2671" t="str">
            <v>Inosluban-Marawoy National High School</v>
          </cell>
          <cell r="D2671" t="str">
            <v>07</v>
          </cell>
          <cell r="E2671" t="str">
            <v>001</v>
          </cell>
          <cell r="F2671" t="str">
            <v>09</v>
          </cell>
          <cell r="G2671">
            <v>4591</v>
          </cell>
          <cell r="H2671" t="str">
            <v>IU</v>
          </cell>
          <cell r="I2671">
            <v>70010904591</v>
          </cell>
        </row>
        <row r="2672">
          <cell r="C2672" t="str">
            <v>Lipa City National High School</v>
          </cell>
          <cell r="D2672" t="str">
            <v>07</v>
          </cell>
          <cell r="E2672" t="str">
            <v>001</v>
          </cell>
          <cell r="F2672" t="str">
            <v>09</v>
          </cell>
          <cell r="G2672">
            <v>4592</v>
          </cell>
          <cell r="H2672" t="str">
            <v>IU</v>
          </cell>
          <cell r="I2672">
            <v>70010904592</v>
          </cell>
        </row>
        <row r="2673">
          <cell r="C2673" t="str">
            <v>Lipa City National Science High School</v>
          </cell>
          <cell r="D2673" t="str">
            <v>07</v>
          </cell>
          <cell r="E2673" t="str">
            <v>001</v>
          </cell>
          <cell r="F2673" t="str">
            <v>09</v>
          </cell>
          <cell r="G2673">
            <v>4593</v>
          </cell>
          <cell r="H2673" t="str">
            <v>SU</v>
          </cell>
          <cell r="I2673">
            <v>70010904593</v>
          </cell>
        </row>
        <row r="2674">
          <cell r="C2674" t="str">
            <v>Lodlod National High School</v>
          </cell>
          <cell r="D2674" t="str">
            <v>07</v>
          </cell>
          <cell r="E2674" t="str">
            <v>001</v>
          </cell>
          <cell r="F2674" t="str">
            <v>09</v>
          </cell>
          <cell r="G2674">
            <v>4594</v>
          </cell>
          <cell r="H2674" t="str">
            <v>IU</v>
          </cell>
          <cell r="I2674">
            <v>70010904594</v>
          </cell>
        </row>
        <row r="2675">
          <cell r="C2675" t="str">
            <v>Lumbang National High School</v>
          </cell>
          <cell r="D2675" t="str">
            <v>07</v>
          </cell>
          <cell r="E2675" t="str">
            <v>001</v>
          </cell>
          <cell r="F2675" t="str">
            <v>09</v>
          </cell>
          <cell r="G2675">
            <v>4595</v>
          </cell>
          <cell r="H2675" t="str">
            <v>SU</v>
          </cell>
          <cell r="I2675">
            <v>70010904595</v>
          </cell>
        </row>
        <row r="2676">
          <cell r="C2676" t="str">
            <v>Pinagkawitan National High School</v>
          </cell>
          <cell r="D2676" t="str">
            <v>07</v>
          </cell>
          <cell r="E2676" t="str">
            <v>001</v>
          </cell>
          <cell r="F2676" t="str">
            <v>09</v>
          </cell>
          <cell r="G2676">
            <v>4596</v>
          </cell>
          <cell r="H2676" t="str">
            <v>IU</v>
          </cell>
          <cell r="I2676">
            <v>70010904596</v>
          </cell>
        </row>
        <row r="2677">
          <cell r="C2677" t="str">
            <v>Pinagtongalan National High School</v>
          </cell>
          <cell r="D2677" t="str">
            <v>07</v>
          </cell>
          <cell r="E2677" t="str">
            <v>001</v>
          </cell>
          <cell r="F2677" t="str">
            <v>09</v>
          </cell>
          <cell r="G2677">
            <v>4597</v>
          </cell>
          <cell r="H2677" t="str">
            <v>SU</v>
          </cell>
          <cell r="I2677">
            <v>70010904597</v>
          </cell>
        </row>
        <row r="2678">
          <cell r="C2678" t="str">
            <v>Rizal National High School</v>
          </cell>
          <cell r="D2678" t="str">
            <v>07</v>
          </cell>
          <cell r="E2678" t="str">
            <v>001</v>
          </cell>
          <cell r="F2678" t="str">
            <v>09</v>
          </cell>
          <cell r="G2678">
            <v>4598</v>
          </cell>
          <cell r="H2678" t="str">
            <v>SU</v>
          </cell>
          <cell r="I2678">
            <v>70010904598</v>
          </cell>
        </row>
        <row r="2679">
          <cell r="C2679" t="str">
            <v>San Celestino National High School</v>
          </cell>
          <cell r="D2679" t="str">
            <v>07</v>
          </cell>
          <cell r="E2679" t="str">
            <v>001</v>
          </cell>
          <cell r="F2679" t="str">
            <v>09</v>
          </cell>
          <cell r="G2679">
            <v>4599</v>
          </cell>
          <cell r="H2679" t="str">
            <v>SU</v>
          </cell>
          <cell r="I2679">
            <v>70010904599</v>
          </cell>
        </row>
        <row r="2680">
          <cell r="C2680" t="str">
            <v>San Isidro National High School</v>
          </cell>
          <cell r="D2680" t="str">
            <v>07</v>
          </cell>
          <cell r="E2680" t="str">
            <v>001</v>
          </cell>
          <cell r="F2680" t="str">
            <v>09</v>
          </cell>
          <cell r="G2680">
            <v>4600</v>
          </cell>
          <cell r="H2680" t="str">
            <v>SU</v>
          </cell>
          <cell r="I2680">
            <v>70010904600</v>
          </cell>
        </row>
        <row r="2681">
          <cell r="C2681" t="str">
            <v>Division of Lucena City</v>
          </cell>
          <cell r="D2681" t="str">
            <v>07</v>
          </cell>
          <cell r="E2681" t="str">
            <v>001</v>
          </cell>
          <cell r="F2681" t="str">
            <v>08</v>
          </cell>
          <cell r="G2681">
            <v>4012</v>
          </cell>
          <cell r="H2681" t="str">
            <v>DO</v>
          </cell>
          <cell r="I2681">
            <v>70010804012</v>
          </cell>
        </row>
        <row r="2682">
          <cell r="C2682" t="str">
            <v>Cotta National High School</v>
          </cell>
          <cell r="D2682" t="str">
            <v>07</v>
          </cell>
          <cell r="E2682" t="str">
            <v>001</v>
          </cell>
          <cell r="F2682" t="str">
            <v>09</v>
          </cell>
          <cell r="G2682">
            <v>4601</v>
          </cell>
          <cell r="H2682" t="str">
            <v>SU</v>
          </cell>
          <cell r="I2682">
            <v>70010904601</v>
          </cell>
        </row>
        <row r="2683">
          <cell r="C2683" t="str">
            <v>Gulang-Gulang National High School</v>
          </cell>
          <cell r="D2683" t="str">
            <v>07</v>
          </cell>
          <cell r="E2683" t="str">
            <v>001</v>
          </cell>
          <cell r="F2683" t="str">
            <v>09</v>
          </cell>
          <cell r="G2683">
            <v>4602</v>
          </cell>
          <cell r="H2683" t="str">
            <v>SU</v>
          </cell>
          <cell r="I2683">
            <v>70010904602</v>
          </cell>
        </row>
        <row r="2684">
          <cell r="C2684" t="str">
            <v>Gulang-Gulang National High School - Iba Talim Extension</v>
          </cell>
          <cell r="D2684" t="str">
            <v>07</v>
          </cell>
          <cell r="E2684" t="str">
            <v>001</v>
          </cell>
          <cell r="F2684" t="str">
            <v>09</v>
          </cell>
          <cell r="G2684">
            <v>4603</v>
          </cell>
          <cell r="H2684" t="str">
            <v>SU</v>
          </cell>
          <cell r="I2684">
            <v>70010904603</v>
          </cell>
        </row>
        <row r="2685">
          <cell r="C2685" t="str">
            <v>Lucena City National High School</v>
          </cell>
          <cell r="D2685" t="str">
            <v>07</v>
          </cell>
          <cell r="E2685" t="str">
            <v>001</v>
          </cell>
          <cell r="F2685" t="str">
            <v>09</v>
          </cell>
          <cell r="G2685">
            <v>4604</v>
          </cell>
          <cell r="H2685" t="str">
            <v>IU</v>
          </cell>
          <cell r="I2685">
            <v>70010904604</v>
          </cell>
        </row>
        <row r="2686">
          <cell r="C2686" t="str">
            <v>Lucena Dalahican National High School</v>
          </cell>
          <cell r="D2686" t="str">
            <v>07</v>
          </cell>
          <cell r="E2686" t="str">
            <v>001</v>
          </cell>
          <cell r="F2686" t="str">
            <v>09</v>
          </cell>
          <cell r="G2686">
            <v>4605</v>
          </cell>
          <cell r="H2686" t="str">
            <v>SU</v>
          </cell>
          <cell r="I2686">
            <v>70010904605</v>
          </cell>
        </row>
        <row r="2687">
          <cell r="C2687" t="str">
            <v>Quezon National High School</v>
          </cell>
          <cell r="D2687" t="str">
            <v>07</v>
          </cell>
          <cell r="E2687" t="str">
            <v>001</v>
          </cell>
          <cell r="F2687" t="str">
            <v>09</v>
          </cell>
          <cell r="G2687">
            <v>4606</v>
          </cell>
          <cell r="H2687" t="str">
            <v>IU</v>
          </cell>
          <cell r="I2687">
            <v>70010904606</v>
          </cell>
        </row>
        <row r="2688">
          <cell r="C2688" t="str">
            <v>Division of San Pablo City</v>
          </cell>
          <cell r="D2688" t="str">
            <v>07</v>
          </cell>
          <cell r="E2688" t="str">
            <v>001</v>
          </cell>
          <cell r="F2688" t="str">
            <v>08</v>
          </cell>
          <cell r="G2688">
            <v>4013</v>
          </cell>
          <cell r="H2688" t="str">
            <v>DO</v>
          </cell>
          <cell r="I2688">
            <v>70010804013</v>
          </cell>
        </row>
        <row r="2689">
          <cell r="C2689" t="str">
            <v>Col. Lauro D. Dizon Memorial National High School (San Pablo City National High School Annex)</v>
          </cell>
          <cell r="D2689" t="str">
            <v>07</v>
          </cell>
          <cell r="E2689" t="str">
            <v>001</v>
          </cell>
          <cell r="F2689" t="str">
            <v>09</v>
          </cell>
          <cell r="G2689">
            <v>4607</v>
          </cell>
          <cell r="H2689" t="str">
            <v>IU</v>
          </cell>
          <cell r="I2689">
            <v>70010904607</v>
          </cell>
        </row>
        <row r="2690">
          <cell r="C2690" t="str">
            <v>Del Remegio National High School</v>
          </cell>
          <cell r="D2690" t="str">
            <v>07</v>
          </cell>
          <cell r="E2690" t="str">
            <v>001</v>
          </cell>
          <cell r="F2690" t="str">
            <v>09</v>
          </cell>
          <cell r="G2690">
            <v>4608</v>
          </cell>
          <cell r="H2690" t="str">
            <v>SU</v>
          </cell>
          <cell r="I2690">
            <v>70010904608</v>
          </cell>
        </row>
        <row r="2691">
          <cell r="C2691" t="str">
            <v>Dolores National High School</v>
          </cell>
          <cell r="D2691" t="str">
            <v>07</v>
          </cell>
          <cell r="E2691" t="str">
            <v>001</v>
          </cell>
          <cell r="F2691" t="str">
            <v>09</v>
          </cell>
          <cell r="G2691">
            <v>4609</v>
          </cell>
          <cell r="H2691" t="str">
            <v>SU</v>
          </cell>
          <cell r="I2691">
            <v>70010904609</v>
          </cell>
        </row>
        <row r="2692">
          <cell r="C2692" t="str">
            <v>Paaralang Pag-Ibig at Pag-Asa</v>
          </cell>
          <cell r="D2692" t="str">
            <v>07</v>
          </cell>
          <cell r="E2692" t="str">
            <v>001</v>
          </cell>
          <cell r="F2692" t="str">
            <v>09</v>
          </cell>
          <cell r="G2692">
            <v>4610</v>
          </cell>
          <cell r="H2692" t="str">
            <v>SU</v>
          </cell>
          <cell r="I2692">
            <v>70010904610</v>
          </cell>
        </row>
        <row r="2693">
          <cell r="C2693" t="str">
            <v>Prudencia D. Fule Memorial National High School</v>
          </cell>
          <cell r="D2693" t="str">
            <v>07</v>
          </cell>
          <cell r="E2693" t="str">
            <v>001</v>
          </cell>
          <cell r="F2693" t="str">
            <v>09</v>
          </cell>
          <cell r="G2693">
            <v>4611</v>
          </cell>
          <cell r="H2693" t="str">
            <v>SU</v>
          </cell>
          <cell r="I2693">
            <v>70010904611</v>
          </cell>
        </row>
        <row r="2694">
          <cell r="C2694" t="str">
            <v>San Bartolome National High School</v>
          </cell>
          <cell r="D2694" t="str">
            <v>07</v>
          </cell>
          <cell r="E2694" t="str">
            <v>001</v>
          </cell>
          <cell r="F2694" t="str">
            <v>09</v>
          </cell>
          <cell r="G2694">
            <v>4612</v>
          </cell>
          <cell r="H2694" t="str">
            <v>SU</v>
          </cell>
          <cell r="I2694">
            <v>70010904612</v>
          </cell>
        </row>
        <row r="2695">
          <cell r="C2695" t="str">
            <v>San Cristobal National High School</v>
          </cell>
          <cell r="D2695" t="str">
            <v>07</v>
          </cell>
          <cell r="E2695" t="str">
            <v>001</v>
          </cell>
          <cell r="F2695" t="str">
            <v>09</v>
          </cell>
          <cell r="G2695">
            <v>4613</v>
          </cell>
          <cell r="H2695" t="str">
            <v>SU</v>
          </cell>
          <cell r="I2695">
            <v>70010904613</v>
          </cell>
        </row>
        <row r="2696">
          <cell r="C2696" t="str">
            <v>San Isidro National High School</v>
          </cell>
          <cell r="D2696" t="str">
            <v>07</v>
          </cell>
          <cell r="E2696" t="str">
            <v>001</v>
          </cell>
          <cell r="F2696" t="str">
            <v>09</v>
          </cell>
          <cell r="G2696">
            <v>4614</v>
          </cell>
          <cell r="H2696" t="str">
            <v>SU</v>
          </cell>
          <cell r="I2696">
            <v>70010904614</v>
          </cell>
        </row>
        <row r="2697">
          <cell r="C2697" t="str">
            <v>San Jose National High School (San Pablo City National High School - San Jose Extension)</v>
          </cell>
          <cell r="D2697" t="str">
            <v>07</v>
          </cell>
          <cell r="E2697" t="str">
            <v>001</v>
          </cell>
          <cell r="F2697" t="str">
            <v>09</v>
          </cell>
          <cell r="G2697">
            <v>4615</v>
          </cell>
          <cell r="H2697" t="str">
            <v>SU</v>
          </cell>
          <cell r="I2697">
            <v>70010904615</v>
          </cell>
        </row>
        <row r="2698">
          <cell r="C2698" t="str">
            <v>San Pablo City National High School</v>
          </cell>
          <cell r="D2698" t="str">
            <v>07</v>
          </cell>
          <cell r="E2698" t="str">
            <v>001</v>
          </cell>
          <cell r="F2698" t="str">
            <v>09</v>
          </cell>
          <cell r="G2698">
            <v>4616</v>
          </cell>
          <cell r="H2698" t="str">
            <v>IU</v>
          </cell>
          <cell r="I2698">
            <v>70010904616</v>
          </cell>
        </row>
        <row r="2699">
          <cell r="C2699" t="str">
            <v>San Pablo City National High School (Sto. Angel Annex)</v>
          </cell>
          <cell r="D2699" t="str">
            <v>07</v>
          </cell>
          <cell r="E2699" t="str">
            <v>001</v>
          </cell>
          <cell r="F2699" t="str">
            <v>09</v>
          </cell>
          <cell r="G2699">
            <v>4617</v>
          </cell>
          <cell r="H2699" t="str">
            <v>SU</v>
          </cell>
          <cell r="I2699">
            <v>70010904617</v>
          </cell>
        </row>
        <row r="2700">
          <cell r="C2700" t="str">
            <v>San Pablo City Science High School</v>
          </cell>
          <cell r="D2700" t="str">
            <v>07</v>
          </cell>
          <cell r="E2700" t="str">
            <v>001</v>
          </cell>
          <cell r="F2700" t="str">
            <v>09</v>
          </cell>
          <cell r="G2700">
            <v>4618</v>
          </cell>
          <cell r="H2700" t="str">
            <v>SU</v>
          </cell>
          <cell r="I2700">
            <v>70010904618</v>
          </cell>
        </row>
        <row r="2701">
          <cell r="C2701" t="str">
            <v>San Vicente National High School (San Pablo City National High School - San Vicente Extension)</v>
          </cell>
          <cell r="D2701" t="str">
            <v>07</v>
          </cell>
          <cell r="E2701" t="str">
            <v>001</v>
          </cell>
          <cell r="F2701" t="str">
            <v>09</v>
          </cell>
          <cell r="G2701">
            <v>4619</v>
          </cell>
          <cell r="H2701" t="str">
            <v>SU</v>
          </cell>
          <cell r="I2701">
            <v>70010904619</v>
          </cell>
        </row>
        <row r="2702">
          <cell r="C2702" t="str">
            <v>Santisimo Rosario National High School</v>
          </cell>
          <cell r="D2702" t="str">
            <v>07</v>
          </cell>
          <cell r="E2702" t="str">
            <v>001</v>
          </cell>
          <cell r="F2702" t="str">
            <v>09</v>
          </cell>
          <cell r="G2702">
            <v>4620</v>
          </cell>
          <cell r="H2702" t="str">
            <v>SU</v>
          </cell>
          <cell r="I2702">
            <v>70010904620</v>
          </cell>
        </row>
        <row r="2703">
          <cell r="C2703" t="str">
            <v>Division of Sta. Rosa City</v>
          </cell>
          <cell r="D2703" t="str">
            <v>07</v>
          </cell>
          <cell r="E2703" t="str">
            <v>001</v>
          </cell>
          <cell r="F2703" t="str">
            <v>08</v>
          </cell>
          <cell r="G2703">
            <v>4014</v>
          </cell>
          <cell r="H2703" t="str">
            <v>DO</v>
          </cell>
          <cell r="I2703">
            <v>70010804014</v>
          </cell>
        </row>
        <row r="2704">
          <cell r="C2704" t="str">
            <v>Aplaya National High School</v>
          </cell>
          <cell r="D2704" t="str">
            <v>07</v>
          </cell>
          <cell r="E2704" t="str">
            <v>001</v>
          </cell>
          <cell r="F2704" t="str">
            <v>09</v>
          </cell>
          <cell r="G2704">
            <v>4621</v>
          </cell>
          <cell r="H2704" t="str">
            <v>IU</v>
          </cell>
          <cell r="I2704">
            <v>70010904621</v>
          </cell>
        </row>
        <row r="2705">
          <cell r="C2705" t="str">
            <v>Aplaya National High School-Annex 1 Apex School</v>
          </cell>
          <cell r="D2705" t="str">
            <v>07</v>
          </cell>
          <cell r="E2705" t="str">
            <v>001</v>
          </cell>
          <cell r="F2705" t="str">
            <v>09</v>
          </cell>
          <cell r="G2705">
            <v>4622</v>
          </cell>
          <cell r="H2705" t="str">
            <v>SU</v>
          </cell>
          <cell r="I2705">
            <v>70010904622</v>
          </cell>
        </row>
        <row r="2706">
          <cell r="C2706" t="str">
            <v>Balibago National High School</v>
          </cell>
          <cell r="D2706" t="str">
            <v>07</v>
          </cell>
          <cell r="E2706" t="str">
            <v>001</v>
          </cell>
          <cell r="F2706" t="str">
            <v>09</v>
          </cell>
          <cell r="G2706">
            <v>4623</v>
          </cell>
          <cell r="H2706" t="str">
            <v>IU</v>
          </cell>
          <cell r="I2706">
            <v>70010904623</v>
          </cell>
        </row>
        <row r="2707">
          <cell r="C2707" t="str">
            <v>Don Jose National High School</v>
          </cell>
          <cell r="D2707" t="str">
            <v>07</v>
          </cell>
          <cell r="E2707" t="str">
            <v>001</v>
          </cell>
          <cell r="F2707" t="str">
            <v>09</v>
          </cell>
          <cell r="G2707">
            <v>4624</v>
          </cell>
          <cell r="H2707" t="str">
            <v>SU</v>
          </cell>
          <cell r="I2707">
            <v>70010904624</v>
          </cell>
        </row>
        <row r="2708">
          <cell r="C2708" t="str">
            <v>Pulong Sta. Cruz National High School</v>
          </cell>
          <cell r="D2708" t="str">
            <v>07</v>
          </cell>
          <cell r="E2708" t="str">
            <v>001</v>
          </cell>
          <cell r="F2708" t="str">
            <v>09</v>
          </cell>
          <cell r="G2708">
            <v>4625</v>
          </cell>
          <cell r="H2708" t="str">
            <v>IU</v>
          </cell>
          <cell r="I2708">
            <v>70010904625</v>
          </cell>
        </row>
        <row r="2709">
          <cell r="C2709" t="str">
            <v>Southville (Caingin) National High School</v>
          </cell>
          <cell r="D2709" t="str">
            <v>07</v>
          </cell>
          <cell r="E2709" t="str">
            <v>001</v>
          </cell>
          <cell r="F2709" t="str">
            <v>09</v>
          </cell>
          <cell r="G2709">
            <v>4626</v>
          </cell>
          <cell r="H2709" t="str">
            <v>SU</v>
          </cell>
          <cell r="I2709">
            <v>70010904626</v>
          </cell>
        </row>
        <row r="2710">
          <cell r="C2710" t="str">
            <v>Sta. Rosa Science and Technology High School</v>
          </cell>
          <cell r="D2710" t="str">
            <v>07</v>
          </cell>
          <cell r="E2710" t="str">
            <v>001</v>
          </cell>
          <cell r="F2710" t="str">
            <v>09</v>
          </cell>
          <cell r="G2710">
            <v>4627</v>
          </cell>
          <cell r="H2710" t="str">
            <v>IU</v>
          </cell>
          <cell r="I2710">
            <v>70010904627</v>
          </cell>
        </row>
        <row r="2711">
          <cell r="C2711" t="str">
            <v>Sto. Domingo National High School</v>
          </cell>
          <cell r="D2711" t="str">
            <v>07</v>
          </cell>
          <cell r="E2711" t="str">
            <v>001</v>
          </cell>
          <cell r="F2711" t="str">
            <v>09</v>
          </cell>
          <cell r="G2711">
            <v>4628</v>
          </cell>
          <cell r="H2711" t="str">
            <v>IU</v>
          </cell>
          <cell r="I2711">
            <v>70010904628</v>
          </cell>
        </row>
        <row r="2712">
          <cell r="C2712" t="str">
            <v>Division of Tanauan City</v>
          </cell>
          <cell r="D2712" t="str">
            <v>07</v>
          </cell>
          <cell r="E2712" t="str">
            <v>001</v>
          </cell>
          <cell r="F2712" t="str">
            <v>08</v>
          </cell>
          <cell r="G2712">
            <v>4015</v>
          </cell>
          <cell r="H2712" t="str">
            <v>DO</v>
          </cell>
          <cell r="I2712">
            <v>70010804015</v>
          </cell>
        </row>
        <row r="2713">
          <cell r="C2713" t="str">
            <v>Banjo Laurel National High School</v>
          </cell>
          <cell r="D2713" t="str">
            <v>07</v>
          </cell>
          <cell r="E2713" t="str">
            <v>001</v>
          </cell>
          <cell r="F2713" t="str">
            <v>09</v>
          </cell>
          <cell r="G2713">
            <v>4629</v>
          </cell>
          <cell r="H2713" t="str">
            <v>SU</v>
          </cell>
          <cell r="I2713">
            <v>70010904629</v>
          </cell>
        </row>
        <row r="2714">
          <cell r="C2714" t="str">
            <v>Bernardo Lirio National High School</v>
          </cell>
          <cell r="D2714" t="str">
            <v>07</v>
          </cell>
          <cell r="E2714" t="str">
            <v>001</v>
          </cell>
          <cell r="F2714" t="str">
            <v>09</v>
          </cell>
          <cell r="G2714">
            <v>4630</v>
          </cell>
          <cell r="H2714" t="str">
            <v>IU</v>
          </cell>
          <cell r="I2714">
            <v>70010904630</v>
          </cell>
        </row>
        <row r="2715">
          <cell r="C2715" t="str">
            <v>Boot National High School</v>
          </cell>
          <cell r="D2715" t="str">
            <v>07</v>
          </cell>
          <cell r="E2715" t="str">
            <v>001</v>
          </cell>
          <cell r="F2715" t="str">
            <v>09</v>
          </cell>
          <cell r="G2715">
            <v>4631</v>
          </cell>
          <cell r="H2715" t="str">
            <v>SU</v>
          </cell>
          <cell r="I2715">
            <v>70010904631</v>
          </cell>
        </row>
        <row r="2716">
          <cell r="C2716" t="str">
            <v>Luyos National High School</v>
          </cell>
          <cell r="D2716" t="str">
            <v>07</v>
          </cell>
          <cell r="E2716" t="str">
            <v>001</v>
          </cell>
          <cell r="F2716" t="str">
            <v>09</v>
          </cell>
          <cell r="G2716">
            <v>4632</v>
          </cell>
          <cell r="H2716" t="str">
            <v>SU</v>
          </cell>
          <cell r="I2716">
            <v>70010904632</v>
          </cell>
        </row>
        <row r="2717">
          <cell r="C2717" t="str">
            <v>Malaking Pulo National High School</v>
          </cell>
          <cell r="D2717" t="str">
            <v>07</v>
          </cell>
          <cell r="E2717" t="str">
            <v>001</v>
          </cell>
          <cell r="F2717" t="str">
            <v>09</v>
          </cell>
          <cell r="G2717">
            <v>4633</v>
          </cell>
          <cell r="H2717" t="str">
            <v>SU</v>
          </cell>
          <cell r="I2717">
            <v>70010904633</v>
          </cell>
        </row>
        <row r="2718">
          <cell r="C2718" t="str">
            <v>Natatas National High School</v>
          </cell>
          <cell r="D2718" t="str">
            <v>07</v>
          </cell>
          <cell r="E2718" t="str">
            <v>001</v>
          </cell>
          <cell r="F2718" t="str">
            <v>09</v>
          </cell>
          <cell r="G2718">
            <v>4634</v>
          </cell>
          <cell r="H2718" t="str">
            <v>SU</v>
          </cell>
          <cell r="I2718">
            <v>70010904634</v>
          </cell>
        </row>
        <row r="2719">
          <cell r="C2719" t="str">
            <v>Pantay National High School</v>
          </cell>
          <cell r="D2719" t="str">
            <v>07</v>
          </cell>
          <cell r="E2719" t="str">
            <v>001</v>
          </cell>
          <cell r="F2719" t="str">
            <v>09</v>
          </cell>
          <cell r="G2719">
            <v>4635</v>
          </cell>
          <cell r="H2719" t="str">
            <v>SU</v>
          </cell>
          <cell r="I2719">
            <v>70010904635</v>
          </cell>
        </row>
        <row r="2720">
          <cell r="C2720" t="str">
            <v>Pres. Jose P. Laurel National High School (Sulpok)</v>
          </cell>
          <cell r="D2720" t="str">
            <v>07</v>
          </cell>
          <cell r="E2720" t="str">
            <v>001</v>
          </cell>
          <cell r="F2720" t="str">
            <v>09</v>
          </cell>
          <cell r="G2720">
            <v>4636</v>
          </cell>
          <cell r="H2720" t="str">
            <v>SU</v>
          </cell>
          <cell r="I2720">
            <v>70010904636</v>
          </cell>
        </row>
        <row r="2721">
          <cell r="C2721" t="str">
            <v>Tanauan City National High School</v>
          </cell>
          <cell r="D2721" t="str">
            <v>07</v>
          </cell>
          <cell r="E2721" t="str">
            <v>001</v>
          </cell>
          <cell r="F2721" t="str">
            <v>09</v>
          </cell>
          <cell r="G2721">
            <v>4637</v>
          </cell>
          <cell r="H2721" t="str">
            <v>SU</v>
          </cell>
          <cell r="I2721">
            <v>70010904637</v>
          </cell>
        </row>
        <row r="2722">
          <cell r="C2722" t="str">
            <v>Tanauan School of Fisheries</v>
          </cell>
          <cell r="D2722" t="str">
            <v>07</v>
          </cell>
          <cell r="E2722" t="str">
            <v>001</v>
          </cell>
          <cell r="F2722" t="str">
            <v>09</v>
          </cell>
          <cell r="G2722">
            <v>4638</v>
          </cell>
          <cell r="H2722" t="str">
            <v>IU</v>
          </cell>
          <cell r="I2722">
            <v>70010904638</v>
          </cell>
        </row>
        <row r="2723">
          <cell r="C2723" t="str">
            <v>Tinurik National High School</v>
          </cell>
          <cell r="D2723" t="str">
            <v>07</v>
          </cell>
          <cell r="E2723" t="str">
            <v>001</v>
          </cell>
          <cell r="F2723" t="str">
            <v>09</v>
          </cell>
          <cell r="G2723">
            <v>4639</v>
          </cell>
          <cell r="H2723" t="str">
            <v>IU</v>
          </cell>
          <cell r="I2723">
            <v>70010904639</v>
          </cell>
        </row>
        <row r="2724">
          <cell r="C2724" t="str">
            <v>Wawa National High School</v>
          </cell>
          <cell r="D2724" t="str">
            <v>07</v>
          </cell>
          <cell r="E2724" t="str">
            <v>001</v>
          </cell>
          <cell r="F2724" t="str">
            <v>09</v>
          </cell>
          <cell r="G2724">
            <v>4640</v>
          </cell>
          <cell r="H2724" t="str">
            <v>SU</v>
          </cell>
          <cell r="I2724">
            <v>70010904640</v>
          </cell>
        </row>
        <row r="2725">
          <cell r="C2725" t="str">
            <v>Division of Tayabas City</v>
          </cell>
          <cell r="D2725" t="str">
            <v>07</v>
          </cell>
          <cell r="E2725" t="str">
            <v>001</v>
          </cell>
          <cell r="F2725" t="str">
            <v>08</v>
          </cell>
          <cell r="G2725">
            <v>4016</v>
          </cell>
          <cell r="H2725" t="str">
            <v>DO</v>
          </cell>
          <cell r="I2725">
            <v>70010804016</v>
          </cell>
        </row>
        <row r="2726">
          <cell r="C2726" t="str">
            <v>Luis Palad National High School</v>
          </cell>
          <cell r="D2726" t="str">
            <v>07</v>
          </cell>
          <cell r="E2726" t="str">
            <v>001</v>
          </cell>
          <cell r="F2726" t="str">
            <v>09</v>
          </cell>
          <cell r="G2726">
            <v>4641</v>
          </cell>
          <cell r="H2726" t="str">
            <v>IU</v>
          </cell>
          <cell r="I2726">
            <v>70010904641</v>
          </cell>
        </row>
        <row r="2727">
          <cell r="C2727" t="str">
            <v>Rosario Quesada National High School</v>
          </cell>
          <cell r="D2727" t="str">
            <v>07</v>
          </cell>
          <cell r="E2727" t="str">
            <v>001</v>
          </cell>
          <cell r="F2727" t="str">
            <v>09</v>
          </cell>
          <cell r="G2727">
            <v>4642</v>
          </cell>
          <cell r="H2727" t="str">
            <v>SU</v>
          </cell>
          <cell r="I2727">
            <v>70010904642</v>
          </cell>
        </row>
        <row r="2728">
          <cell r="C2728" t="str">
            <v>West Palale National High School</v>
          </cell>
          <cell r="D2728" t="str">
            <v>07</v>
          </cell>
          <cell r="E2728" t="str">
            <v>001</v>
          </cell>
          <cell r="F2728" t="str">
            <v>09</v>
          </cell>
          <cell r="G2728">
            <v>4643</v>
          </cell>
          <cell r="H2728" t="str">
            <v>SU</v>
          </cell>
          <cell r="I2728">
            <v>70010904643</v>
          </cell>
        </row>
        <row r="2729">
          <cell r="C2729" t="str">
            <v>Regional Office - IVB</v>
          </cell>
          <cell r="D2729" t="str">
            <v>07</v>
          </cell>
          <cell r="E2729" t="str">
            <v>001</v>
          </cell>
          <cell r="F2729" t="str">
            <v>03</v>
          </cell>
          <cell r="G2729" t="str">
            <v>00017</v>
          </cell>
          <cell r="I2729">
            <v>70010300017</v>
          </cell>
        </row>
        <row r="2730">
          <cell r="C2730" t="str">
            <v>Division of Marinduque</v>
          </cell>
          <cell r="D2730" t="str">
            <v>07</v>
          </cell>
          <cell r="E2730" t="str">
            <v>001</v>
          </cell>
          <cell r="F2730" t="str">
            <v>08</v>
          </cell>
          <cell r="G2730">
            <v>17001</v>
          </cell>
          <cell r="H2730" t="str">
            <v>DO</v>
          </cell>
          <cell r="I2730">
            <v>70010817001</v>
          </cell>
        </row>
        <row r="2731">
          <cell r="C2731" t="str">
            <v>Alobo National High School</v>
          </cell>
          <cell r="D2731" t="str">
            <v>07</v>
          </cell>
          <cell r="E2731" t="str">
            <v>001</v>
          </cell>
          <cell r="F2731" t="str">
            <v>09</v>
          </cell>
          <cell r="G2731">
            <v>17001</v>
          </cell>
          <cell r="H2731" t="str">
            <v>SU</v>
          </cell>
          <cell r="I2731">
            <v>70010917001</v>
          </cell>
        </row>
        <row r="2732">
          <cell r="C2732" t="str">
            <v>Argao National High School</v>
          </cell>
          <cell r="D2732" t="str">
            <v>07</v>
          </cell>
          <cell r="E2732" t="str">
            <v>001</v>
          </cell>
          <cell r="F2732" t="str">
            <v>09</v>
          </cell>
          <cell r="G2732">
            <v>17002</v>
          </cell>
          <cell r="H2732" t="str">
            <v>SU</v>
          </cell>
          <cell r="I2732">
            <v>70010917002</v>
          </cell>
        </row>
        <row r="2733">
          <cell r="C2733" t="str">
            <v>Balanacan National High School</v>
          </cell>
          <cell r="D2733" t="str">
            <v>07</v>
          </cell>
          <cell r="E2733" t="str">
            <v>001</v>
          </cell>
          <cell r="F2733" t="str">
            <v>09</v>
          </cell>
          <cell r="G2733">
            <v>17003</v>
          </cell>
          <cell r="H2733" t="str">
            <v>SU</v>
          </cell>
          <cell r="I2733">
            <v>70010917003</v>
          </cell>
        </row>
        <row r="2734">
          <cell r="C2734" t="str">
            <v>Bangbang National High School</v>
          </cell>
          <cell r="D2734" t="str">
            <v>07</v>
          </cell>
          <cell r="E2734" t="str">
            <v>001</v>
          </cell>
          <cell r="F2734" t="str">
            <v>09</v>
          </cell>
          <cell r="G2734">
            <v>17004</v>
          </cell>
          <cell r="H2734" t="str">
            <v>IU</v>
          </cell>
          <cell r="I2734">
            <v>70010917004</v>
          </cell>
        </row>
        <row r="2735">
          <cell r="C2735" t="str">
            <v>Bognuyan National High School</v>
          </cell>
          <cell r="D2735" t="str">
            <v>07</v>
          </cell>
          <cell r="E2735" t="str">
            <v>001</v>
          </cell>
          <cell r="F2735" t="str">
            <v>09</v>
          </cell>
          <cell r="G2735">
            <v>17005</v>
          </cell>
          <cell r="H2735" t="str">
            <v>IU</v>
          </cell>
          <cell r="I2735">
            <v>70010917005</v>
          </cell>
        </row>
        <row r="2736">
          <cell r="C2736" t="str">
            <v>Bonliw National High School</v>
          </cell>
          <cell r="D2736" t="str">
            <v>07</v>
          </cell>
          <cell r="E2736" t="str">
            <v>001</v>
          </cell>
          <cell r="F2736" t="str">
            <v>09</v>
          </cell>
          <cell r="G2736">
            <v>17006</v>
          </cell>
          <cell r="H2736" t="str">
            <v>SU</v>
          </cell>
          <cell r="I2736">
            <v>70010917006</v>
          </cell>
        </row>
        <row r="2737">
          <cell r="C2737" t="str">
            <v>Botilao National High School</v>
          </cell>
          <cell r="D2737" t="str">
            <v>07</v>
          </cell>
          <cell r="E2737" t="str">
            <v>001</v>
          </cell>
          <cell r="F2737" t="str">
            <v>09</v>
          </cell>
          <cell r="G2737">
            <v>17007</v>
          </cell>
          <cell r="H2737" t="str">
            <v>SU</v>
          </cell>
          <cell r="I2737">
            <v>70010917007</v>
          </cell>
        </row>
        <row r="2738">
          <cell r="C2738" t="str">
            <v>Buenavista National High School</v>
          </cell>
          <cell r="D2738" t="str">
            <v>07</v>
          </cell>
          <cell r="E2738" t="str">
            <v>001</v>
          </cell>
          <cell r="F2738" t="str">
            <v>09</v>
          </cell>
          <cell r="G2738">
            <v>17008</v>
          </cell>
          <cell r="H2738" t="str">
            <v>IU</v>
          </cell>
          <cell r="I2738">
            <v>70010917008</v>
          </cell>
        </row>
        <row r="2739">
          <cell r="C2739" t="str">
            <v>Buenavista National High School - Bagacay Annex</v>
          </cell>
          <cell r="D2739" t="str">
            <v>07</v>
          </cell>
          <cell r="E2739" t="str">
            <v>001</v>
          </cell>
          <cell r="F2739" t="str">
            <v>09</v>
          </cell>
          <cell r="G2739">
            <v>17009</v>
          </cell>
          <cell r="H2739" t="str">
            <v>SU</v>
          </cell>
          <cell r="I2739">
            <v>70010917009</v>
          </cell>
        </row>
        <row r="2740">
          <cell r="C2740" t="str">
            <v>Buenavista National High School - Daykitin Annex</v>
          </cell>
          <cell r="D2740" t="str">
            <v>07</v>
          </cell>
          <cell r="E2740" t="str">
            <v>001</v>
          </cell>
          <cell r="F2740" t="str">
            <v>09</v>
          </cell>
          <cell r="G2740">
            <v>17010</v>
          </cell>
          <cell r="H2740" t="str">
            <v>SU</v>
          </cell>
          <cell r="I2740">
            <v>70010917010</v>
          </cell>
        </row>
        <row r="2741">
          <cell r="C2741" t="str">
            <v>Buenavista National High School - Lipata-Tungib Annex</v>
          </cell>
          <cell r="D2741" t="str">
            <v>07</v>
          </cell>
          <cell r="E2741" t="str">
            <v>001</v>
          </cell>
          <cell r="F2741" t="str">
            <v>09</v>
          </cell>
          <cell r="G2741">
            <v>17011</v>
          </cell>
          <cell r="H2741" t="str">
            <v>SU</v>
          </cell>
          <cell r="I2741">
            <v>70010917011</v>
          </cell>
        </row>
        <row r="2742">
          <cell r="C2742" t="str">
            <v>Buenavista National High School - Sihi Annex</v>
          </cell>
          <cell r="D2742" t="str">
            <v>07</v>
          </cell>
          <cell r="E2742" t="str">
            <v>001</v>
          </cell>
          <cell r="F2742" t="str">
            <v>09</v>
          </cell>
          <cell r="G2742">
            <v>17012</v>
          </cell>
          <cell r="H2742" t="str">
            <v>SU</v>
          </cell>
          <cell r="I2742">
            <v>70010917012</v>
          </cell>
        </row>
        <row r="2743">
          <cell r="C2743" t="str">
            <v>Butansapa National High School</v>
          </cell>
          <cell r="D2743" t="str">
            <v>07</v>
          </cell>
          <cell r="E2743" t="str">
            <v>001</v>
          </cell>
          <cell r="F2743" t="str">
            <v>09</v>
          </cell>
          <cell r="G2743">
            <v>17013</v>
          </cell>
          <cell r="H2743" t="str">
            <v>SU</v>
          </cell>
          <cell r="I2743">
            <v>70010917013</v>
          </cell>
        </row>
        <row r="2744">
          <cell r="C2744" t="str">
            <v>Cawit National Comprehensive High School</v>
          </cell>
          <cell r="D2744" t="str">
            <v>07</v>
          </cell>
          <cell r="E2744" t="str">
            <v>001</v>
          </cell>
          <cell r="F2744" t="str">
            <v>09</v>
          </cell>
          <cell r="G2744">
            <v>17014</v>
          </cell>
          <cell r="H2744" t="str">
            <v>SU</v>
          </cell>
          <cell r="I2744">
            <v>70010917014</v>
          </cell>
        </row>
        <row r="2745">
          <cell r="C2745" t="str">
            <v>Dolores National High School</v>
          </cell>
          <cell r="D2745" t="str">
            <v>07</v>
          </cell>
          <cell r="E2745" t="str">
            <v>001</v>
          </cell>
          <cell r="F2745" t="str">
            <v>09</v>
          </cell>
          <cell r="G2745">
            <v>17015</v>
          </cell>
          <cell r="H2745" t="str">
            <v>SU</v>
          </cell>
          <cell r="I2745">
            <v>70010917015</v>
          </cell>
        </row>
        <row r="2746">
          <cell r="C2746" t="str">
            <v>Hupi National High School</v>
          </cell>
          <cell r="D2746" t="str">
            <v>07</v>
          </cell>
          <cell r="E2746" t="str">
            <v>001</v>
          </cell>
          <cell r="F2746" t="str">
            <v>09</v>
          </cell>
          <cell r="G2746">
            <v>17016</v>
          </cell>
          <cell r="H2746" t="str">
            <v>SU</v>
          </cell>
          <cell r="I2746">
            <v>70010917016</v>
          </cell>
        </row>
        <row r="2747">
          <cell r="C2747" t="str">
            <v>Ilaya National High School</v>
          </cell>
          <cell r="D2747" t="str">
            <v>07</v>
          </cell>
          <cell r="E2747" t="str">
            <v>001</v>
          </cell>
          <cell r="F2747" t="str">
            <v>09</v>
          </cell>
          <cell r="G2747">
            <v>17017</v>
          </cell>
          <cell r="H2747" t="str">
            <v>SU</v>
          </cell>
          <cell r="I2747">
            <v>70010917017</v>
          </cell>
        </row>
        <row r="2748">
          <cell r="C2748" t="str">
            <v>Ipil National High School</v>
          </cell>
          <cell r="D2748" t="str">
            <v>07</v>
          </cell>
          <cell r="E2748" t="str">
            <v>001</v>
          </cell>
          <cell r="F2748" t="str">
            <v>09</v>
          </cell>
          <cell r="G2748">
            <v>17018</v>
          </cell>
          <cell r="H2748" t="str">
            <v>SU</v>
          </cell>
          <cell r="I2748">
            <v>70010917018</v>
          </cell>
        </row>
        <row r="2749">
          <cell r="C2749" t="str">
            <v>Kasily National High School</v>
          </cell>
          <cell r="D2749" t="str">
            <v>07</v>
          </cell>
          <cell r="E2749" t="str">
            <v>001</v>
          </cell>
          <cell r="F2749" t="str">
            <v>09</v>
          </cell>
          <cell r="G2749">
            <v>17019</v>
          </cell>
          <cell r="H2749" t="str">
            <v>SU</v>
          </cell>
          <cell r="I2749">
            <v>70010917019</v>
          </cell>
        </row>
        <row r="2750">
          <cell r="C2750" t="str">
            <v>Kilo-Kilo National High School</v>
          </cell>
          <cell r="D2750" t="str">
            <v>07</v>
          </cell>
          <cell r="E2750" t="str">
            <v>001</v>
          </cell>
          <cell r="F2750" t="str">
            <v>09</v>
          </cell>
          <cell r="G2750">
            <v>17020</v>
          </cell>
          <cell r="H2750" t="str">
            <v>SU</v>
          </cell>
          <cell r="I2750">
            <v>70010917020</v>
          </cell>
        </row>
        <row r="2751">
          <cell r="C2751" t="str">
            <v>Landy National High School</v>
          </cell>
          <cell r="D2751" t="str">
            <v>07</v>
          </cell>
          <cell r="E2751" t="str">
            <v>001</v>
          </cell>
          <cell r="F2751" t="str">
            <v>09</v>
          </cell>
          <cell r="G2751">
            <v>17021</v>
          </cell>
          <cell r="H2751" t="str">
            <v>IU</v>
          </cell>
          <cell r="I2751">
            <v>70010917021</v>
          </cell>
        </row>
        <row r="2752">
          <cell r="C2752" t="str">
            <v>Makapuyat National High School</v>
          </cell>
          <cell r="D2752" t="str">
            <v>07</v>
          </cell>
          <cell r="E2752" t="str">
            <v>001</v>
          </cell>
          <cell r="F2752" t="str">
            <v>09</v>
          </cell>
          <cell r="G2752">
            <v>17022</v>
          </cell>
          <cell r="H2752" t="str">
            <v>IU</v>
          </cell>
          <cell r="I2752">
            <v>70010917022</v>
          </cell>
        </row>
        <row r="2753">
          <cell r="C2753" t="str">
            <v>Makapuyat National High School - Masaguisi Annex</v>
          </cell>
          <cell r="D2753" t="str">
            <v>07</v>
          </cell>
          <cell r="E2753" t="str">
            <v>001</v>
          </cell>
          <cell r="F2753" t="str">
            <v>09</v>
          </cell>
          <cell r="G2753">
            <v>17023</v>
          </cell>
          <cell r="H2753" t="str">
            <v>SU</v>
          </cell>
          <cell r="I2753">
            <v>70010917023</v>
          </cell>
        </row>
        <row r="2754">
          <cell r="C2754" t="str">
            <v>Malibago National High School</v>
          </cell>
          <cell r="D2754" t="str">
            <v>07</v>
          </cell>
          <cell r="E2754" t="str">
            <v>001</v>
          </cell>
          <cell r="F2754" t="str">
            <v>09</v>
          </cell>
          <cell r="G2754">
            <v>17024</v>
          </cell>
          <cell r="H2754" t="str">
            <v>SU</v>
          </cell>
          <cell r="I2754">
            <v>70010917024</v>
          </cell>
        </row>
        <row r="2755">
          <cell r="C2755" t="str">
            <v>Maniwaya National High School</v>
          </cell>
          <cell r="D2755" t="str">
            <v>07</v>
          </cell>
          <cell r="E2755" t="str">
            <v>001</v>
          </cell>
          <cell r="F2755" t="str">
            <v>09</v>
          </cell>
          <cell r="G2755">
            <v>17025</v>
          </cell>
          <cell r="H2755" t="str">
            <v>SU</v>
          </cell>
          <cell r="I2755">
            <v>70010917025</v>
          </cell>
        </row>
        <row r="2756">
          <cell r="C2756" t="str">
            <v>Maranlig National High School</v>
          </cell>
          <cell r="D2756" t="str">
            <v>07</v>
          </cell>
          <cell r="E2756" t="str">
            <v>001</v>
          </cell>
          <cell r="F2756" t="str">
            <v>09</v>
          </cell>
          <cell r="G2756">
            <v>17026</v>
          </cell>
          <cell r="H2756" t="str">
            <v>SU</v>
          </cell>
          <cell r="I2756">
            <v>70010917026</v>
          </cell>
        </row>
        <row r="2757">
          <cell r="C2757" t="str">
            <v>Marinduque National High School</v>
          </cell>
          <cell r="D2757" t="str">
            <v>07</v>
          </cell>
          <cell r="E2757" t="str">
            <v>001</v>
          </cell>
          <cell r="F2757" t="str">
            <v>09</v>
          </cell>
          <cell r="G2757">
            <v>17027</v>
          </cell>
          <cell r="H2757" t="str">
            <v>IU</v>
          </cell>
          <cell r="I2757">
            <v>70010917027</v>
          </cell>
        </row>
        <row r="2758">
          <cell r="C2758" t="str">
            <v>Matalaba National High School</v>
          </cell>
          <cell r="D2758" t="str">
            <v>07</v>
          </cell>
          <cell r="E2758" t="str">
            <v>001</v>
          </cell>
          <cell r="F2758" t="str">
            <v>09</v>
          </cell>
          <cell r="G2758">
            <v>17028</v>
          </cell>
          <cell r="H2758" t="str">
            <v>SU</v>
          </cell>
          <cell r="I2758">
            <v>70010917028</v>
          </cell>
        </row>
        <row r="2759">
          <cell r="C2759" t="str">
            <v>Matuyatuya National High School</v>
          </cell>
          <cell r="D2759" t="str">
            <v>07</v>
          </cell>
          <cell r="E2759" t="str">
            <v>001</v>
          </cell>
          <cell r="F2759" t="str">
            <v>09</v>
          </cell>
          <cell r="G2759">
            <v>17029</v>
          </cell>
          <cell r="H2759" t="str">
            <v>SU</v>
          </cell>
          <cell r="I2759">
            <v>70010917029</v>
          </cell>
        </row>
        <row r="2760">
          <cell r="C2760" t="str">
            <v>Mogpog National Comprehensive High School</v>
          </cell>
          <cell r="D2760" t="str">
            <v>07</v>
          </cell>
          <cell r="E2760" t="str">
            <v>001</v>
          </cell>
          <cell r="F2760" t="str">
            <v>09</v>
          </cell>
          <cell r="G2760">
            <v>17030</v>
          </cell>
          <cell r="H2760" t="str">
            <v>SU</v>
          </cell>
          <cell r="I2760">
            <v>70010917030</v>
          </cell>
        </row>
        <row r="2761">
          <cell r="C2761" t="str">
            <v>Mongpong National High School</v>
          </cell>
          <cell r="D2761" t="str">
            <v>07</v>
          </cell>
          <cell r="E2761" t="str">
            <v>001</v>
          </cell>
          <cell r="F2761" t="str">
            <v>09</v>
          </cell>
          <cell r="G2761">
            <v>17031</v>
          </cell>
          <cell r="H2761" t="str">
            <v>SU</v>
          </cell>
          <cell r="I2761">
            <v>70010917031</v>
          </cell>
        </row>
        <row r="2762">
          <cell r="C2762" t="str">
            <v>Paciano A. Sena Memorial High School (Tabionan National High School)</v>
          </cell>
          <cell r="D2762" t="str">
            <v>07</v>
          </cell>
          <cell r="E2762" t="str">
            <v>001</v>
          </cell>
          <cell r="F2762" t="str">
            <v>09</v>
          </cell>
          <cell r="G2762">
            <v>17032</v>
          </cell>
          <cell r="H2762" t="str">
            <v>SU</v>
          </cell>
          <cell r="I2762">
            <v>70010917032</v>
          </cell>
        </row>
        <row r="2763">
          <cell r="C2763" t="str">
            <v>Poctoy National High School</v>
          </cell>
          <cell r="D2763" t="str">
            <v>07</v>
          </cell>
          <cell r="E2763" t="str">
            <v>001</v>
          </cell>
          <cell r="F2763" t="str">
            <v>09</v>
          </cell>
          <cell r="G2763">
            <v>17033</v>
          </cell>
          <cell r="H2763" t="str">
            <v>SU</v>
          </cell>
          <cell r="I2763">
            <v>70010917033</v>
          </cell>
        </row>
        <row r="2764">
          <cell r="C2764" t="str">
            <v>Pulo National High School</v>
          </cell>
          <cell r="D2764" t="str">
            <v>07</v>
          </cell>
          <cell r="E2764" t="str">
            <v>001</v>
          </cell>
          <cell r="F2764" t="str">
            <v>09</v>
          </cell>
          <cell r="G2764">
            <v>17034</v>
          </cell>
          <cell r="H2764" t="str">
            <v>SU</v>
          </cell>
          <cell r="I2764">
            <v>70010917034</v>
          </cell>
        </row>
        <row r="2765">
          <cell r="C2765" t="str">
            <v>Punong National High School</v>
          </cell>
          <cell r="D2765" t="str">
            <v>07</v>
          </cell>
          <cell r="E2765" t="str">
            <v>001</v>
          </cell>
          <cell r="F2765" t="str">
            <v>09</v>
          </cell>
          <cell r="G2765">
            <v>17035</v>
          </cell>
          <cell r="H2765" t="str">
            <v>SU</v>
          </cell>
          <cell r="I2765">
            <v>70010917035</v>
          </cell>
        </row>
        <row r="2766">
          <cell r="C2766" t="str">
            <v>Puting Buhangin National High School</v>
          </cell>
          <cell r="D2766" t="str">
            <v>07</v>
          </cell>
          <cell r="E2766" t="str">
            <v>001</v>
          </cell>
          <cell r="F2766" t="str">
            <v>09</v>
          </cell>
          <cell r="G2766">
            <v>17036</v>
          </cell>
          <cell r="H2766" t="str">
            <v>SU</v>
          </cell>
          <cell r="I2766">
            <v>70010917036</v>
          </cell>
        </row>
        <row r="2767">
          <cell r="C2767" t="str">
            <v>Sayao National High School</v>
          </cell>
          <cell r="D2767" t="str">
            <v>07</v>
          </cell>
          <cell r="E2767" t="str">
            <v>001</v>
          </cell>
          <cell r="F2767" t="str">
            <v>09</v>
          </cell>
          <cell r="G2767">
            <v>17037</v>
          </cell>
          <cell r="H2767" t="str">
            <v>SU</v>
          </cell>
          <cell r="I2767">
            <v>70010917037</v>
          </cell>
        </row>
        <row r="2768">
          <cell r="C2768" t="str">
            <v>Sibuyao National High School</v>
          </cell>
          <cell r="D2768" t="str">
            <v>07</v>
          </cell>
          <cell r="E2768" t="str">
            <v>001</v>
          </cell>
          <cell r="F2768" t="str">
            <v>09</v>
          </cell>
          <cell r="G2768">
            <v>17038</v>
          </cell>
          <cell r="H2768" t="str">
            <v>SU</v>
          </cell>
          <cell r="I2768">
            <v>70010917038</v>
          </cell>
        </row>
        <row r="2769">
          <cell r="C2769" t="str">
            <v>Tagum National High School</v>
          </cell>
          <cell r="D2769" t="str">
            <v>07</v>
          </cell>
          <cell r="E2769" t="str">
            <v>001</v>
          </cell>
          <cell r="F2769" t="str">
            <v>09</v>
          </cell>
          <cell r="G2769">
            <v>17039</v>
          </cell>
          <cell r="H2769" t="str">
            <v>SU</v>
          </cell>
          <cell r="I2769">
            <v>70010917039</v>
          </cell>
        </row>
        <row r="2770">
          <cell r="C2770" t="str">
            <v>Tambangan National High School</v>
          </cell>
          <cell r="D2770" t="str">
            <v>07</v>
          </cell>
          <cell r="E2770" t="str">
            <v>001</v>
          </cell>
          <cell r="F2770" t="str">
            <v>09</v>
          </cell>
          <cell r="G2770">
            <v>17040</v>
          </cell>
          <cell r="H2770" t="str">
            <v>SU</v>
          </cell>
          <cell r="I2770">
            <v>70010917040</v>
          </cell>
        </row>
        <row r="2771">
          <cell r="C2771" t="str">
            <v>Tapuyan National High School</v>
          </cell>
          <cell r="D2771" t="str">
            <v>07</v>
          </cell>
          <cell r="E2771" t="str">
            <v>001</v>
          </cell>
          <cell r="F2771" t="str">
            <v>09</v>
          </cell>
          <cell r="G2771">
            <v>17041</v>
          </cell>
          <cell r="H2771" t="str">
            <v>SU</v>
          </cell>
          <cell r="I2771">
            <v>70010917041</v>
          </cell>
        </row>
        <row r="2772">
          <cell r="C2772" t="str">
            <v>Tiguion National High School</v>
          </cell>
          <cell r="D2772" t="str">
            <v>07</v>
          </cell>
          <cell r="E2772" t="str">
            <v>001</v>
          </cell>
          <cell r="F2772" t="str">
            <v>09</v>
          </cell>
          <cell r="G2772">
            <v>17042</v>
          </cell>
          <cell r="H2772" t="str">
            <v>SU</v>
          </cell>
          <cell r="I2772">
            <v>70010917042</v>
          </cell>
        </row>
        <row r="2773">
          <cell r="C2773" t="str">
            <v>Tigwi National High School</v>
          </cell>
          <cell r="D2773" t="str">
            <v>07</v>
          </cell>
          <cell r="E2773" t="str">
            <v>001</v>
          </cell>
          <cell r="F2773" t="str">
            <v>09</v>
          </cell>
          <cell r="G2773">
            <v>17043</v>
          </cell>
          <cell r="H2773" t="str">
            <v>SU</v>
          </cell>
          <cell r="I2773">
            <v>70010917043</v>
          </cell>
        </row>
        <row r="2774">
          <cell r="C2774" t="str">
            <v>Yook National High School</v>
          </cell>
          <cell r="D2774" t="str">
            <v>07</v>
          </cell>
          <cell r="E2774" t="str">
            <v>001</v>
          </cell>
          <cell r="F2774" t="str">
            <v>09</v>
          </cell>
          <cell r="G2774">
            <v>17044</v>
          </cell>
          <cell r="H2774" t="str">
            <v>SU</v>
          </cell>
          <cell r="I2774">
            <v>70010917044</v>
          </cell>
        </row>
        <row r="2775">
          <cell r="C2775" t="str">
            <v>Division of Occidental Mindoro</v>
          </cell>
          <cell r="D2775" t="str">
            <v>07</v>
          </cell>
          <cell r="E2775" t="str">
            <v>001</v>
          </cell>
          <cell r="F2775" t="str">
            <v>08</v>
          </cell>
          <cell r="G2775">
            <v>17002</v>
          </cell>
          <cell r="H2775" t="str">
            <v>DO</v>
          </cell>
          <cell r="I2775">
            <v>70010817002</v>
          </cell>
        </row>
        <row r="2776">
          <cell r="C2776" t="str">
            <v>Abra de Ilog National High School</v>
          </cell>
          <cell r="D2776" t="str">
            <v>07</v>
          </cell>
          <cell r="E2776" t="str">
            <v>001</v>
          </cell>
          <cell r="F2776" t="str">
            <v>09</v>
          </cell>
          <cell r="G2776">
            <v>17045</v>
          </cell>
          <cell r="H2776" t="str">
            <v>SU</v>
          </cell>
          <cell r="I2776">
            <v>70010917045</v>
          </cell>
        </row>
        <row r="2777">
          <cell r="C2777" t="str">
            <v>Abra de Ilog National High School - Camurong Annex</v>
          </cell>
          <cell r="D2777" t="str">
            <v>07</v>
          </cell>
          <cell r="E2777" t="str">
            <v>001</v>
          </cell>
          <cell r="F2777" t="str">
            <v>09</v>
          </cell>
          <cell r="G2777">
            <v>17046</v>
          </cell>
          <cell r="H2777" t="str">
            <v>SU</v>
          </cell>
          <cell r="I2777">
            <v>70010917046</v>
          </cell>
        </row>
        <row r="2778">
          <cell r="C2778" t="str">
            <v>Abra de Ilog National High School Extension (Biga Extension)</v>
          </cell>
          <cell r="D2778" t="str">
            <v>07</v>
          </cell>
          <cell r="E2778" t="str">
            <v>001</v>
          </cell>
          <cell r="F2778" t="str">
            <v>09</v>
          </cell>
          <cell r="G2778">
            <v>17047</v>
          </cell>
          <cell r="H2778" t="str">
            <v>SU</v>
          </cell>
          <cell r="I2778">
            <v>70010917047</v>
          </cell>
        </row>
        <row r="2779">
          <cell r="C2779" t="str">
            <v>Aguas National High School</v>
          </cell>
          <cell r="D2779" t="str">
            <v>07</v>
          </cell>
          <cell r="E2779" t="str">
            <v>001</v>
          </cell>
          <cell r="F2779" t="str">
            <v>09</v>
          </cell>
          <cell r="G2779">
            <v>17048</v>
          </cell>
          <cell r="H2779" t="str">
            <v>SU</v>
          </cell>
          <cell r="I2779">
            <v>70010917048</v>
          </cell>
        </row>
        <row r="2780">
          <cell r="C2780" t="str">
            <v>Ambulong Island Integrated School</v>
          </cell>
          <cell r="D2780" t="str">
            <v>07</v>
          </cell>
          <cell r="E2780" t="str">
            <v>001</v>
          </cell>
          <cell r="F2780" t="str">
            <v>09</v>
          </cell>
          <cell r="G2780">
            <v>17049</v>
          </cell>
          <cell r="H2780" t="str">
            <v>SU</v>
          </cell>
          <cell r="I2780">
            <v>70010917049</v>
          </cell>
        </row>
        <row r="2781">
          <cell r="C2781" t="str">
            <v>Barahan National High School</v>
          </cell>
          <cell r="D2781" t="str">
            <v>07</v>
          </cell>
          <cell r="E2781" t="str">
            <v>001</v>
          </cell>
          <cell r="F2781" t="str">
            <v>09</v>
          </cell>
          <cell r="G2781">
            <v>17050</v>
          </cell>
          <cell r="H2781" t="str">
            <v>SU</v>
          </cell>
          <cell r="I2781">
            <v>70010917050</v>
          </cell>
        </row>
        <row r="2782">
          <cell r="C2782" t="str">
            <v>Barahan National High School - Sinagtala Annex</v>
          </cell>
          <cell r="D2782" t="str">
            <v>07</v>
          </cell>
          <cell r="E2782" t="str">
            <v>001</v>
          </cell>
          <cell r="F2782" t="str">
            <v>09</v>
          </cell>
          <cell r="G2782">
            <v>17051</v>
          </cell>
          <cell r="H2782" t="str">
            <v>SU</v>
          </cell>
          <cell r="I2782">
            <v>70010917051</v>
          </cell>
        </row>
        <row r="2783">
          <cell r="C2783" t="str">
            <v>Cabacao National High School (Abra de Ilog - Cabacao National High School)</v>
          </cell>
          <cell r="D2783" t="str">
            <v>07</v>
          </cell>
          <cell r="E2783" t="str">
            <v>001</v>
          </cell>
          <cell r="F2783" t="str">
            <v>09</v>
          </cell>
          <cell r="G2783">
            <v>17052</v>
          </cell>
          <cell r="H2783" t="str">
            <v>SU</v>
          </cell>
          <cell r="I2783">
            <v>70010917052</v>
          </cell>
        </row>
        <row r="2784">
          <cell r="C2784" t="str">
            <v>Calintaan National High School</v>
          </cell>
          <cell r="D2784" t="str">
            <v>07</v>
          </cell>
          <cell r="E2784" t="str">
            <v>001</v>
          </cell>
          <cell r="F2784" t="str">
            <v>09</v>
          </cell>
          <cell r="G2784">
            <v>17053</v>
          </cell>
          <cell r="H2784" t="str">
            <v>IU</v>
          </cell>
          <cell r="I2784">
            <v>70010917053</v>
          </cell>
        </row>
        <row r="2785">
          <cell r="C2785" t="str">
            <v>Calintaan National High School - Malpalon Annex</v>
          </cell>
          <cell r="D2785" t="str">
            <v>07</v>
          </cell>
          <cell r="E2785" t="str">
            <v>001</v>
          </cell>
          <cell r="F2785" t="str">
            <v>09</v>
          </cell>
          <cell r="G2785">
            <v>17054</v>
          </cell>
          <cell r="H2785" t="str">
            <v>SU</v>
          </cell>
          <cell r="I2785">
            <v>70010917054</v>
          </cell>
        </row>
        <row r="2786">
          <cell r="C2786" t="str">
            <v>Central National High School (San Jose National High School Annex)</v>
          </cell>
          <cell r="D2786" t="str">
            <v>07</v>
          </cell>
          <cell r="E2786" t="str">
            <v>001</v>
          </cell>
          <cell r="F2786" t="str">
            <v>09</v>
          </cell>
          <cell r="G2786">
            <v>17055</v>
          </cell>
          <cell r="H2786" t="str">
            <v>SU</v>
          </cell>
          <cell r="I2786">
            <v>70010917055</v>
          </cell>
        </row>
        <row r="2787">
          <cell r="C2787" t="str">
            <v>Concepcion National High School</v>
          </cell>
          <cell r="D2787" t="str">
            <v>07</v>
          </cell>
          <cell r="E2787" t="str">
            <v>001</v>
          </cell>
          <cell r="F2787" t="str">
            <v>09</v>
          </cell>
          <cell r="G2787">
            <v>17056</v>
          </cell>
          <cell r="H2787" t="str">
            <v>SU</v>
          </cell>
          <cell r="I2787">
            <v>70010917056</v>
          </cell>
        </row>
        <row r="2788">
          <cell r="C2788" t="str">
            <v>Iling National High School</v>
          </cell>
          <cell r="D2788" t="str">
            <v>07</v>
          </cell>
          <cell r="E2788" t="str">
            <v>001</v>
          </cell>
          <cell r="F2788" t="str">
            <v>09</v>
          </cell>
          <cell r="G2788">
            <v>17057</v>
          </cell>
          <cell r="H2788" t="str">
            <v>SU</v>
          </cell>
          <cell r="I2788">
            <v>70010917057</v>
          </cell>
        </row>
        <row r="2789">
          <cell r="C2789" t="str">
            <v>Iling National High School - Pawikan Annex</v>
          </cell>
          <cell r="D2789" t="str">
            <v>07</v>
          </cell>
          <cell r="E2789" t="str">
            <v>001</v>
          </cell>
          <cell r="F2789" t="str">
            <v>09</v>
          </cell>
          <cell r="G2789">
            <v>17058</v>
          </cell>
          <cell r="H2789" t="str">
            <v>SU</v>
          </cell>
          <cell r="I2789">
            <v>70010917058</v>
          </cell>
        </row>
        <row r="2790">
          <cell r="C2790" t="str">
            <v>Iriron National High School</v>
          </cell>
          <cell r="D2790" t="str">
            <v>07</v>
          </cell>
          <cell r="E2790" t="str">
            <v>001</v>
          </cell>
          <cell r="F2790" t="str">
            <v>09</v>
          </cell>
          <cell r="G2790">
            <v>17059</v>
          </cell>
          <cell r="H2790" t="str">
            <v>SU</v>
          </cell>
          <cell r="I2790">
            <v>70010917059</v>
          </cell>
        </row>
        <row r="2791">
          <cell r="C2791" t="str">
            <v>Ligaya National High School</v>
          </cell>
          <cell r="D2791" t="str">
            <v>07</v>
          </cell>
          <cell r="E2791" t="str">
            <v>001</v>
          </cell>
          <cell r="F2791" t="str">
            <v>09</v>
          </cell>
          <cell r="G2791">
            <v>17060</v>
          </cell>
          <cell r="H2791" t="str">
            <v>SU</v>
          </cell>
          <cell r="I2791">
            <v>70010917060</v>
          </cell>
        </row>
        <row r="2792">
          <cell r="C2792" t="str">
            <v>Looc National High School</v>
          </cell>
          <cell r="D2792" t="str">
            <v>07</v>
          </cell>
          <cell r="E2792" t="str">
            <v>001</v>
          </cell>
          <cell r="F2792" t="str">
            <v>09</v>
          </cell>
          <cell r="G2792">
            <v>17061</v>
          </cell>
          <cell r="H2792" t="str">
            <v>SU</v>
          </cell>
          <cell r="I2792">
            <v>70010917061</v>
          </cell>
        </row>
        <row r="2793">
          <cell r="C2793" t="str">
            <v>Looc National School of Fisheries</v>
          </cell>
          <cell r="D2793" t="str">
            <v>07</v>
          </cell>
          <cell r="E2793" t="str">
            <v>001</v>
          </cell>
          <cell r="F2793" t="str">
            <v>09</v>
          </cell>
          <cell r="G2793">
            <v>17062</v>
          </cell>
          <cell r="H2793" t="str">
            <v>IU</v>
          </cell>
          <cell r="I2793">
            <v>70010917062</v>
          </cell>
        </row>
        <row r="2794">
          <cell r="C2794" t="str">
            <v>Lubang Integrated School</v>
          </cell>
          <cell r="D2794" t="str">
            <v>07</v>
          </cell>
          <cell r="E2794" t="str">
            <v>001</v>
          </cell>
          <cell r="F2794" t="str">
            <v>09</v>
          </cell>
          <cell r="G2794">
            <v>17063</v>
          </cell>
          <cell r="H2794" t="str">
            <v>SU</v>
          </cell>
          <cell r="I2794">
            <v>70010917063</v>
          </cell>
        </row>
        <row r="2795">
          <cell r="C2795" t="str">
            <v>Lubang Vocational High School</v>
          </cell>
          <cell r="D2795" t="str">
            <v>07</v>
          </cell>
          <cell r="E2795" t="str">
            <v>001</v>
          </cell>
          <cell r="F2795" t="str">
            <v>09</v>
          </cell>
          <cell r="G2795">
            <v>17064</v>
          </cell>
          <cell r="H2795" t="str">
            <v>IU</v>
          </cell>
          <cell r="I2795">
            <v>70010917064</v>
          </cell>
        </row>
        <row r="2796">
          <cell r="C2796" t="str">
            <v>Lubang Vocational High School - Cabra Annex</v>
          </cell>
          <cell r="D2796" t="str">
            <v>07</v>
          </cell>
          <cell r="E2796" t="str">
            <v>001</v>
          </cell>
          <cell r="F2796" t="str">
            <v>09</v>
          </cell>
          <cell r="G2796">
            <v>17065</v>
          </cell>
          <cell r="H2796" t="str">
            <v>SU</v>
          </cell>
          <cell r="I2796">
            <v>70010917065</v>
          </cell>
        </row>
        <row r="2797">
          <cell r="C2797" t="str">
            <v>Magsaysay National High School</v>
          </cell>
          <cell r="D2797" t="str">
            <v>07</v>
          </cell>
          <cell r="E2797" t="str">
            <v>001</v>
          </cell>
          <cell r="F2797" t="str">
            <v>09</v>
          </cell>
          <cell r="G2797">
            <v>17066</v>
          </cell>
          <cell r="H2797" t="str">
            <v>IU</v>
          </cell>
          <cell r="I2797">
            <v>70010917066</v>
          </cell>
        </row>
        <row r="2798">
          <cell r="C2798" t="str">
            <v>Magsaysay National High School - Alibog Annex</v>
          </cell>
          <cell r="D2798" t="str">
            <v>07</v>
          </cell>
          <cell r="E2798" t="str">
            <v>001</v>
          </cell>
          <cell r="F2798" t="str">
            <v>09</v>
          </cell>
          <cell r="G2798">
            <v>17067</v>
          </cell>
          <cell r="H2798" t="str">
            <v>SU</v>
          </cell>
          <cell r="I2798">
            <v>70010917067</v>
          </cell>
        </row>
        <row r="2799">
          <cell r="C2799" t="str">
            <v>Magsaysay National High School - Mapaya Annex</v>
          </cell>
          <cell r="D2799" t="str">
            <v>07</v>
          </cell>
          <cell r="E2799" t="str">
            <v>001</v>
          </cell>
          <cell r="F2799" t="str">
            <v>09</v>
          </cell>
          <cell r="G2799">
            <v>17068</v>
          </cell>
          <cell r="H2799" t="str">
            <v>SU</v>
          </cell>
          <cell r="I2799">
            <v>70010917068</v>
          </cell>
        </row>
        <row r="2800">
          <cell r="C2800" t="str">
            <v>Magsaysay National High School - Purnaga Annex</v>
          </cell>
          <cell r="D2800" t="str">
            <v>07</v>
          </cell>
          <cell r="E2800" t="str">
            <v>001</v>
          </cell>
          <cell r="F2800" t="str">
            <v>09</v>
          </cell>
          <cell r="G2800">
            <v>17069</v>
          </cell>
          <cell r="H2800" t="str">
            <v>SU</v>
          </cell>
          <cell r="I2800">
            <v>70010917069</v>
          </cell>
        </row>
        <row r="2801">
          <cell r="C2801" t="str">
            <v>Magsikap National High School</v>
          </cell>
          <cell r="D2801" t="str">
            <v>07</v>
          </cell>
          <cell r="E2801" t="str">
            <v>001</v>
          </cell>
          <cell r="F2801" t="str">
            <v>09</v>
          </cell>
          <cell r="G2801">
            <v>17070</v>
          </cell>
          <cell r="H2801" t="str">
            <v>SU</v>
          </cell>
          <cell r="I2801">
            <v>70010917070</v>
          </cell>
        </row>
        <row r="2802">
          <cell r="C2802" t="str">
            <v>Manoot National High School</v>
          </cell>
          <cell r="D2802" t="str">
            <v>07</v>
          </cell>
          <cell r="E2802" t="str">
            <v>001</v>
          </cell>
          <cell r="F2802" t="str">
            <v>09</v>
          </cell>
          <cell r="G2802">
            <v>17071</v>
          </cell>
          <cell r="H2802" t="str">
            <v>SU</v>
          </cell>
          <cell r="I2802">
            <v>70010917071</v>
          </cell>
        </row>
        <row r="2803">
          <cell r="C2803" t="str">
            <v>Occidental Mindoro National High School</v>
          </cell>
          <cell r="D2803" t="str">
            <v>07</v>
          </cell>
          <cell r="E2803" t="str">
            <v>001</v>
          </cell>
          <cell r="F2803" t="str">
            <v>09</v>
          </cell>
          <cell r="G2803">
            <v>17072</v>
          </cell>
          <cell r="H2803" t="str">
            <v>IU</v>
          </cell>
          <cell r="I2803">
            <v>70010917072</v>
          </cell>
        </row>
        <row r="2804">
          <cell r="C2804" t="str">
            <v>Paluan National High School</v>
          </cell>
          <cell r="D2804" t="str">
            <v>07</v>
          </cell>
          <cell r="E2804" t="str">
            <v>001</v>
          </cell>
          <cell r="F2804" t="str">
            <v>09</v>
          </cell>
          <cell r="G2804">
            <v>17073</v>
          </cell>
          <cell r="H2804" t="str">
            <v>SU</v>
          </cell>
          <cell r="I2804">
            <v>70010917073</v>
          </cell>
        </row>
        <row r="2805">
          <cell r="C2805" t="str">
            <v>Paulino Legaspi Sr. Memorial National High School</v>
          </cell>
          <cell r="D2805" t="str">
            <v>07</v>
          </cell>
          <cell r="E2805" t="str">
            <v>001</v>
          </cell>
          <cell r="F2805" t="str">
            <v>09</v>
          </cell>
          <cell r="G2805">
            <v>17074</v>
          </cell>
          <cell r="H2805" t="str">
            <v>SU</v>
          </cell>
          <cell r="I2805">
            <v>70010917074</v>
          </cell>
        </row>
        <row r="2806">
          <cell r="C2806" t="str">
            <v>Pedro T. Mendiola, Sr. Memorial National High School (Mina de Oro National High School)</v>
          </cell>
          <cell r="D2806" t="str">
            <v>07</v>
          </cell>
          <cell r="E2806" t="str">
            <v>001</v>
          </cell>
          <cell r="F2806" t="str">
            <v>09</v>
          </cell>
          <cell r="G2806">
            <v>17075</v>
          </cell>
          <cell r="H2806" t="str">
            <v>IU</v>
          </cell>
          <cell r="I2806">
            <v>70010917075</v>
          </cell>
        </row>
        <row r="2807">
          <cell r="C2807" t="str">
            <v xml:space="preserve">Poypoy National High School </v>
          </cell>
          <cell r="D2807" t="str">
            <v>07</v>
          </cell>
          <cell r="E2807" t="str">
            <v>001</v>
          </cell>
          <cell r="F2807" t="str">
            <v>09</v>
          </cell>
          <cell r="G2807">
            <v>17076</v>
          </cell>
          <cell r="H2807" t="str">
            <v>SU</v>
          </cell>
          <cell r="I2807">
            <v>70010917076</v>
          </cell>
        </row>
        <row r="2808">
          <cell r="C2808" t="str">
            <v>Rizal National High School</v>
          </cell>
          <cell r="D2808" t="str">
            <v>07</v>
          </cell>
          <cell r="E2808" t="str">
            <v>001</v>
          </cell>
          <cell r="F2808" t="str">
            <v>09</v>
          </cell>
          <cell r="G2808">
            <v>17077</v>
          </cell>
          <cell r="H2808" t="str">
            <v>IU</v>
          </cell>
          <cell r="I2808">
            <v>70010917077</v>
          </cell>
        </row>
        <row r="2809">
          <cell r="C2809" t="str">
            <v>Sablayan National Comprehensive High School</v>
          </cell>
          <cell r="D2809" t="str">
            <v>07</v>
          </cell>
          <cell r="E2809" t="str">
            <v>001</v>
          </cell>
          <cell r="F2809" t="str">
            <v>09</v>
          </cell>
          <cell r="G2809">
            <v>17078</v>
          </cell>
          <cell r="H2809" t="str">
            <v>IU</v>
          </cell>
          <cell r="I2809">
            <v>70010917078</v>
          </cell>
        </row>
        <row r="2810">
          <cell r="C2810" t="str">
            <v>Sablayan National High School - Claudio Salgado Annex</v>
          </cell>
          <cell r="D2810" t="str">
            <v>07</v>
          </cell>
          <cell r="E2810" t="str">
            <v>001</v>
          </cell>
          <cell r="F2810" t="str">
            <v>09</v>
          </cell>
          <cell r="G2810">
            <v>17079</v>
          </cell>
          <cell r="H2810" t="str">
            <v>SU</v>
          </cell>
          <cell r="I2810">
            <v>70010917079</v>
          </cell>
        </row>
        <row r="2811">
          <cell r="C2811" t="str">
            <v>Sablayan National High School - Pag-asa Annex</v>
          </cell>
          <cell r="D2811" t="str">
            <v>07</v>
          </cell>
          <cell r="E2811" t="str">
            <v>001</v>
          </cell>
          <cell r="F2811" t="str">
            <v>09</v>
          </cell>
          <cell r="G2811">
            <v>17080</v>
          </cell>
          <cell r="H2811" t="str">
            <v>SU</v>
          </cell>
          <cell r="I2811">
            <v>70010917080</v>
          </cell>
        </row>
        <row r="2812">
          <cell r="C2812" t="str">
            <v xml:space="preserve">Sablayan National High School - Sta. Lucia  Annex </v>
          </cell>
          <cell r="D2812" t="str">
            <v>07</v>
          </cell>
          <cell r="E2812" t="str">
            <v>001</v>
          </cell>
          <cell r="F2812" t="str">
            <v>09</v>
          </cell>
          <cell r="G2812">
            <v>17081</v>
          </cell>
          <cell r="H2812" t="str">
            <v>SU</v>
          </cell>
          <cell r="I2812">
            <v>70010917081</v>
          </cell>
        </row>
        <row r="2813">
          <cell r="C2813" t="str">
            <v>San Jose National Agricultural and Industrial High School</v>
          </cell>
          <cell r="D2813" t="str">
            <v>07</v>
          </cell>
          <cell r="E2813" t="str">
            <v>001</v>
          </cell>
          <cell r="F2813" t="str">
            <v>09</v>
          </cell>
          <cell r="G2813">
            <v>17082</v>
          </cell>
          <cell r="H2813" t="str">
            <v>SU</v>
          </cell>
          <cell r="I2813">
            <v>70010917082</v>
          </cell>
        </row>
        <row r="2814">
          <cell r="C2814" t="str">
            <v>San Jose National Agricultural and Industrial High School - Mangarin Annex</v>
          </cell>
          <cell r="D2814" t="str">
            <v>07</v>
          </cell>
          <cell r="E2814" t="str">
            <v>001</v>
          </cell>
          <cell r="F2814" t="str">
            <v>09</v>
          </cell>
          <cell r="G2814">
            <v>17083</v>
          </cell>
          <cell r="H2814" t="str">
            <v>SU</v>
          </cell>
          <cell r="I2814">
            <v>70010917083</v>
          </cell>
        </row>
        <row r="2815">
          <cell r="C2815" t="str">
            <v>San Jose National High School</v>
          </cell>
          <cell r="D2815" t="str">
            <v>07</v>
          </cell>
          <cell r="E2815" t="str">
            <v>001</v>
          </cell>
          <cell r="F2815" t="str">
            <v>09</v>
          </cell>
          <cell r="G2815">
            <v>17084</v>
          </cell>
          <cell r="H2815" t="str">
            <v>IU</v>
          </cell>
          <cell r="I2815">
            <v>70010917084</v>
          </cell>
        </row>
        <row r="2816">
          <cell r="C2816" t="str">
            <v>San Vicente National High School</v>
          </cell>
          <cell r="D2816" t="str">
            <v>07</v>
          </cell>
          <cell r="E2816" t="str">
            <v>001</v>
          </cell>
          <cell r="F2816" t="str">
            <v>09</v>
          </cell>
          <cell r="G2816">
            <v>17085</v>
          </cell>
          <cell r="H2816" t="str">
            <v>SU</v>
          </cell>
          <cell r="I2816">
            <v>70010917085</v>
          </cell>
        </row>
        <row r="2817">
          <cell r="C2817" t="str">
            <v>San Vicente National High School - Yapang Annex</v>
          </cell>
          <cell r="D2817" t="str">
            <v>07</v>
          </cell>
          <cell r="E2817" t="str">
            <v>001</v>
          </cell>
          <cell r="F2817" t="str">
            <v>09</v>
          </cell>
          <cell r="G2817">
            <v>17086</v>
          </cell>
          <cell r="H2817" t="str">
            <v>SU</v>
          </cell>
          <cell r="I2817">
            <v>70010917086</v>
          </cell>
        </row>
        <row r="2818">
          <cell r="C2818" t="str">
            <v>Under Sta. Cruz National High School</v>
          </cell>
          <cell r="D2818" t="str">
            <v>07</v>
          </cell>
          <cell r="E2818" t="str">
            <v>001</v>
          </cell>
          <cell r="F2818" t="str">
            <v>09</v>
          </cell>
          <cell r="G2818">
            <v>17087</v>
          </cell>
          <cell r="H2818" t="str">
            <v>SU</v>
          </cell>
          <cell r="I2818">
            <v>70010917087</v>
          </cell>
        </row>
        <row r="2819">
          <cell r="C2819" t="str">
            <v>Sta. Cruz National High School</v>
          </cell>
          <cell r="D2819" t="str">
            <v>07</v>
          </cell>
          <cell r="E2819" t="str">
            <v>001</v>
          </cell>
          <cell r="F2819" t="str">
            <v>09</v>
          </cell>
          <cell r="G2819">
            <v>17088</v>
          </cell>
          <cell r="H2819" t="str">
            <v>IU</v>
          </cell>
          <cell r="I2819">
            <v>70010917088</v>
          </cell>
        </row>
        <row r="2820">
          <cell r="C2820" t="str">
            <v>Sta. Teresa National High School</v>
          </cell>
          <cell r="D2820" t="str">
            <v>07</v>
          </cell>
          <cell r="E2820" t="str">
            <v>001</v>
          </cell>
          <cell r="F2820" t="str">
            <v>09</v>
          </cell>
          <cell r="G2820">
            <v>17089</v>
          </cell>
          <cell r="H2820" t="str">
            <v>SU</v>
          </cell>
          <cell r="I2820">
            <v>70010917089</v>
          </cell>
        </row>
        <row r="2821">
          <cell r="C2821" t="str">
            <v>Tanyag National High School</v>
          </cell>
          <cell r="D2821" t="str">
            <v>07</v>
          </cell>
          <cell r="E2821" t="str">
            <v>001</v>
          </cell>
          <cell r="F2821" t="str">
            <v>09</v>
          </cell>
          <cell r="G2821">
            <v>17090</v>
          </cell>
          <cell r="H2821" t="str">
            <v>SU</v>
          </cell>
          <cell r="I2821">
            <v>70010917090</v>
          </cell>
        </row>
        <row r="2822">
          <cell r="C2822" t="str">
            <v>Tilik National High School</v>
          </cell>
          <cell r="D2822" t="str">
            <v>07</v>
          </cell>
          <cell r="E2822" t="str">
            <v>001</v>
          </cell>
          <cell r="F2822" t="str">
            <v>09</v>
          </cell>
          <cell r="G2822">
            <v>17091</v>
          </cell>
          <cell r="H2822" t="str">
            <v>SU</v>
          </cell>
          <cell r="I2822">
            <v>70010917091</v>
          </cell>
        </row>
        <row r="2823">
          <cell r="C2823" t="str">
            <v>Victoria National High School</v>
          </cell>
          <cell r="D2823" t="str">
            <v>07</v>
          </cell>
          <cell r="E2823" t="str">
            <v>001</v>
          </cell>
          <cell r="F2823" t="str">
            <v>09</v>
          </cell>
          <cell r="G2823">
            <v>17092</v>
          </cell>
          <cell r="H2823" t="str">
            <v>SU</v>
          </cell>
          <cell r="I2823">
            <v>70010917092</v>
          </cell>
        </row>
        <row r="2824">
          <cell r="C2824" t="str">
            <v>Victoria National High School - Ilvita Annex</v>
          </cell>
          <cell r="D2824" t="str">
            <v>07</v>
          </cell>
          <cell r="E2824" t="str">
            <v>001</v>
          </cell>
          <cell r="F2824" t="str">
            <v>09</v>
          </cell>
          <cell r="G2824">
            <v>17093</v>
          </cell>
          <cell r="H2824" t="str">
            <v>SU</v>
          </cell>
          <cell r="I2824">
            <v>70010917093</v>
          </cell>
        </row>
        <row r="2825">
          <cell r="C2825" t="str">
            <v>Division of Oriental Mindoro</v>
          </cell>
          <cell r="D2825" t="str">
            <v>07</v>
          </cell>
          <cell r="E2825" t="str">
            <v>001</v>
          </cell>
          <cell r="F2825" t="str">
            <v>08</v>
          </cell>
          <cell r="G2825">
            <v>17003</v>
          </cell>
          <cell r="H2825" t="str">
            <v>DO</v>
          </cell>
          <cell r="I2825">
            <v>70010817003</v>
          </cell>
        </row>
        <row r="2826">
          <cell r="C2826" t="str">
            <v>Alcadesma National High School</v>
          </cell>
          <cell r="D2826" t="str">
            <v>07</v>
          </cell>
          <cell r="E2826" t="str">
            <v>001</v>
          </cell>
          <cell r="F2826" t="str">
            <v>09</v>
          </cell>
          <cell r="G2826">
            <v>17094</v>
          </cell>
          <cell r="H2826" t="str">
            <v>SU</v>
          </cell>
          <cell r="I2826">
            <v>70010917094</v>
          </cell>
        </row>
        <row r="2827">
          <cell r="C2827" t="str">
            <v>Apitong National High School</v>
          </cell>
          <cell r="D2827" t="str">
            <v>07</v>
          </cell>
          <cell r="E2827" t="str">
            <v>001</v>
          </cell>
          <cell r="F2827" t="str">
            <v>09</v>
          </cell>
          <cell r="G2827">
            <v>17095</v>
          </cell>
          <cell r="H2827" t="str">
            <v>SU</v>
          </cell>
          <cell r="I2827">
            <v>70010917095</v>
          </cell>
        </row>
        <row r="2828">
          <cell r="C2828" t="str">
            <v>Aurelio Arago Memorial National High School</v>
          </cell>
          <cell r="D2828" t="str">
            <v>07</v>
          </cell>
          <cell r="E2828" t="str">
            <v>001</v>
          </cell>
          <cell r="F2828" t="str">
            <v>09</v>
          </cell>
          <cell r="G2828">
            <v>17096</v>
          </cell>
          <cell r="H2828" t="str">
            <v>IU</v>
          </cell>
          <cell r="I2828">
            <v>70010917096</v>
          </cell>
        </row>
        <row r="2829">
          <cell r="C2829" t="str">
            <v>Aurelio Arago Memorial National High School - Alcate Annex</v>
          </cell>
          <cell r="D2829" t="str">
            <v>07</v>
          </cell>
          <cell r="E2829" t="str">
            <v>001</v>
          </cell>
          <cell r="F2829" t="str">
            <v>09</v>
          </cell>
          <cell r="G2829">
            <v>17097</v>
          </cell>
          <cell r="H2829" t="str">
            <v>SU</v>
          </cell>
          <cell r="I2829">
            <v>70010917097</v>
          </cell>
        </row>
        <row r="2830">
          <cell r="C2830" t="str">
            <v>Aurora National High School</v>
          </cell>
          <cell r="D2830" t="str">
            <v>07</v>
          </cell>
          <cell r="E2830" t="str">
            <v>001</v>
          </cell>
          <cell r="F2830" t="str">
            <v>09</v>
          </cell>
          <cell r="G2830">
            <v>17098</v>
          </cell>
          <cell r="H2830" t="str">
            <v>IU</v>
          </cell>
          <cell r="I2830">
            <v>70010917098</v>
          </cell>
        </row>
        <row r="2831">
          <cell r="C2831" t="str">
            <v>Baco National High School</v>
          </cell>
          <cell r="D2831" t="str">
            <v>07</v>
          </cell>
          <cell r="E2831" t="str">
            <v>001</v>
          </cell>
          <cell r="F2831" t="str">
            <v>09</v>
          </cell>
          <cell r="G2831">
            <v>17099</v>
          </cell>
          <cell r="H2831" t="str">
            <v>IU</v>
          </cell>
          <cell r="I2831">
            <v>70010917099</v>
          </cell>
        </row>
        <row r="2832">
          <cell r="C2832" t="str">
            <v>Baco National High School - Dulangan II Annex</v>
          </cell>
          <cell r="D2832" t="str">
            <v>07</v>
          </cell>
          <cell r="E2832" t="str">
            <v>001</v>
          </cell>
          <cell r="F2832" t="str">
            <v>09</v>
          </cell>
          <cell r="G2832">
            <v>17100</v>
          </cell>
          <cell r="H2832" t="str">
            <v>SU</v>
          </cell>
          <cell r="I2832">
            <v>70010917100</v>
          </cell>
        </row>
        <row r="2833">
          <cell r="C2833" t="str">
            <v>Baco National High School - Mangangan I Annex</v>
          </cell>
          <cell r="D2833" t="str">
            <v>07</v>
          </cell>
          <cell r="E2833" t="str">
            <v>001</v>
          </cell>
          <cell r="F2833" t="str">
            <v>09</v>
          </cell>
          <cell r="G2833">
            <v>17101</v>
          </cell>
          <cell r="H2833" t="str">
            <v>SU</v>
          </cell>
          <cell r="I2833">
            <v>70010917101</v>
          </cell>
        </row>
        <row r="2834">
          <cell r="C2834" t="str">
            <v xml:space="preserve">Baco National High School - Pulantubig Annex </v>
          </cell>
          <cell r="D2834" t="str">
            <v>07</v>
          </cell>
          <cell r="E2834" t="str">
            <v>001</v>
          </cell>
          <cell r="F2834" t="str">
            <v>09</v>
          </cell>
          <cell r="G2834">
            <v>17102</v>
          </cell>
          <cell r="H2834" t="str">
            <v>SU</v>
          </cell>
          <cell r="I2834">
            <v>70010917102</v>
          </cell>
        </row>
        <row r="2835">
          <cell r="C2835" t="str">
            <v>Balugo National High School</v>
          </cell>
          <cell r="D2835" t="str">
            <v>07</v>
          </cell>
          <cell r="E2835" t="str">
            <v>001</v>
          </cell>
          <cell r="F2835" t="str">
            <v>09</v>
          </cell>
          <cell r="G2835">
            <v>17103</v>
          </cell>
          <cell r="H2835" t="str">
            <v>SU</v>
          </cell>
          <cell r="I2835">
            <v>70010917103</v>
          </cell>
        </row>
        <row r="2836">
          <cell r="C2836" t="str">
            <v>Balugo National High School -Bonbon Annex</v>
          </cell>
          <cell r="D2836" t="str">
            <v>07</v>
          </cell>
          <cell r="E2836" t="str">
            <v>001</v>
          </cell>
          <cell r="F2836" t="str">
            <v>09</v>
          </cell>
          <cell r="G2836">
            <v>17104</v>
          </cell>
          <cell r="H2836" t="str">
            <v>SU</v>
          </cell>
          <cell r="I2836">
            <v>70010917104</v>
          </cell>
        </row>
        <row r="2837">
          <cell r="C2837" t="str">
            <v>Bansud National High School - Conrazon Extension Classes</v>
          </cell>
          <cell r="D2837" t="str">
            <v>07</v>
          </cell>
          <cell r="E2837" t="str">
            <v>001</v>
          </cell>
          <cell r="F2837" t="str">
            <v>09</v>
          </cell>
          <cell r="G2837">
            <v>17105</v>
          </cell>
          <cell r="H2837" t="str">
            <v>SU</v>
          </cell>
          <cell r="I2837">
            <v>70010917105</v>
          </cell>
        </row>
        <row r="2838">
          <cell r="C2838" t="str">
            <v>Bansud National High School (Regional Science High School for MIMAROPA)</v>
          </cell>
          <cell r="D2838" t="str">
            <v>07</v>
          </cell>
          <cell r="E2838" t="str">
            <v>001</v>
          </cell>
          <cell r="F2838" t="str">
            <v>09</v>
          </cell>
          <cell r="G2838">
            <v>17106</v>
          </cell>
          <cell r="H2838" t="str">
            <v>IU</v>
          </cell>
          <cell r="I2838">
            <v>70010917106</v>
          </cell>
        </row>
        <row r="2839">
          <cell r="C2839" t="str">
            <v>Bayuin National High School</v>
          </cell>
          <cell r="D2839" t="str">
            <v>07</v>
          </cell>
          <cell r="E2839" t="str">
            <v>001</v>
          </cell>
          <cell r="F2839" t="str">
            <v>09</v>
          </cell>
          <cell r="G2839">
            <v>17107</v>
          </cell>
          <cell r="H2839" t="str">
            <v>SU</v>
          </cell>
          <cell r="I2839">
            <v>70010917107</v>
          </cell>
        </row>
        <row r="2840">
          <cell r="C2840" t="str">
            <v>Bulalacao National High School</v>
          </cell>
          <cell r="D2840" t="str">
            <v>07</v>
          </cell>
          <cell r="E2840" t="str">
            <v>001</v>
          </cell>
          <cell r="F2840" t="str">
            <v>09</v>
          </cell>
          <cell r="G2840">
            <v>17108</v>
          </cell>
          <cell r="H2840" t="str">
            <v>IU</v>
          </cell>
          <cell r="I2840">
            <v>70010917108</v>
          </cell>
        </row>
        <row r="2841">
          <cell r="C2841" t="str">
            <v>Bulalacao National High School - Benli Extension</v>
          </cell>
          <cell r="D2841" t="str">
            <v>07</v>
          </cell>
          <cell r="E2841" t="str">
            <v>001</v>
          </cell>
          <cell r="F2841" t="str">
            <v>09</v>
          </cell>
          <cell r="G2841">
            <v>17109</v>
          </cell>
          <cell r="H2841" t="str">
            <v>SU</v>
          </cell>
          <cell r="I2841">
            <v>70010917109</v>
          </cell>
        </row>
        <row r="2842">
          <cell r="C2842" t="str">
            <v>Bulalacao National High School - Maujao Extension</v>
          </cell>
          <cell r="D2842" t="str">
            <v>07</v>
          </cell>
          <cell r="E2842" t="str">
            <v>001</v>
          </cell>
          <cell r="F2842" t="str">
            <v>09</v>
          </cell>
          <cell r="G2842">
            <v>17110</v>
          </cell>
          <cell r="H2842" t="str">
            <v>SU</v>
          </cell>
          <cell r="I2842">
            <v>70010917110</v>
          </cell>
        </row>
        <row r="2843">
          <cell r="C2843" t="str">
            <v>Bulbugan National High School</v>
          </cell>
          <cell r="D2843" t="str">
            <v>07</v>
          </cell>
          <cell r="E2843" t="str">
            <v>001</v>
          </cell>
          <cell r="F2843" t="str">
            <v>09</v>
          </cell>
          <cell r="G2843">
            <v>17111</v>
          </cell>
          <cell r="H2843" t="str">
            <v>IU</v>
          </cell>
          <cell r="I2843">
            <v>70010917111</v>
          </cell>
        </row>
        <row r="2844">
          <cell r="C2844" t="str">
            <v>Carmundo National High School (Vicente B. Ylagan NHS - Carmundo Annex)</v>
          </cell>
          <cell r="D2844" t="str">
            <v>07</v>
          </cell>
          <cell r="E2844" t="str">
            <v>001</v>
          </cell>
          <cell r="F2844" t="str">
            <v>09</v>
          </cell>
          <cell r="G2844">
            <v>17112</v>
          </cell>
          <cell r="H2844" t="str">
            <v>SU</v>
          </cell>
          <cell r="I2844">
            <v>70010917112</v>
          </cell>
        </row>
        <row r="2845">
          <cell r="C2845" t="str">
            <v>Cawayan National High School</v>
          </cell>
          <cell r="D2845" t="str">
            <v>07</v>
          </cell>
          <cell r="E2845" t="str">
            <v>001</v>
          </cell>
          <cell r="F2845" t="str">
            <v>09</v>
          </cell>
          <cell r="G2845">
            <v>17113</v>
          </cell>
          <cell r="H2845" t="str">
            <v>SU</v>
          </cell>
          <cell r="I2845">
            <v>70010917113</v>
          </cell>
        </row>
        <row r="2846">
          <cell r="C2846" t="str">
            <v>Dangay National High School</v>
          </cell>
          <cell r="D2846" t="str">
            <v>07</v>
          </cell>
          <cell r="E2846" t="str">
            <v>001</v>
          </cell>
          <cell r="F2846" t="str">
            <v>09</v>
          </cell>
          <cell r="G2846">
            <v>17114</v>
          </cell>
          <cell r="H2846" t="str">
            <v>SU</v>
          </cell>
          <cell r="I2846">
            <v>70010917114</v>
          </cell>
        </row>
        <row r="2847">
          <cell r="C2847" t="str">
            <v>Dayhagan National High School</v>
          </cell>
          <cell r="D2847" t="str">
            <v>07</v>
          </cell>
          <cell r="E2847" t="str">
            <v>001</v>
          </cell>
          <cell r="F2847" t="str">
            <v>09</v>
          </cell>
          <cell r="G2847">
            <v>17115</v>
          </cell>
          <cell r="H2847" t="str">
            <v>SU</v>
          </cell>
          <cell r="I2847">
            <v>70010917115</v>
          </cell>
        </row>
        <row r="2848">
          <cell r="C2848" t="str">
            <v>Domingo Yu Chu National High School</v>
          </cell>
          <cell r="D2848" t="str">
            <v>07</v>
          </cell>
          <cell r="E2848" t="str">
            <v>001</v>
          </cell>
          <cell r="F2848" t="str">
            <v>09</v>
          </cell>
          <cell r="G2848">
            <v>17116</v>
          </cell>
          <cell r="H2848" t="str">
            <v>IU</v>
          </cell>
          <cell r="I2848">
            <v>70010917116</v>
          </cell>
        </row>
        <row r="2849">
          <cell r="C2849" t="str">
            <v>Domingo Yu Chu National High School - Bacawan Annex</v>
          </cell>
          <cell r="D2849" t="str">
            <v>07</v>
          </cell>
          <cell r="E2849" t="str">
            <v>001</v>
          </cell>
          <cell r="F2849" t="str">
            <v>09</v>
          </cell>
          <cell r="G2849">
            <v>17117</v>
          </cell>
          <cell r="H2849" t="str">
            <v>SU</v>
          </cell>
          <cell r="I2849">
            <v>70010917117</v>
          </cell>
        </row>
        <row r="2850">
          <cell r="C2850" t="str">
            <v>Domingo Yu Chu National High School - Matulatula</v>
          </cell>
          <cell r="D2850" t="str">
            <v>07</v>
          </cell>
          <cell r="E2850" t="str">
            <v>001</v>
          </cell>
          <cell r="F2850" t="str">
            <v>09</v>
          </cell>
          <cell r="G2850">
            <v>17118</v>
          </cell>
          <cell r="H2850" t="str">
            <v>SU</v>
          </cell>
          <cell r="I2850">
            <v>70010917118</v>
          </cell>
        </row>
        <row r="2851">
          <cell r="C2851" t="str">
            <v>Domingo Yu Chu National High School Calima Annex</v>
          </cell>
          <cell r="D2851" t="str">
            <v>07</v>
          </cell>
          <cell r="E2851" t="str">
            <v>001</v>
          </cell>
          <cell r="F2851" t="str">
            <v>09</v>
          </cell>
          <cell r="G2851">
            <v>17119</v>
          </cell>
          <cell r="H2851" t="str">
            <v>SU</v>
          </cell>
          <cell r="I2851">
            <v>70010917119</v>
          </cell>
        </row>
        <row r="2852">
          <cell r="C2852" t="str">
            <v>Domingu Yu Chu National High School - Tagumpay Extension</v>
          </cell>
          <cell r="D2852" t="str">
            <v>07</v>
          </cell>
          <cell r="E2852" t="str">
            <v>001</v>
          </cell>
          <cell r="F2852" t="str">
            <v>09</v>
          </cell>
          <cell r="G2852">
            <v>17120</v>
          </cell>
          <cell r="H2852" t="str">
            <v>SU</v>
          </cell>
          <cell r="I2852">
            <v>70010917120</v>
          </cell>
        </row>
        <row r="2853">
          <cell r="C2853" t="str">
            <v>Doroteo S. Mendoza, Sr. National High School</v>
          </cell>
          <cell r="D2853" t="str">
            <v>07</v>
          </cell>
          <cell r="E2853" t="str">
            <v>001</v>
          </cell>
          <cell r="F2853" t="str">
            <v>09</v>
          </cell>
          <cell r="G2853">
            <v>17121</v>
          </cell>
          <cell r="H2853" t="str">
            <v>IU</v>
          </cell>
          <cell r="I2853">
            <v>70010917121</v>
          </cell>
        </row>
        <row r="2854">
          <cell r="C2854" t="str">
            <v>Ecological Public Secondary School</v>
          </cell>
          <cell r="D2854" t="str">
            <v>07</v>
          </cell>
          <cell r="E2854" t="str">
            <v>001</v>
          </cell>
          <cell r="F2854" t="str">
            <v>09</v>
          </cell>
          <cell r="G2854">
            <v>17122</v>
          </cell>
          <cell r="H2854" t="str">
            <v>SU</v>
          </cell>
          <cell r="I2854">
            <v>70010917122</v>
          </cell>
        </row>
        <row r="2855">
          <cell r="C2855" t="str">
            <v>Evangelista National High School</v>
          </cell>
          <cell r="D2855" t="str">
            <v>07</v>
          </cell>
          <cell r="E2855" t="str">
            <v>001</v>
          </cell>
          <cell r="F2855" t="str">
            <v>09</v>
          </cell>
          <cell r="G2855">
            <v>17123</v>
          </cell>
          <cell r="H2855" t="str">
            <v>SU</v>
          </cell>
          <cell r="I2855">
            <v>70010917123</v>
          </cell>
        </row>
        <row r="2856">
          <cell r="C2856" t="str">
            <v>Fe del Mundo National High School</v>
          </cell>
          <cell r="D2856" t="str">
            <v>07</v>
          </cell>
          <cell r="E2856" t="str">
            <v>001</v>
          </cell>
          <cell r="F2856" t="str">
            <v>09</v>
          </cell>
          <cell r="G2856">
            <v>17124</v>
          </cell>
          <cell r="H2856" t="str">
            <v>IU</v>
          </cell>
          <cell r="I2856">
            <v>70010917124</v>
          </cell>
        </row>
        <row r="2857">
          <cell r="C2857" t="str">
            <v>Felimon M. Salcedo, Sr. Memorial National High School</v>
          </cell>
          <cell r="D2857" t="str">
            <v>07</v>
          </cell>
          <cell r="E2857" t="str">
            <v>001</v>
          </cell>
          <cell r="F2857" t="str">
            <v>09</v>
          </cell>
          <cell r="G2857">
            <v>17125</v>
          </cell>
          <cell r="H2857" t="str">
            <v>SU</v>
          </cell>
          <cell r="I2857">
            <v>70010917125</v>
          </cell>
        </row>
        <row r="2858">
          <cell r="C2858" t="str">
            <v>Formon National High School</v>
          </cell>
          <cell r="D2858" t="str">
            <v>07</v>
          </cell>
          <cell r="E2858" t="str">
            <v>001</v>
          </cell>
          <cell r="F2858" t="str">
            <v>09</v>
          </cell>
          <cell r="G2858">
            <v>17126</v>
          </cell>
          <cell r="H2858" t="str">
            <v>SU</v>
          </cell>
          <cell r="I2858">
            <v>70010917126</v>
          </cell>
        </row>
        <row r="2859">
          <cell r="C2859" t="str">
            <v>Fortuna National High School</v>
          </cell>
          <cell r="D2859" t="str">
            <v>07</v>
          </cell>
          <cell r="E2859" t="str">
            <v>001</v>
          </cell>
          <cell r="F2859" t="str">
            <v>09</v>
          </cell>
          <cell r="G2859">
            <v>17127</v>
          </cell>
          <cell r="H2859" t="str">
            <v>SU</v>
          </cell>
          <cell r="I2859">
            <v>70010917127</v>
          </cell>
        </row>
        <row r="2860">
          <cell r="C2860" t="str">
            <v>Inarawan National High School</v>
          </cell>
          <cell r="D2860" t="str">
            <v>07</v>
          </cell>
          <cell r="E2860" t="str">
            <v>001</v>
          </cell>
          <cell r="F2860" t="str">
            <v>09</v>
          </cell>
          <cell r="G2860">
            <v>17128</v>
          </cell>
          <cell r="H2860" t="str">
            <v>SU</v>
          </cell>
          <cell r="I2860">
            <v>70010917128</v>
          </cell>
        </row>
        <row r="2861">
          <cell r="C2861" t="str">
            <v>Kaligtasan National High School</v>
          </cell>
          <cell r="D2861" t="str">
            <v>07</v>
          </cell>
          <cell r="E2861" t="str">
            <v>001</v>
          </cell>
          <cell r="F2861" t="str">
            <v>09</v>
          </cell>
          <cell r="G2861">
            <v>17129</v>
          </cell>
          <cell r="H2861" t="str">
            <v>SU</v>
          </cell>
          <cell r="I2861">
            <v>70010917129</v>
          </cell>
        </row>
        <row r="2862">
          <cell r="C2862" t="str">
            <v>Labasan National High School (Bongabong SOF)</v>
          </cell>
          <cell r="D2862" t="str">
            <v>07</v>
          </cell>
          <cell r="E2862" t="str">
            <v>001</v>
          </cell>
          <cell r="F2862" t="str">
            <v>09</v>
          </cell>
          <cell r="G2862">
            <v>17130</v>
          </cell>
          <cell r="H2862" t="str">
            <v>SU</v>
          </cell>
          <cell r="I2862">
            <v>70010917130</v>
          </cell>
        </row>
        <row r="2863">
          <cell r="C2863" t="str">
            <v>Leuteboro National High School</v>
          </cell>
          <cell r="D2863" t="str">
            <v>07</v>
          </cell>
          <cell r="E2863" t="str">
            <v>001</v>
          </cell>
          <cell r="F2863" t="str">
            <v>09</v>
          </cell>
          <cell r="G2863">
            <v>17131</v>
          </cell>
          <cell r="H2863" t="str">
            <v>IU</v>
          </cell>
          <cell r="I2863">
            <v>70010917131</v>
          </cell>
        </row>
        <row r="2864">
          <cell r="C2864" t="str">
            <v>Macatoc National High School (Aurelio Arago Memorial National High School -Macatoc)</v>
          </cell>
          <cell r="D2864" t="str">
            <v>07</v>
          </cell>
          <cell r="E2864" t="str">
            <v>001</v>
          </cell>
          <cell r="F2864" t="str">
            <v>09</v>
          </cell>
          <cell r="G2864">
            <v>17132</v>
          </cell>
          <cell r="H2864" t="str">
            <v>SU</v>
          </cell>
          <cell r="I2864">
            <v>70010917132</v>
          </cell>
        </row>
        <row r="2865">
          <cell r="C2865" t="str">
            <v>Malamig National High School</v>
          </cell>
          <cell r="D2865" t="str">
            <v>07</v>
          </cell>
          <cell r="E2865" t="str">
            <v>001</v>
          </cell>
          <cell r="F2865" t="str">
            <v>09</v>
          </cell>
          <cell r="G2865">
            <v>17133</v>
          </cell>
          <cell r="H2865" t="str">
            <v>SU</v>
          </cell>
          <cell r="I2865">
            <v>70010917133</v>
          </cell>
        </row>
        <row r="2866">
          <cell r="C2866" t="str">
            <v>Manaul National High School</v>
          </cell>
          <cell r="D2866" t="str">
            <v>07</v>
          </cell>
          <cell r="E2866" t="str">
            <v>001</v>
          </cell>
          <cell r="F2866" t="str">
            <v>09</v>
          </cell>
          <cell r="G2866">
            <v>17134</v>
          </cell>
          <cell r="H2866" t="str">
            <v>SU</v>
          </cell>
          <cell r="I2866">
            <v>70010917134</v>
          </cell>
        </row>
        <row r="2867">
          <cell r="C2867" t="str">
            <v>Manuel Adriano Memorial National High School</v>
          </cell>
          <cell r="D2867" t="str">
            <v>07</v>
          </cell>
          <cell r="E2867" t="str">
            <v>001</v>
          </cell>
          <cell r="F2867" t="str">
            <v>09</v>
          </cell>
          <cell r="G2867">
            <v>17135</v>
          </cell>
          <cell r="H2867" t="str">
            <v>SU</v>
          </cell>
          <cell r="I2867">
            <v>70010917135</v>
          </cell>
        </row>
        <row r="2868">
          <cell r="C2868" t="str">
            <v>Marcelo Cabrera Vocational High School</v>
          </cell>
          <cell r="D2868" t="str">
            <v>07</v>
          </cell>
          <cell r="E2868" t="str">
            <v>001</v>
          </cell>
          <cell r="F2868" t="str">
            <v>09</v>
          </cell>
          <cell r="G2868">
            <v>17136</v>
          </cell>
          <cell r="H2868" t="str">
            <v>IU</v>
          </cell>
          <cell r="I2868">
            <v>70010917136</v>
          </cell>
        </row>
        <row r="2869">
          <cell r="C2869" t="str">
            <v>Masaguisi National High School</v>
          </cell>
          <cell r="D2869" t="str">
            <v>07</v>
          </cell>
          <cell r="E2869" t="str">
            <v>001</v>
          </cell>
          <cell r="F2869" t="str">
            <v>09</v>
          </cell>
          <cell r="G2869">
            <v>17137</v>
          </cell>
          <cell r="H2869" t="str">
            <v>SU</v>
          </cell>
          <cell r="I2869">
            <v>70010917137</v>
          </cell>
        </row>
        <row r="2870">
          <cell r="C2870" t="str">
            <v>Melgar National High School</v>
          </cell>
          <cell r="D2870" t="str">
            <v>07</v>
          </cell>
          <cell r="E2870" t="str">
            <v>001</v>
          </cell>
          <cell r="F2870" t="str">
            <v>09</v>
          </cell>
          <cell r="G2870">
            <v>17138</v>
          </cell>
          <cell r="H2870" t="str">
            <v>IU</v>
          </cell>
          <cell r="I2870">
            <v>70010917138</v>
          </cell>
        </row>
        <row r="2871">
          <cell r="C2871" t="str">
            <v>Melgar National High School - Masaging Annex</v>
          </cell>
          <cell r="D2871" t="str">
            <v>07</v>
          </cell>
          <cell r="E2871" t="str">
            <v>001</v>
          </cell>
          <cell r="F2871" t="str">
            <v>09</v>
          </cell>
          <cell r="G2871">
            <v>17139</v>
          </cell>
          <cell r="H2871" t="str">
            <v>SU</v>
          </cell>
          <cell r="I2871">
            <v>70010917139</v>
          </cell>
        </row>
        <row r="2872">
          <cell r="C2872" t="str">
            <v>Morente National High School</v>
          </cell>
          <cell r="D2872" t="str">
            <v>07</v>
          </cell>
          <cell r="E2872" t="str">
            <v>001</v>
          </cell>
          <cell r="F2872" t="str">
            <v>09</v>
          </cell>
          <cell r="G2872">
            <v>17140</v>
          </cell>
          <cell r="H2872" t="str">
            <v>SU</v>
          </cell>
          <cell r="I2872">
            <v>70010917140</v>
          </cell>
        </row>
        <row r="2873">
          <cell r="C2873" t="str">
            <v>Nabuslot National High School</v>
          </cell>
          <cell r="D2873" t="str">
            <v>07</v>
          </cell>
          <cell r="E2873" t="str">
            <v>001</v>
          </cell>
          <cell r="F2873" t="str">
            <v>09</v>
          </cell>
          <cell r="G2873">
            <v>17141</v>
          </cell>
          <cell r="H2873" t="str">
            <v>IU</v>
          </cell>
          <cell r="I2873">
            <v>70010917141</v>
          </cell>
        </row>
        <row r="2874">
          <cell r="C2874" t="str">
            <v>Nabuslot National High School - Anoling Ext.</v>
          </cell>
          <cell r="D2874" t="str">
            <v>07</v>
          </cell>
          <cell r="E2874" t="str">
            <v>001</v>
          </cell>
          <cell r="F2874" t="str">
            <v>09</v>
          </cell>
          <cell r="G2874">
            <v>17142</v>
          </cell>
          <cell r="H2874" t="str">
            <v>SU</v>
          </cell>
          <cell r="I2874">
            <v>70010917142</v>
          </cell>
        </row>
        <row r="2875">
          <cell r="C2875" t="str">
            <v>Nabuslot National High School - Calingag Extension</v>
          </cell>
          <cell r="D2875" t="str">
            <v>07</v>
          </cell>
          <cell r="E2875" t="str">
            <v>001</v>
          </cell>
          <cell r="F2875" t="str">
            <v>09</v>
          </cell>
          <cell r="G2875">
            <v>17143</v>
          </cell>
          <cell r="H2875" t="str">
            <v>SU</v>
          </cell>
          <cell r="I2875">
            <v>70010917143</v>
          </cell>
        </row>
        <row r="2876">
          <cell r="C2876" t="str">
            <v>Nabuslot National High School - Pambisang Munti Extension</v>
          </cell>
          <cell r="D2876" t="str">
            <v>07</v>
          </cell>
          <cell r="E2876" t="str">
            <v>001</v>
          </cell>
          <cell r="F2876" t="str">
            <v>09</v>
          </cell>
          <cell r="G2876">
            <v>17144</v>
          </cell>
          <cell r="H2876" t="str">
            <v>SU</v>
          </cell>
          <cell r="I2876">
            <v>70010917144</v>
          </cell>
        </row>
        <row r="2877">
          <cell r="C2877" t="str">
            <v>Nabuslot National High School - Sabang Extension</v>
          </cell>
          <cell r="D2877" t="str">
            <v>07</v>
          </cell>
          <cell r="E2877" t="str">
            <v>001</v>
          </cell>
          <cell r="F2877" t="str">
            <v>09</v>
          </cell>
          <cell r="G2877">
            <v>17145</v>
          </cell>
          <cell r="H2877" t="str">
            <v>SU</v>
          </cell>
          <cell r="I2877">
            <v>70010917145</v>
          </cell>
        </row>
        <row r="2878">
          <cell r="C2878" t="str">
            <v>Naujan Municipal High School</v>
          </cell>
          <cell r="D2878" t="str">
            <v>07</v>
          </cell>
          <cell r="E2878" t="str">
            <v>001</v>
          </cell>
          <cell r="F2878" t="str">
            <v>09</v>
          </cell>
          <cell r="G2878">
            <v>17146</v>
          </cell>
          <cell r="H2878" t="str">
            <v>IU</v>
          </cell>
          <cell r="I2878">
            <v>70010917146</v>
          </cell>
        </row>
        <row r="2879">
          <cell r="C2879" t="str">
            <v>Pag-asa National High School</v>
          </cell>
          <cell r="D2879" t="str">
            <v>07</v>
          </cell>
          <cell r="E2879" t="str">
            <v>001</v>
          </cell>
          <cell r="F2879" t="str">
            <v>09</v>
          </cell>
          <cell r="G2879">
            <v>17147</v>
          </cell>
          <cell r="H2879" t="str">
            <v>IU</v>
          </cell>
          <cell r="I2879">
            <v>70010917147</v>
          </cell>
        </row>
        <row r="2880">
          <cell r="C2880" t="str">
            <v>Pambisan National High School</v>
          </cell>
          <cell r="D2880" t="str">
            <v>07</v>
          </cell>
          <cell r="E2880" t="str">
            <v>001</v>
          </cell>
          <cell r="F2880" t="str">
            <v>09</v>
          </cell>
          <cell r="G2880">
            <v>17148</v>
          </cell>
          <cell r="H2880" t="str">
            <v>IU</v>
          </cell>
          <cell r="I2880">
            <v>70010917148</v>
          </cell>
        </row>
        <row r="2881">
          <cell r="C2881" t="str">
            <v>Pili National High School</v>
          </cell>
          <cell r="D2881" t="str">
            <v>07</v>
          </cell>
          <cell r="E2881" t="str">
            <v>001</v>
          </cell>
          <cell r="F2881" t="str">
            <v>09</v>
          </cell>
          <cell r="G2881">
            <v>17149</v>
          </cell>
          <cell r="H2881" t="str">
            <v>SU</v>
          </cell>
          <cell r="I2881">
            <v>70010917149</v>
          </cell>
        </row>
        <row r="2882">
          <cell r="C2882" t="str">
            <v>Pili National High School - Buli Extension</v>
          </cell>
          <cell r="D2882" t="str">
            <v>07</v>
          </cell>
          <cell r="E2882" t="str">
            <v>001</v>
          </cell>
          <cell r="F2882" t="str">
            <v>09</v>
          </cell>
          <cell r="G2882">
            <v>17150</v>
          </cell>
          <cell r="H2882" t="str">
            <v>SU</v>
          </cell>
          <cell r="I2882">
            <v>70010917150</v>
          </cell>
        </row>
        <row r="2883">
          <cell r="C2883" t="str">
            <v>Porfirio Comia Memorial High School (Barcenaga National High School)</v>
          </cell>
          <cell r="D2883" t="str">
            <v>07</v>
          </cell>
          <cell r="E2883" t="str">
            <v>001</v>
          </cell>
          <cell r="F2883" t="str">
            <v>09</v>
          </cell>
          <cell r="G2883">
            <v>17151</v>
          </cell>
          <cell r="H2883" t="str">
            <v>IU</v>
          </cell>
          <cell r="I2883">
            <v>70010917151</v>
          </cell>
        </row>
        <row r="2884">
          <cell r="C2884" t="str">
            <v>President Diosdado Macapagal Memorial National High School</v>
          </cell>
          <cell r="D2884" t="str">
            <v>07</v>
          </cell>
          <cell r="E2884" t="str">
            <v>001</v>
          </cell>
          <cell r="F2884" t="str">
            <v>09</v>
          </cell>
          <cell r="G2884">
            <v>17152</v>
          </cell>
          <cell r="H2884" t="str">
            <v>SU</v>
          </cell>
          <cell r="I2884">
            <v>70010917152</v>
          </cell>
        </row>
        <row r="2885">
          <cell r="C2885" t="str">
            <v>Puerto Galera National High School</v>
          </cell>
          <cell r="D2885" t="str">
            <v>07</v>
          </cell>
          <cell r="E2885" t="str">
            <v>001</v>
          </cell>
          <cell r="F2885" t="str">
            <v>09</v>
          </cell>
          <cell r="G2885">
            <v>17153</v>
          </cell>
          <cell r="H2885" t="str">
            <v>IU</v>
          </cell>
          <cell r="I2885">
            <v>70010917153</v>
          </cell>
        </row>
        <row r="2886">
          <cell r="C2886" t="str">
            <v>Quinabigan National High School</v>
          </cell>
          <cell r="D2886" t="str">
            <v>07</v>
          </cell>
          <cell r="E2886" t="str">
            <v>001</v>
          </cell>
          <cell r="F2886" t="str">
            <v>09</v>
          </cell>
          <cell r="G2886">
            <v>17154</v>
          </cell>
          <cell r="H2886" t="str">
            <v>IU</v>
          </cell>
          <cell r="I2886">
            <v>70010917154</v>
          </cell>
        </row>
        <row r="2887">
          <cell r="C2887" t="str">
            <v>Ranzo National High School</v>
          </cell>
          <cell r="D2887" t="str">
            <v>07</v>
          </cell>
          <cell r="E2887" t="str">
            <v>001</v>
          </cell>
          <cell r="F2887" t="str">
            <v>09</v>
          </cell>
          <cell r="G2887">
            <v>17155</v>
          </cell>
          <cell r="H2887" t="str">
            <v>SU</v>
          </cell>
          <cell r="I2887">
            <v>70010917155</v>
          </cell>
        </row>
        <row r="2888">
          <cell r="C2888" t="str">
            <v>San Agustin National High School</v>
          </cell>
          <cell r="D2888" t="str">
            <v>07</v>
          </cell>
          <cell r="E2888" t="str">
            <v>001</v>
          </cell>
          <cell r="F2888" t="str">
            <v>09</v>
          </cell>
          <cell r="G2888">
            <v>17156</v>
          </cell>
          <cell r="H2888" t="str">
            <v>IU</v>
          </cell>
          <cell r="I2888">
            <v>70010917156</v>
          </cell>
        </row>
        <row r="2889">
          <cell r="C2889" t="str">
            <v>San Agustin National High School - Laguna Extension</v>
          </cell>
          <cell r="D2889" t="str">
            <v>07</v>
          </cell>
          <cell r="E2889" t="str">
            <v>001</v>
          </cell>
          <cell r="F2889" t="str">
            <v>09</v>
          </cell>
          <cell r="G2889">
            <v>17157</v>
          </cell>
          <cell r="H2889" t="str">
            <v>SU</v>
          </cell>
          <cell r="I2889">
            <v>70010917157</v>
          </cell>
        </row>
        <row r="2890">
          <cell r="C2890" t="str">
            <v>San Mariano National High School</v>
          </cell>
          <cell r="D2890" t="str">
            <v>07</v>
          </cell>
          <cell r="E2890" t="str">
            <v>001</v>
          </cell>
          <cell r="F2890" t="str">
            <v>09</v>
          </cell>
          <cell r="G2890">
            <v>17158</v>
          </cell>
          <cell r="H2890" t="str">
            <v>IU</v>
          </cell>
          <cell r="I2890">
            <v>70010917158</v>
          </cell>
        </row>
        <row r="2891">
          <cell r="C2891" t="str">
            <v>San Mariano National High School - San Vicente Annex</v>
          </cell>
          <cell r="D2891" t="str">
            <v>07</v>
          </cell>
          <cell r="E2891" t="str">
            <v>001</v>
          </cell>
          <cell r="F2891" t="str">
            <v>09</v>
          </cell>
          <cell r="G2891">
            <v>17159</v>
          </cell>
          <cell r="H2891" t="str">
            <v>SU</v>
          </cell>
          <cell r="I2891">
            <v>70010917159</v>
          </cell>
        </row>
        <row r="2892">
          <cell r="C2892" t="str">
            <v>San Roque National High School</v>
          </cell>
          <cell r="D2892" t="str">
            <v>07</v>
          </cell>
          <cell r="E2892" t="str">
            <v>001</v>
          </cell>
          <cell r="F2892" t="str">
            <v>09</v>
          </cell>
          <cell r="G2892">
            <v>17160</v>
          </cell>
          <cell r="H2892" t="str">
            <v>SU</v>
          </cell>
          <cell r="I2892">
            <v>70010917160</v>
          </cell>
        </row>
        <row r="2893">
          <cell r="C2893" t="str">
            <v>San Teodoro National High School</v>
          </cell>
          <cell r="D2893" t="str">
            <v>07</v>
          </cell>
          <cell r="E2893" t="str">
            <v>001</v>
          </cell>
          <cell r="F2893" t="str">
            <v>09</v>
          </cell>
          <cell r="G2893">
            <v>17161</v>
          </cell>
          <cell r="H2893" t="str">
            <v>SU</v>
          </cell>
          <cell r="I2893">
            <v>70010917161</v>
          </cell>
        </row>
        <row r="2894">
          <cell r="C2894" t="str">
            <v>Vicente B. Ylagan National High School</v>
          </cell>
          <cell r="D2894" t="str">
            <v>07</v>
          </cell>
          <cell r="E2894" t="str">
            <v>001</v>
          </cell>
          <cell r="F2894" t="str">
            <v>09</v>
          </cell>
          <cell r="G2894">
            <v>17162</v>
          </cell>
          <cell r="H2894" t="str">
            <v>SU</v>
          </cell>
          <cell r="I2894">
            <v>70010917162</v>
          </cell>
        </row>
        <row r="2895">
          <cell r="C2895" t="str">
            <v>Villa Pag-asa National High School</v>
          </cell>
          <cell r="D2895" t="str">
            <v>07</v>
          </cell>
          <cell r="E2895" t="str">
            <v>001</v>
          </cell>
          <cell r="F2895" t="str">
            <v>09</v>
          </cell>
          <cell r="G2895">
            <v>17163</v>
          </cell>
          <cell r="H2895" t="str">
            <v>SU</v>
          </cell>
          <cell r="I2895">
            <v>70010917163</v>
          </cell>
        </row>
        <row r="2896">
          <cell r="C2896" t="str">
            <v>Villa Pag-asa National High School - Apnagan Extension</v>
          </cell>
          <cell r="D2896" t="str">
            <v>07</v>
          </cell>
          <cell r="E2896" t="str">
            <v>001</v>
          </cell>
          <cell r="F2896" t="str">
            <v>09</v>
          </cell>
          <cell r="G2896">
            <v>17164</v>
          </cell>
          <cell r="H2896" t="str">
            <v>SU</v>
          </cell>
          <cell r="I2896">
            <v>70010917164</v>
          </cell>
        </row>
        <row r="2897">
          <cell r="C2897" t="str">
            <v>Division of Palawan</v>
          </cell>
          <cell r="D2897" t="str">
            <v>07</v>
          </cell>
          <cell r="E2897" t="str">
            <v>001</v>
          </cell>
          <cell r="F2897" t="str">
            <v>08</v>
          </cell>
          <cell r="G2897">
            <v>17004</v>
          </cell>
          <cell r="H2897" t="str">
            <v>DO</v>
          </cell>
          <cell r="I2897">
            <v>70010817004</v>
          </cell>
        </row>
        <row r="2898">
          <cell r="C2898" t="str">
            <v>Abaroan National High School</v>
          </cell>
          <cell r="D2898" t="str">
            <v>07</v>
          </cell>
          <cell r="E2898" t="str">
            <v>001</v>
          </cell>
          <cell r="F2898" t="str">
            <v>09</v>
          </cell>
          <cell r="G2898">
            <v>17165</v>
          </cell>
          <cell r="H2898" t="str">
            <v>SU</v>
          </cell>
          <cell r="I2898">
            <v>70010917165</v>
          </cell>
        </row>
        <row r="2899">
          <cell r="C2899" t="str">
            <v>Abo-Abo National High School</v>
          </cell>
          <cell r="D2899" t="str">
            <v>07</v>
          </cell>
          <cell r="E2899" t="str">
            <v>001</v>
          </cell>
          <cell r="F2899" t="str">
            <v>09</v>
          </cell>
          <cell r="G2899">
            <v>17166</v>
          </cell>
          <cell r="H2899" t="str">
            <v>SU</v>
          </cell>
          <cell r="I2899">
            <v>70010917166</v>
          </cell>
        </row>
        <row r="2900">
          <cell r="C2900" t="str">
            <v>Abongan National High School</v>
          </cell>
          <cell r="D2900" t="str">
            <v>07</v>
          </cell>
          <cell r="E2900" t="str">
            <v>001</v>
          </cell>
          <cell r="F2900" t="str">
            <v>09</v>
          </cell>
          <cell r="G2900">
            <v>17167</v>
          </cell>
          <cell r="H2900" t="str">
            <v>SU</v>
          </cell>
          <cell r="I2900">
            <v>70010917167</v>
          </cell>
        </row>
        <row r="2901">
          <cell r="C2901" t="str">
            <v>Aborlan National High School</v>
          </cell>
          <cell r="D2901" t="str">
            <v>07</v>
          </cell>
          <cell r="E2901" t="str">
            <v>001</v>
          </cell>
          <cell r="F2901" t="str">
            <v>09</v>
          </cell>
          <cell r="G2901">
            <v>17168</v>
          </cell>
          <cell r="H2901" t="str">
            <v>IU</v>
          </cell>
          <cell r="I2901">
            <v>70010917168</v>
          </cell>
        </row>
        <row r="2902">
          <cell r="C2902" t="str">
            <v>Alimaguan National High School</v>
          </cell>
          <cell r="D2902" t="str">
            <v>07</v>
          </cell>
          <cell r="E2902" t="str">
            <v>001</v>
          </cell>
          <cell r="F2902" t="str">
            <v>09</v>
          </cell>
          <cell r="G2902">
            <v>17169</v>
          </cell>
          <cell r="H2902" t="str">
            <v>SU</v>
          </cell>
          <cell r="I2902">
            <v>70010917169</v>
          </cell>
        </row>
        <row r="2903">
          <cell r="C2903" t="str">
            <v>Apurawan National High School</v>
          </cell>
          <cell r="D2903" t="str">
            <v>07</v>
          </cell>
          <cell r="E2903" t="str">
            <v>001</v>
          </cell>
          <cell r="F2903" t="str">
            <v>09</v>
          </cell>
          <cell r="G2903">
            <v>17170</v>
          </cell>
          <cell r="H2903" t="str">
            <v>SU</v>
          </cell>
          <cell r="I2903">
            <v>70010917170</v>
          </cell>
        </row>
        <row r="2904">
          <cell r="C2904" t="str">
            <v>Araceli National High School</v>
          </cell>
          <cell r="D2904" t="str">
            <v>07</v>
          </cell>
          <cell r="E2904" t="str">
            <v>001</v>
          </cell>
          <cell r="F2904" t="str">
            <v>09</v>
          </cell>
          <cell r="G2904">
            <v>17171</v>
          </cell>
          <cell r="H2904" t="str">
            <v>SU</v>
          </cell>
          <cell r="I2904">
            <v>70010917171</v>
          </cell>
        </row>
        <row r="2905">
          <cell r="C2905" t="str">
            <v>Araceli Western Barangay High School</v>
          </cell>
          <cell r="D2905" t="str">
            <v>07</v>
          </cell>
          <cell r="E2905" t="str">
            <v>001</v>
          </cell>
          <cell r="F2905" t="str">
            <v>09</v>
          </cell>
          <cell r="G2905">
            <v>17172</v>
          </cell>
          <cell r="H2905" t="str">
            <v>SU</v>
          </cell>
          <cell r="I2905">
            <v>70010917172</v>
          </cell>
        </row>
        <row r="2906">
          <cell r="C2906" t="str">
            <v>Aramaywan National High School</v>
          </cell>
          <cell r="D2906" t="str">
            <v>07</v>
          </cell>
          <cell r="E2906" t="str">
            <v>001</v>
          </cell>
          <cell r="F2906" t="str">
            <v>09</v>
          </cell>
          <cell r="G2906">
            <v>17173</v>
          </cell>
          <cell r="H2906" t="str">
            <v>SU</v>
          </cell>
          <cell r="I2906">
            <v>70010917173</v>
          </cell>
        </row>
        <row r="2907">
          <cell r="C2907" t="str">
            <v>Bacao National High School</v>
          </cell>
          <cell r="D2907" t="str">
            <v>07</v>
          </cell>
          <cell r="E2907" t="str">
            <v>001</v>
          </cell>
          <cell r="F2907" t="str">
            <v>09</v>
          </cell>
          <cell r="G2907">
            <v>17174</v>
          </cell>
          <cell r="H2907" t="str">
            <v>SU</v>
          </cell>
          <cell r="I2907">
            <v>70010917174</v>
          </cell>
        </row>
        <row r="2908">
          <cell r="C2908" t="str">
            <v>Bagong Bayan Barangay High School</v>
          </cell>
          <cell r="D2908" t="str">
            <v>07</v>
          </cell>
          <cell r="E2908" t="str">
            <v>001</v>
          </cell>
          <cell r="F2908" t="str">
            <v>09</v>
          </cell>
          <cell r="G2908">
            <v>17175</v>
          </cell>
          <cell r="H2908" t="str">
            <v>SU</v>
          </cell>
          <cell r="I2908">
            <v>70010917175</v>
          </cell>
        </row>
        <row r="2909">
          <cell r="C2909" t="str">
            <v>Bagong Sikat National High School</v>
          </cell>
          <cell r="D2909" t="str">
            <v>07</v>
          </cell>
          <cell r="E2909" t="str">
            <v>001</v>
          </cell>
          <cell r="F2909" t="str">
            <v>09</v>
          </cell>
          <cell r="G2909">
            <v>17176</v>
          </cell>
          <cell r="H2909" t="str">
            <v>SU</v>
          </cell>
          <cell r="I2909">
            <v>70010917176</v>
          </cell>
        </row>
        <row r="2910">
          <cell r="C2910" t="str">
            <v>Balabac National High School</v>
          </cell>
          <cell r="D2910" t="str">
            <v>07</v>
          </cell>
          <cell r="E2910" t="str">
            <v>001</v>
          </cell>
          <cell r="F2910" t="str">
            <v>09</v>
          </cell>
          <cell r="G2910">
            <v>17177</v>
          </cell>
          <cell r="H2910" t="str">
            <v>SU</v>
          </cell>
          <cell r="I2910">
            <v>70010917177</v>
          </cell>
        </row>
        <row r="2911">
          <cell r="C2911" t="str">
            <v>Baratuan National High School</v>
          </cell>
          <cell r="D2911" t="str">
            <v>07</v>
          </cell>
          <cell r="E2911" t="str">
            <v>001</v>
          </cell>
          <cell r="F2911" t="str">
            <v>09</v>
          </cell>
          <cell r="G2911">
            <v>17178</v>
          </cell>
          <cell r="H2911" t="str">
            <v>SU</v>
          </cell>
          <cell r="I2911">
            <v>70010917178</v>
          </cell>
        </row>
        <row r="2912">
          <cell r="C2912" t="str">
            <v>Bataraza National High School</v>
          </cell>
          <cell r="D2912" t="str">
            <v>07</v>
          </cell>
          <cell r="E2912" t="str">
            <v>001</v>
          </cell>
          <cell r="F2912" t="str">
            <v>09</v>
          </cell>
          <cell r="G2912">
            <v>17179</v>
          </cell>
          <cell r="H2912" t="str">
            <v>IU</v>
          </cell>
          <cell r="I2912">
            <v>70010917179</v>
          </cell>
        </row>
        <row r="2913">
          <cell r="C2913" t="str">
            <v>Bato National High School</v>
          </cell>
          <cell r="D2913" t="str">
            <v>07</v>
          </cell>
          <cell r="E2913" t="str">
            <v>001</v>
          </cell>
          <cell r="F2913" t="str">
            <v>09</v>
          </cell>
          <cell r="G2913">
            <v>17180</v>
          </cell>
          <cell r="H2913" t="str">
            <v>SU</v>
          </cell>
          <cell r="I2913">
            <v>70010917180</v>
          </cell>
        </row>
        <row r="2914">
          <cell r="C2914" t="str">
            <v>Berong Barangay High School</v>
          </cell>
          <cell r="D2914" t="str">
            <v>07</v>
          </cell>
          <cell r="E2914" t="str">
            <v>001</v>
          </cell>
          <cell r="F2914" t="str">
            <v>09</v>
          </cell>
          <cell r="G2914">
            <v>17181</v>
          </cell>
          <cell r="H2914" t="str">
            <v>SU</v>
          </cell>
          <cell r="I2914">
            <v>70010917181</v>
          </cell>
        </row>
        <row r="2915">
          <cell r="C2915" t="str">
            <v>Bohol National High School</v>
          </cell>
          <cell r="D2915" t="str">
            <v>07</v>
          </cell>
          <cell r="E2915" t="str">
            <v>001</v>
          </cell>
          <cell r="F2915" t="str">
            <v>09</v>
          </cell>
          <cell r="G2915">
            <v>17182</v>
          </cell>
          <cell r="H2915" t="str">
            <v>SU</v>
          </cell>
          <cell r="I2915">
            <v>70010917182</v>
          </cell>
        </row>
        <row r="2916">
          <cell r="C2916" t="str">
            <v>Borac National High School (Coron SOF - Borac Annex)</v>
          </cell>
          <cell r="D2916" t="str">
            <v>07</v>
          </cell>
          <cell r="E2916" t="str">
            <v>001</v>
          </cell>
          <cell r="F2916" t="str">
            <v>09</v>
          </cell>
          <cell r="G2916">
            <v>17183</v>
          </cell>
          <cell r="H2916" t="str">
            <v>SU</v>
          </cell>
          <cell r="I2916">
            <v>70010917183</v>
          </cell>
        </row>
        <row r="2917">
          <cell r="C2917" t="str">
            <v>Brooke's Point National High School</v>
          </cell>
          <cell r="D2917" t="str">
            <v>07</v>
          </cell>
          <cell r="E2917" t="str">
            <v>001</v>
          </cell>
          <cell r="F2917" t="str">
            <v>09</v>
          </cell>
          <cell r="G2917">
            <v>17184</v>
          </cell>
          <cell r="H2917" t="str">
            <v>IU</v>
          </cell>
          <cell r="I2917">
            <v>70010917184</v>
          </cell>
        </row>
        <row r="2918">
          <cell r="C2918" t="str">
            <v>Bucana National High School</v>
          </cell>
          <cell r="D2918" t="str">
            <v>07</v>
          </cell>
          <cell r="E2918" t="str">
            <v>001</v>
          </cell>
          <cell r="F2918" t="str">
            <v>09</v>
          </cell>
          <cell r="G2918">
            <v>17185</v>
          </cell>
          <cell r="H2918" t="str">
            <v>SU</v>
          </cell>
          <cell r="I2918">
            <v>70010917185</v>
          </cell>
        </row>
        <row r="2919">
          <cell r="C2919" t="str">
            <v>Bugsuk National High School</v>
          </cell>
          <cell r="D2919" t="str">
            <v>07</v>
          </cell>
          <cell r="E2919" t="str">
            <v>001</v>
          </cell>
          <cell r="F2919" t="str">
            <v>09</v>
          </cell>
          <cell r="G2919">
            <v>17186</v>
          </cell>
          <cell r="H2919" t="str">
            <v>SU</v>
          </cell>
          <cell r="I2919">
            <v>70010917186</v>
          </cell>
        </row>
        <row r="2920">
          <cell r="C2920" t="str">
            <v>Bugsuk National High School - Bancalaan Annex</v>
          </cell>
          <cell r="D2920" t="str">
            <v>07</v>
          </cell>
          <cell r="E2920" t="str">
            <v>001</v>
          </cell>
          <cell r="F2920" t="str">
            <v>09</v>
          </cell>
          <cell r="G2920">
            <v>17187</v>
          </cell>
          <cell r="H2920" t="str">
            <v>SU</v>
          </cell>
          <cell r="I2920">
            <v>70010917187</v>
          </cell>
        </row>
        <row r="2921">
          <cell r="C2921" t="str">
            <v>Bugsuk National High School - Mangsee Annex</v>
          </cell>
          <cell r="D2921" t="str">
            <v>07</v>
          </cell>
          <cell r="E2921" t="str">
            <v>001</v>
          </cell>
          <cell r="F2921" t="str">
            <v>09</v>
          </cell>
          <cell r="G2921">
            <v>17188</v>
          </cell>
          <cell r="H2921" t="str">
            <v>SU</v>
          </cell>
          <cell r="I2921">
            <v>70010917188</v>
          </cell>
        </row>
        <row r="2922">
          <cell r="C2922" t="str">
            <v>Bunog National High School</v>
          </cell>
          <cell r="D2922" t="str">
            <v>07</v>
          </cell>
          <cell r="E2922" t="str">
            <v>001</v>
          </cell>
          <cell r="F2922" t="str">
            <v>09</v>
          </cell>
          <cell r="G2922">
            <v>17189</v>
          </cell>
          <cell r="H2922" t="str">
            <v>SU</v>
          </cell>
          <cell r="I2922">
            <v>70010917189</v>
          </cell>
        </row>
        <row r="2923">
          <cell r="C2923" t="str">
            <v>Busy Bees National High School</v>
          </cell>
          <cell r="D2923" t="str">
            <v>07</v>
          </cell>
          <cell r="E2923" t="str">
            <v>001</v>
          </cell>
          <cell r="F2923" t="str">
            <v>09</v>
          </cell>
          <cell r="G2923">
            <v>17190</v>
          </cell>
          <cell r="H2923" t="str">
            <v>SU</v>
          </cell>
          <cell r="I2923">
            <v>70010917190</v>
          </cell>
        </row>
        <row r="2924">
          <cell r="C2924" t="str">
            <v>Cagayancillo National High School</v>
          </cell>
          <cell r="D2924" t="str">
            <v>07</v>
          </cell>
          <cell r="E2924" t="str">
            <v>001</v>
          </cell>
          <cell r="F2924" t="str">
            <v>09</v>
          </cell>
          <cell r="G2924">
            <v>17191</v>
          </cell>
          <cell r="H2924" t="str">
            <v>SU</v>
          </cell>
          <cell r="I2924">
            <v>70010917191</v>
          </cell>
        </row>
        <row r="2925">
          <cell r="C2925" t="str">
            <v>Calandagan National High School</v>
          </cell>
          <cell r="D2925" t="str">
            <v>07</v>
          </cell>
          <cell r="E2925" t="str">
            <v>001</v>
          </cell>
          <cell r="F2925" t="str">
            <v>09</v>
          </cell>
          <cell r="G2925">
            <v>17192</v>
          </cell>
          <cell r="H2925" t="str">
            <v>SU</v>
          </cell>
          <cell r="I2925">
            <v>70010917192</v>
          </cell>
        </row>
        <row r="2926">
          <cell r="C2926" t="str">
            <v>Calategas National High School</v>
          </cell>
          <cell r="D2926" t="str">
            <v>07</v>
          </cell>
          <cell r="E2926" t="str">
            <v>001</v>
          </cell>
          <cell r="F2926" t="str">
            <v>09</v>
          </cell>
          <cell r="G2926">
            <v>17193</v>
          </cell>
          <cell r="H2926" t="str">
            <v>SU</v>
          </cell>
          <cell r="I2926">
            <v>70010917193</v>
          </cell>
        </row>
        <row r="2927">
          <cell r="C2927" t="str">
            <v>Calawag National High School</v>
          </cell>
          <cell r="D2927" t="str">
            <v>07</v>
          </cell>
          <cell r="E2927" t="str">
            <v>001</v>
          </cell>
          <cell r="F2927" t="str">
            <v>09</v>
          </cell>
          <cell r="G2927">
            <v>17194</v>
          </cell>
          <cell r="H2927" t="str">
            <v>SU</v>
          </cell>
          <cell r="I2927">
            <v>70010917194</v>
          </cell>
        </row>
        <row r="2928">
          <cell r="C2928" t="str">
            <v>Candawaga National High School</v>
          </cell>
          <cell r="D2928" t="str">
            <v>07</v>
          </cell>
          <cell r="E2928" t="str">
            <v>001</v>
          </cell>
          <cell r="F2928" t="str">
            <v>09</v>
          </cell>
          <cell r="G2928">
            <v>17195</v>
          </cell>
          <cell r="H2928" t="str">
            <v>SU</v>
          </cell>
          <cell r="I2928">
            <v>70010917195</v>
          </cell>
        </row>
        <row r="2929">
          <cell r="C2929" t="str">
            <v>Caruray National High School</v>
          </cell>
          <cell r="D2929" t="str">
            <v>07</v>
          </cell>
          <cell r="E2929" t="str">
            <v>001</v>
          </cell>
          <cell r="F2929" t="str">
            <v>09</v>
          </cell>
          <cell r="G2929">
            <v>17196</v>
          </cell>
          <cell r="H2929" t="str">
            <v>SU</v>
          </cell>
          <cell r="I2929">
            <v>70010917196</v>
          </cell>
        </row>
        <row r="2930">
          <cell r="C2930" t="str">
            <v>Casian National High School</v>
          </cell>
          <cell r="D2930" t="str">
            <v>07</v>
          </cell>
          <cell r="E2930" t="str">
            <v>001</v>
          </cell>
          <cell r="F2930" t="str">
            <v>09</v>
          </cell>
          <cell r="G2930">
            <v>17197</v>
          </cell>
          <cell r="H2930" t="str">
            <v>SU</v>
          </cell>
          <cell r="I2930">
            <v>70010917197</v>
          </cell>
        </row>
        <row r="2931">
          <cell r="C2931" t="str">
            <v>Catama Barangay High School</v>
          </cell>
          <cell r="D2931" t="str">
            <v>07</v>
          </cell>
          <cell r="E2931" t="str">
            <v>001</v>
          </cell>
          <cell r="F2931" t="str">
            <v>09</v>
          </cell>
          <cell r="G2931">
            <v>17198</v>
          </cell>
          <cell r="H2931" t="str">
            <v>SU</v>
          </cell>
          <cell r="I2931">
            <v>70010917198</v>
          </cell>
        </row>
        <row r="2932">
          <cell r="C2932" t="str">
            <v>Central Taytay National High School</v>
          </cell>
          <cell r="D2932" t="str">
            <v>07</v>
          </cell>
          <cell r="E2932" t="str">
            <v>001</v>
          </cell>
          <cell r="F2932" t="str">
            <v>09</v>
          </cell>
          <cell r="G2932">
            <v>17199</v>
          </cell>
          <cell r="H2932" t="str">
            <v>SU</v>
          </cell>
          <cell r="I2932">
            <v>70010917199</v>
          </cell>
        </row>
        <row r="2933">
          <cell r="C2933" t="str">
            <v>Central Taytay National High School - Pularaquen Extension</v>
          </cell>
          <cell r="D2933" t="str">
            <v>07</v>
          </cell>
          <cell r="E2933" t="str">
            <v>001</v>
          </cell>
          <cell r="F2933" t="str">
            <v>09</v>
          </cell>
          <cell r="G2933">
            <v>17200</v>
          </cell>
          <cell r="H2933" t="str">
            <v>SU</v>
          </cell>
          <cell r="I2933">
            <v>70010917200</v>
          </cell>
        </row>
        <row r="2934">
          <cell r="C2934" t="str">
            <v>Concepcion National High School</v>
          </cell>
          <cell r="D2934" t="str">
            <v>07</v>
          </cell>
          <cell r="E2934" t="str">
            <v>001</v>
          </cell>
          <cell r="F2934" t="str">
            <v>09</v>
          </cell>
          <cell r="G2934">
            <v>17201</v>
          </cell>
          <cell r="H2934" t="str">
            <v>SU</v>
          </cell>
          <cell r="I2934">
            <v>70010917201</v>
          </cell>
        </row>
        <row r="2935">
          <cell r="C2935" t="str">
            <v>Coron School of Fisheries</v>
          </cell>
          <cell r="D2935" t="str">
            <v>07</v>
          </cell>
          <cell r="E2935" t="str">
            <v>001</v>
          </cell>
          <cell r="F2935" t="str">
            <v>09</v>
          </cell>
          <cell r="G2935">
            <v>17202</v>
          </cell>
          <cell r="H2935" t="str">
            <v>IU</v>
          </cell>
          <cell r="I2935">
            <v>70010917202</v>
          </cell>
        </row>
        <row r="2936">
          <cell r="C2936" t="str">
            <v>Culadanun National High School</v>
          </cell>
          <cell r="D2936" t="str">
            <v>07</v>
          </cell>
          <cell r="E2936" t="str">
            <v>001</v>
          </cell>
          <cell r="F2936" t="str">
            <v>09</v>
          </cell>
          <cell r="G2936">
            <v>17203</v>
          </cell>
          <cell r="H2936" t="str">
            <v>SU</v>
          </cell>
          <cell r="I2936">
            <v>70010917203</v>
          </cell>
        </row>
        <row r="2937">
          <cell r="C2937" t="str">
            <v>Culion National High School (Culion Sanitarium Special School)</v>
          </cell>
          <cell r="D2937" t="str">
            <v>07</v>
          </cell>
          <cell r="E2937" t="str">
            <v>001</v>
          </cell>
          <cell r="F2937" t="str">
            <v>09</v>
          </cell>
          <cell r="G2937">
            <v>17204</v>
          </cell>
          <cell r="H2937" t="str">
            <v>IU</v>
          </cell>
          <cell r="I2937">
            <v>70010917204</v>
          </cell>
        </row>
        <row r="2938">
          <cell r="C2938" t="str">
            <v>Cuyo Barangay High School</v>
          </cell>
          <cell r="D2938" t="str">
            <v>07</v>
          </cell>
          <cell r="E2938" t="str">
            <v>001</v>
          </cell>
          <cell r="F2938" t="str">
            <v>09</v>
          </cell>
          <cell r="G2938">
            <v>17205</v>
          </cell>
          <cell r="H2938" t="str">
            <v>SU</v>
          </cell>
          <cell r="I2938">
            <v>70010917205</v>
          </cell>
        </row>
        <row r="2939">
          <cell r="C2939" t="str">
            <v>Danawan National High School</v>
          </cell>
          <cell r="D2939" t="str">
            <v>07</v>
          </cell>
          <cell r="E2939" t="str">
            <v>001</v>
          </cell>
          <cell r="F2939" t="str">
            <v>09</v>
          </cell>
          <cell r="G2939">
            <v>17206</v>
          </cell>
          <cell r="H2939" t="str">
            <v>SU</v>
          </cell>
          <cell r="I2939">
            <v>70010917206</v>
          </cell>
        </row>
        <row r="2940">
          <cell r="C2940" t="str">
            <v>Dumagueña National High School</v>
          </cell>
          <cell r="D2940" t="str">
            <v>07</v>
          </cell>
          <cell r="E2940" t="str">
            <v>001</v>
          </cell>
          <cell r="F2940" t="str">
            <v>09</v>
          </cell>
          <cell r="G2940">
            <v>17207</v>
          </cell>
          <cell r="H2940" t="str">
            <v>SU</v>
          </cell>
          <cell r="I2940">
            <v>70010917207</v>
          </cell>
        </row>
        <row r="2941">
          <cell r="C2941" t="str">
            <v>Dumaran National High School</v>
          </cell>
          <cell r="D2941" t="str">
            <v>07</v>
          </cell>
          <cell r="E2941" t="str">
            <v>001</v>
          </cell>
          <cell r="F2941" t="str">
            <v>09</v>
          </cell>
          <cell r="G2941">
            <v>17208</v>
          </cell>
          <cell r="H2941" t="str">
            <v>SU</v>
          </cell>
          <cell r="I2941">
            <v>70010917208</v>
          </cell>
        </row>
        <row r="2942">
          <cell r="C2942" t="str">
            <v>Dumaran National High School (Mainland)</v>
          </cell>
          <cell r="D2942" t="str">
            <v>07</v>
          </cell>
          <cell r="E2942" t="str">
            <v>001</v>
          </cell>
          <cell r="F2942" t="str">
            <v>09</v>
          </cell>
          <cell r="G2942">
            <v>17209</v>
          </cell>
          <cell r="H2942" t="str">
            <v>SU</v>
          </cell>
          <cell r="I2942">
            <v>70010917209</v>
          </cell>
        </row>
        <row r="2943">
          <cell r="C2943" t="str">
            <v>Dumarao Barangay High School</v>
          </cell>
          <cell r="D2943" t="str">
            <v>07</v>
          </cell>
          <cell r="E2943" t="str">
            <v>001</v>
          </cell>
          <cell r="F2943" t="str">
            <v>09</v>
          </cell>
          <cell r="G2943">
            <v>17210</v>
          </cell>
          <cell r="H2943" t="str">
            <v>SU</v>
          </cell>
          <cell r="I2943">
            <v>70010917210</v>
          </cell>
        </row>
        <row r="2944">
          <cell r="C2944" t="str">
            <v>El Nido National High School</v>
          </cell>
          <cell r="D2944" t="str">
            <v>07</v>
          </cell>
          <cell r="E2944" t="str">
            <v>001</v>
          </cell>
          <cell r="F2944" t="str">
            <v>09</v>
          </cell>
          <cell r="G2944">
            <v>17211</v>
          </cell>
          <cell r="H2944" t="str">
            <v>IU</v>
          </cell>
          <cell r="I2944">
            <v>70010917211</v>
          </cell>
        </row>
        <row r="2945">
          <cell r="C2945" t="str">
            <v>El Nido National High School - Teneguiban Extension</v>
          </cell>
          <cell r="D2945" t="str">
            <v>07</v>
          </cell>
          <cell r="E2945" t="str">
            <v>001</v>
          </cell>
          <cell r="F2945" t="str">
            <v>09</v>
          </cell>
          <cell r="G2945">
            <v>17212</v>
          </cell>
          <cell r="H2945" t="str">
            <v>SU</v>
          </cell>
          <cell r="I2945">
            <v>70010917212</v>
          </cell>
        </row>
        <row r="2946">
          <cell r="C2946" t="str">
            <v>F. Lagan Sr. Memorial National High School (Caramay National High School)</v>
          </cell>
          <cell r="D2946" t="str">
            <v>07</v>
          </cell>
          <cell r="E2946" t="str">
            <v>001</v>
          </cell>
          <cell r="F2946" t="str">
            <v>09</v>
          </cell>
          <cell r="G2946">
            <v>17213</v>
          </cell>
          <cell r="H2946" t="str">
            <v>SU</v>
          </cell>
          <cell r="I2946">
            <v>70010917213</v>
          </cell>
        </row>
        <row r="2947">
          <cell r="C2947" t="str">
            <v>Gaudencio Abordo Memorial National High School</v>
          </cell>
          <cell r="D2947" t="str">
            <v>07</v>
          </cell>
          <cell r="E2947" t="str">
            <v>001</v>
          </cell>
          <cell r="F2947" t="str">
            <v>09</v>
          </cell>
          <cell r="G2947">
            <v>17214</v>
          </cell>
          <cell r="H2947" t="str">
            <v>IU</v>
          </cell>
          <cell r="I2947">
            <v>70010917214</v>
          </cell>
        </row>
        <row r="2948">
          <cell r="C2948" t="str">
            <v>Gaudencio Abordo Memorial National High School - Balaguen National High School</v>
          </cell>
          <cell r="D2948" t="str">
            <v>07</v>
          </cell>
          <cell r="E2948" t="str">
            <v>001</v>
          </cell>
          <cell r="F2948" t="str">
            <v>09</v>
          </cell>
          <cell r="G2948">
            <v>17215</v>
          </cell>
          <cell r="H2948" t="str">
            <v>SU</v>
          </cell>
          <cell r="I2948">
            <v>70010917215</v>
          </cell>
        </row>
        <row r="2949">
          <cell r="C2949" t="str">
            <v>Gaudencio Abordo Memorial National High School - Bisucay National High School</v>
          </cell>
          <cell r="D2949" t="str">
            <v>07</v>
          </cell>
          <cell r="E2949" t="str">
            <v>001</v>
          </cell>
          <cell r="F2949" t="str">
            <v>09</v>
          </cell>
          <cell r="G2949">
            <v>17216</v>
          </cell>
          <cell r="H2949" t="str">
            <v>SU</v>
          </cell>
          <cell r="I2949">
            <v>70010917216</v>
          </cell>
        </row>
        <row r="2950">
          <cell r="C2950" t="str">
            <v>Gaudencio Abordo Memorial National High School - Rizal National High School</v>
          </cell>
          <cell r="D2950" t="str">
            <v>07</v>
          </cell>
          <cell r="E2950" t="str">
            <v>001</v>
          </cell>
          <cell r="F2950" t="str">
            <v>09</v>
          </cell>
          <cell r="G2950">
            <v>17217</v>
          </cell>
          <cell r="H2950" t="str">
            <v>SU</v>
          </cell>
          <cell r="I2950">
            <v>70010917217</v>
          </cell>
        </row>
        <row r="2951">
          <cell r="C2951" t="str">
            <v>Gaudencio Abordo National High School</v>
          </cell>
          <cell r="D2951" t="str">
            <v>07</v>
          </cell>
          <cell r="E2951" t="str">
            <v>001</v>
          </cell>
          <cell r="F2951" t="str">
            <v>09</v>
          </cell>
          <cell r="G2951">
            <v>17218</v>
          </cell>
          <cell r="H2951" t="str">
            <v>SU</v>
          </cell>
          <cell r="I2951">
            <v>70010917218</v>
          </cell>
        </row>
        <row r="2952">
          <cell r="C2952" t="str">
            <v>Governor Alfredo Abueg, Sr. National Technical and Vocational Memorial High School</v>
          </cell>
          <cell r="D2952" t="str">
            <v>07</v>
          </cell>
          <cell r="E2952" t="str">
            <v>001</v>
          </cell>
          <cell r="F2952" t="str">
            <v>09</v>
          </cell>
          <cell r="G2952">
            <v>17219</v>
          </cell>
          <cell r="H2952" t="str">
            <v>SU</v>
          </cell>
          <cell r="I2952">
            <v>70010917219</v>
          </cell>
        </row>
        <row r="2953">
          <cell r="C2953" t="str">
            <v>Ipilan National High School</v>
          </cell>
          <cell r="D2953" t="str">
            <v>07</v>
          </cell>
          <cell r="E2953" t="str">
            <v>001</v>
          </cell>
          <cell r="F2953" t="str">
            <v>09</v>
          </cell>
          <cell r="G2953">
            <v>17220</v>
          </cell>
          <cell r="H2953" t="str">
            <v>SU</v>
          </cell>
          <cell r="I2953">
            <v>70010917220</v>
          </cell>
        </row>
        <row r="2954">
          <cell r="C2954" t="str">
            <v>Iraan-Sagpangan National High School</v>
          </cell>
          <cell r="D2954" t="str">
            <v>07</v>
          </cell>
          <cell r="E2954" t="str">
            <v>001</v>
          </cell>
          <cell r="F2954" t="str">
            <v>09</v>
          </cell>
          <cell r="G2954">
            <v>17221</v>
          </cell>
          <cell r="H2954" t="str">
            <v>SU</v>
          </cell>
          <cell r="I2954">
            <v>70010917221</v>
          </cell>
        </row>
        <row r="2955">
          <cell r="C2955" t="str">
            <v>Isaub National High School</v>
          </cell>
          <cell r="D2955" t="str">
            <v>07</v>
          </cell>
          <cell r="E2955" t="str">
            <v>001</v>
          </cell>
          <cell r="F2955" t="str">
            <v>09</v>
          </cell>
          <cell r="G2955">
            <v>17222</v>
          </cell>
          <cell r="H2955" t="str">
            <v>SU</v>
          </cell>
          <cell r="I2955">
            <v>70010917222</v>
          </cell>
        </row>
        <row r="2956">
          <cell r="C2956" t="str">
            <v>Isla Sombrero National High School</v>
          </cell>
          <cell r="D2956" t="str">
            <v>07</v>
          </cell>
          <cell r="E2956" t="str">
            <v>001</v>
          </cell>
          <cell r="F2956" t="str">
            <v>09</v>
          </cell>
          <cell r="G2956">
            <v>17223</v>
          </cell>
          <cell r="H2956" t="str">
            <v>SU</v>
          </cell>
          <cell r="I2956">
            <v>70010917223</v>
          </cell>
        </row>
        <row r="2957">
          <cell r="C2957" t="str">
            <v>Isugod National High School</v>
          </cell>
          <cell r="D2957" t="str">
            <v>07</v>
          </cell>
          <cell r="E2957" t="str">
            <v>001</v>
          </cell>
          <cell r="F2957" t="str">
            <v>09</v>
          </cell>
          <cell r="G2957">
            <v>17224</v>
          </cell>
          <cell r="H2957" t="str">
            <v>SU</v>
          </cell>
          <cell r="I2957">
            <v>70010917224</v>
          </cell>
        </row>
        <row r="2958">
          <cell r="C2958" t="str">
            <v>Jose P. Rizal National High School</v>
          </cell>
          <cell r="D2958" t="str">
            <v>07</v>
          </cell>
          <cell r="E2958" t="str">
            <v>001</v>
          </cell>
          <cell r="F2958" t="str">
            <v>09</v>
          </cell>
          <cell r="G2958">
            <v>17225</v>
          </cell>
          <cell r="H2958" t="str">
            <v>IU</v>
          </cell>
          <cell r="I2958">
            <v>70010917225</v>
          </cell>
        </row>
        <row r="2959">
          <cell r="C2959" t="str">
            <v>Jose Rizal Apoc-Apoc National High School</v>
          </cell>
          <cell r="D2959" t="str">
            <v>07</v>
          </cell>
          <cell r="E2959" t="str">
            <v>001</v>
          </cell>
          <cell r="F2959" t="str">
            <v>09</v>
          </cell>
          <cell r="G2959">
            <v>17226</v>
          </cell>
          <cell r="H2959" t="str">
            <v>SU</v>
          </cell>
          <cell r="I2959">
            <v>70010917226</v>
          </cell>
        </row>
        <row r="2960">
          <cell r="C2960" t="str">
            <v>Liminangcong National High School</v>
          </cell>
          <cell r="D2960" t="str">
            <v>07</v>
          </cell>
          <cell r="E2960" t="str">
            <v>001</v>
          </cell>
          <cell r="F2960" t="str">
            <v>09</v>
          </cell>
          <cell r="G2960">
            <v>17227</v>
          </cell>
          <cell r="H2960" t="str">
            <v>SU</v>
          </cell>
          <cell r="I2960">
            <v>70010917227</v>
          </cell>
        </row>
        <row r="2961">
          <cell r="C2961" t="str">
            <v>Liminangcong National High School - San Jose Extension</v>
          </cell>
          <cell r="D2961" t="str">
            <v>07</v>
          </cell>
          <cell r="E2961" t="str">
            <v>001</v>
          </cell>
          <cell r="F2961" t="str">
            <v>09</v>
          </cell>
          <cell r="G2961">
            <v>17228</v>
          </cell>
          <cell r="H2961" t="str">
            <v>SU</v>
          </cell>
          <cell r="I2961">
            <v>70010917228</v>
          </cell>
        </row>
        <row r="2962">
          <cell r="C2962" t="str">
            <v>Maasin National High School (Bernas National High School)</v>
          </cell>
          <cell r="D2962" t="str">
            <v>07</v>
          </cell>
          <cell r="E2962" t="str">
            <v>001</v>
          </cell>
          <cell r="F2962" t="str">
            <v>09</v>
          </cell>
          <cell r="G2962">
            <v>17229</v>
          </cell>
          <cell r="H2962" t="str">
            <v>SU</v>
          </cell>
          <cell r="I2962">
            <v>70010917229</v>
          </cell>
        </row>
        <row r="2963">
          <cell r="C2963" t="str">
            <v>Magara School for Philippine Craftsmen</v>
          </cell>
          <cell r="D2963" t="str">
            <v>07</v>
          </cell>
          <cell r="E2963" t="str">
            <v>001</v>
          </cell>
          <cell r="F2963" t="str">
            <v>09</v>
          </cell>
          <cell r="G2963">
            <v>17230</v>
          </cell>
          <cell r="H2963" t="str">
            <v>IU</v>
          </cell>
          <cell r="I2963">
            <v>70010917230</v>
          </cell>
        </row>
        <row r="2964">
          <cell r="C2964" t="str">
            <v>Magbabadil National High School</v>
          </cell>
          <cell r="D2964" t="str">
            <v>07</v>
          </cell>
          <cell r="E2964" t="str">
            <v>001</v>
          </cell>
          <cell r="F2964" t="str">
            <v>09</v>
          </cell>
          <cell r="G2964">
            <v>17231</v>
          </cell>
          <cell r="H2964" t="str">
            <v>SU</v>
          </cell>
          <cell r="I2964">
            <v>70010917231</v>
          </cell>
        </row>
        <row r="2965">
          <cell r="C2965" t="str">
            <v>Magsaysay National High School</v>
          </cell>
          <cell r="D2965" t="str">
            <v>07</v>
          </cell>
          <cell r="E2965" t="str">
            <v>001</v>
          </cell>
          <cell r="F2965" t="str">
            <v>09</v>
          </cell>
          <cell r="G2965">
            <v>17232</v>
          </cell>
          <cell r="H2965" t="str">
            <v>SU</v>
          </cell>
          <cell r="I2965">
            <v>70010917232</v>
          </cell>
        </row>
        <row r="2966">
          <cell r="C2966" t="str">
            <v>Manamoc National High School</v>
          </cell>
          <cell r="D2966" t="str">
            <v>07</v>
          </cell>
          <cell r="E2966" t="str">
            <v>001</v>
          </cell>
          <cell r="F2966" t="str">
            <v>09</v>
          </cell>
          <cell r="G2966">
            <v>17233</v>
          </cell>
          <cell r="H2966" t="str">
            <v>SU</v>
          </cell>
          <cell r="I2966">
            <v>70010917233</v>
          </cell>
        </row>
        <row r="2967">
          <cell r="C2967" t="str">
            <v>Marcelo A. Bantug Memorial National High School</v>
          </cell>
          <cell r="D2967" t="str">
            <v>07</v>
          </cell>
          <cell r="E2967" t="str">
            <v>001</v>
          </cell>
          <cell r="F2967" t="str">
            <v>09</v>
          </cell>
          <cell r="G2967">
            <v>17234</v>
          </cell>
          <cell r="H2967" t="str">
            <v>SU</v>
          </cell>
          <cell r="I2967">
            <v>70010917234</v>
          </cell>
        </row>
        <row r="2968">
          <cell r="C2968" t="str">
            <v>Mendoza National High School</v>
          </cell>
          <cell r="D2968" t="str">
            <v>07</v>
          </cell>
          <cell r="E2968" t="str">
            <v>001</v>
          </cell>
          <cell r="F2968" t="str">
            <v>09</v>
          </cell>
          <cell r="G2968">
            <v>17235</v>
          </cell>
          <cell r="H2968" t="str">
            <v>SU</v>
          </cell>
          <cell r="I2968">
            <v>70010917235</v>
          </cell>
        </row>
        <row r="2969">
          <cell r="C2969" t="str">
            <v>Narra National High School</v>
          </cell>
          <cell r="D2969" t="str">
            <v>07</v>
          </cell>
          <cell r="E2969" t="str">
            <v>001</v>
          </cell>
          <cell r="F2969" t="str">
            <v>09</v>
          </cell>
          <cell r="G2969">
            <v>17236</v>
          </cell>
          <cell r="H2969" t="str">
            <v>IU</v>
          </cell>
          <cell r="I2969">
            <v>70010917236</v>
          </cell>
        </row>
        <row r="2970">
          <cell r="C2970" t="str">
            <v>New Busuanga National High School</v>
          </cell>
          <cell r="D2970" t="str">
            <v>07</v>
          </cell>
          <cell r="E2970" t="str">
            <v>001</v>
          </cell>
          <cell r="F2970" t="str">
            <v>09</v>
          </cell>
          <cell r="G2970">
            <v>17237</v>
          </cell>
          <cell r="H2970" t="str">
            <v>SU</v>
          </cell>
          <cell r="I2970">
            <v>70010917237</v>
          </cell>
        </row>
        <row r="2971">
          <cell r="C2971" t="str">
            <v>New Canipo National High School</v>
          </cell>
          <cell r="D2971" t="str">
            <v>07</v>
          </cell>
          <cell r="E2971" t="str">
            <v>001</v>
          </cell>
          <cell r="F2971" t="str">
            <v>09</v>
          </cell>
          <cell r="G2971">
            <v>17238</v>
          </cell>
          <cell r="H2971" t="str">
            <v>SU</v>
          </cell>
          <cell r="I2971">
            <v>70010917238</v>
          </cell>
        </row>
        <row r="2972">
          <cell r="C2972" t="str">
            <v>New Guinlo National High School</v>
          </cell>
          <cell r="D2972" t="str">
            <v>07</v>
          </cell>
          <cell r="E2972" t="str">
            <v>001</v>
          </cell>
          <cell r="F2972" t="str">
            <v>09</v>
          </cell>
          <cell r="G2972">
            <v>17239</v>
          </cell>
          <cell r="H2972" t="str">
            <v>SU</v>
          </cell>
          <cell r="I2972">
            <v>70010917239</v>
          </cell>
        </row>
        <row r="2973">
          <cell r="C2973" t="str">
            <v>New Ibajay National High School</v>
          </cell>
          <cell r="D2973" t="str">
            <v>07</v>
          </cell>
          <cell r="E2973" t="str">
            <v>001</v>
          </cell>
          <cell r="F2973" t="str">
            <v>09</v>
          </cell>
          <cell r="G2973">
            <v>17240</v>
          </cell>
          <cell r="H2973" t="str">
            <v>SU</v>
          </cell>
          <cell r="I2973">
            <v>70010917240</v>
          </cell>
        </row>
        <row r="2974">
          <cell r="C2974" t="str">
            <v>Nicanor Zabala National High School</v>
          </cell>
          <cell r="D2974" t="str">
            <v>07</v>
          </cell>
          <cell r="E2974" t="str">
            <v>001</v>
          </cell>
          <cell r="F2974" t="str">
            <v>09</v>
          </cell>
          <cell r="G2974">
            <v>17241</v>
          </cell>
          <cell r="H2974" t="str">
            <v>SU</v>
          </cell>
          <cell r="I2974">
            <v>70010917241</v>
          </cell>
        </row>
        <row r="2975">
          <cell r="C2975" t="str">
            <v>Panacan National High School</v>
          </cell>
          <cell r="D2975" t="str">
            <v>07</v>
          </cell>
          <cell r="E2975" t="str">
            <v>001</v>
          </cell>
          <cell r="F2975" t="str">
            <v>09</v>
          </cell>
          <cell r="G2975">
            <v>17242</v>
          </cell>
          <cell r="H2975" t="str">
            <v>SU</v>
          </cell>
          <cell r="I2975">
            <v>70010917242</v>
          </cell>
        </row>
        <row r="2976">
          <cell r="C2976" t="str">
            <v xml:space="preserve">Pancol Barangay High School </v>
          </cell>
          <cell r="D2976" t="str">
            <v>07</v>
          </cell>
          <cell r="E2976" t="str">
            <v>001</v>
          </cell>
          <cell r="F2976" t="str">
            <v>09</v>
          </cell>
          <cell r="G2976">
            <v>17243</v>
          </cell>
          <cell r="H2976" t="str">
            <v>SU</v>
          </cell>
          <cell r="I2976">
            <v>70010917243</v>
          </cell>
        </row>
        <row r="2977">
          <cell r="C2977" t="str">
            <v>Panitian National High School</v>
          </cell>
          <cell r="D2977" t="str">
            <v>07</v>
          </cell>
          <cell r="E2977" t="str">
            <v>001</v>
          </cell>
          <cell r="F2977" t="str">
            <v>09</v>
          </cell>
          <cell r="G2977">
            <v>17244</v>
          </cell>
          <cell r="H2977" t="str">
            <v>SU</v>
          </cell>
          <cell r="I2977">
            <v>70010917244</v>
          </cell>
        </row>
        <row r="2978">
          <cell r="C2978" t="str">
            <v>Panlaitan Barangay High School</v>
          </cell>
          <cell r="D2978" t="str">
            <v>07</v>
          </cell>
          <cell r="E2978" t="str">
            <v>001</v>
          </cell>
          <cell r="F2978" t="str">
            <v>09</v>
          </cell>
          <cell r="G2978">
            <v>17245</v>
          </cell>
          <cell r="H2978" t="str">
            <v>SU</v>
          </cell>
          <cell r="I2978">
            <v>70010917245</v>
          </cell>
        </row>
        <row r="2979">
          <cell r="C2979" t="str">
            <v>Pawa National High School</v>
          </cell>
          <cell r="D2979" t="str">
            <v>07</v>
          </cell>
          <cell r="E2979" t="str">
            <v>001</v>
          </cell>
          <cell r="F2979" t="str">
            <v>09</v>
          </cell>
          <cell r="G2979">
            <v>17246</v>
          </cell>
          <cell r="H2979" t="str">
            <v>SU</v>
          </cell>
          <cell r="I2979">
            <v>70010917246</v>
          </cell>
        </row>
        <row r="2980">
          <cell r="C2980" t="str">
            <v>Pawa National High School - Suba Distance  Learning Center</v>
          </cell>
          <cell r="D2980" t="str">
            <v>07</v>
          </cell>
          <cell r="E2980" t="str">
            <v>001</v>
          </cell>
          <cell r="F2980" t="str">
            <v>09</v>
          </cell>
          <cell r="G2980">
            <v>17247</v>
          </cell>
          <cell r="H2980" t="str">
            <v>SU</v>
          </cell>
          <cell r="I2980">
            <v>70010917247</v>
          </cell>
        </row>
        <row r="2981">
          <cell r="C2981" t="str">
            <v>Plaridel National High School</v>
          </cell>
          <cell r="D2981" t="str">
            <v>07</v>
          </cell>
          <cell r="E2981" t="str">
            <v>001</v>
          </cell>
          <cell r="F2981" t="str">
            <v>09</v>
          </cell>
          <cell r="G2981">
            <v>17248</v>
          </cell>
          <cell r="H2981" t="str">
            <v>SU</v>
          </cell>
          <cell r="I2981">
            <v>70010917248</v>
          </cell>
        </row>
        <row r="2982">
          <cell r="C2982" t="str">
            <v>Port Barton National High School</v>
          </cell>
          <cell r="D2982" t="str">
            <v>07</v>
          </cell>
          <cell r="E2982" t="str">
            <v>001</v>
          </cell>
          <cell r="F2982" t="str">
            <v>09</v>
          </cell>
          <cell r="G2982">
            <v>17249</v>
          </cell>
          <cell r="H2982" t="str">
            <v>SU</v>
          </cell>
          <cell r="I2982">
            <v>70010917249</v>
          </cell>
        </row>
        <row r="2983">
          <cell r="C2983" t="str">
            <v>Princesa Urduja National High School</v>
          </cell>
          <cell r="D2983" t="str">
            <v>07</v>
          </cell>
          <cell r="E2983" t="str">
            <v>001</v>
          </cell>
          <cell r="F2983" t="str">
            <v>09</v>
          </cell>
          <cell r="G2983">
            <v>17250</v>
          </cell>
          <cell r="H2983" t="str">
            <v>SU</v>
          </cell>
          <cell r="I2983">
            <v>70010917250</v>
          </cell>
        </row>
        <row r="2984">
          <cell r="C2984" t="str">
            <v>Pulot National High School</v>
          </cell>
          <cell r="D2984" t="str">
            <v>07</v>
          </cell>
          <cell r="E2984" t="str">
            <v>001</v>
          </cell>
          <cell r="F2984" t="str">
            <v>09</v>
          </cell>
          <cell r="G2984">
            <v>17251</v>
          </cell>
          <cell r="H2984" t="str">
            <v>IU</v>
          </cell>
          <cell r="I2984">
            <v>70010917251</v>
          </cell>
        </row>
        <row r="2985">
          <cell r="C2985" t="str">
            <v>Quezon National High School</v>
          </cell>
          <cell r="D2985" t="str">
            <v>07</v>
          </cell>
          <cell r="E2985" t="str">
            <v>001</v>
          </cell>
          <cell r="F2985" t="str">
            <v>09</v>
          </cell>
          <cell r="G2985">
            <v>17252</v>
          </cell>
          <cell r="H2985" t="str">
            <v>IU</v>
          </cell>
          <cell r="I2985">
            <v>70010917252</v>
          </cell>
        </row>
        <row r="2986">
          <cell r="C2986" t="str">
            <v>Quezon Panitian National High School</v>
          </cell>
          <cell r="D2986" t="str">
            <v>07</v>
          </cell>
          <cell r="E2986" t="str">
            <v>001</v>
          </cell>
          <cell r="F2986" t="str">
            <v>09</v>
          </cell>
          <cell r="G2986">
            <v>17253</v>
          </cell>
          <cell r="H2986" t="str">
            <v>SU</v>
          </cell>
          <cell r="I2986">
            <v>70010917253</v>
          </cell>
        </row>
        <row r="2987">
          <cell r="C2987" t="str">
            <v>Quezon-Aramaywan National High School</v>
          </cell>
          <cell r="D2987" t="str">
            <v>07</v>
          </cell>
          <cell r="E2987" t="str">
            <v>001</v>
          </cell>
          <cell r="F2987" t="str">
            <v>09</v>
          </cell>
          <cell r="G2987">
            <v>17254</v>
          </cell>
          <cell r="H2987" t="str">
            <v>SU</v>
          </cell>
          <cell r="I2987">
            <v>70010917254</v>
          </cell>
        </row>
        <row r="2988">
          <cell r="C2988" t="str">
            <v>Quinlogan National High School</v>
          </cell>
          <cell r="D2988" t="str">
            <v>07</v>
          </cell>
          <cell r="E2988" t="str">
            <v>001</v>
          </cell>
          <cell r="F2988" t="str">
            <v>09</v>
          </cell>
          <cell r="G2988">
            <v>17255</v>
          </cell>
          <cell r="H2988" t="str">
            <v>SU</v>
          </cell>
          <cell r="I2988">
            <v>70010917255</v>
          </cell>
        </row>
        <row r="2989">
          <cell r="C2989" t="str">
            <v>Ransang National High School</v>
          </cell>
          <cell r="D2989" t="str">
            <v>07</v>
          </cell>
          <cell r="E2989" t="str">
            <v>001</v>
          </cell>
          <cell r="F2989" t="str">
            <v>09</v>
          </cell>
          <cell r="G2989">
            <v>17256</v>
          </cell>
          <cell r="H2989" t="str">
            <v>SU</v>
          </cell>
          <cell r="I2989">
            <v>70010917256</v>
          </cell>
        </row>
        <row r="2990">
          <cell r="C2990" t="str">
            <v>Rio Tuba National High School</v>
          </cell>
          <cell r="D2990" t="str">
            <v>07</v>
          </cell>
          <cell r="E2990" t="str">
            <v>001</v>
          </cell>
          <cell r="F2990" t="str">
            <v>09</v>
          </cell>
          <cell r="G2990">
            <v>17257</v>
          </cell>
          <cell r="H2990" t="str">
            <v>IU</v>
          </cell>
          <cell r="I2990">
            <v>70010917257</v>
          </cell>
        </row>
        <row r="2991">
          <cell r="C2991" t="str">
            <v xml:space="preserve">Roxas National Comprehensive High School </v>
          </cell>
          <cell r="D2991" t="str">
            <v>07</v>
          </cell>
          <cell r="E2991" t="str">
            <v>001</v>
          </cell>
          <cell r="F2991" t="str">
            <v>09</v>
          </cell>
          <cell r="G2991">
            <v>17258</v>
          </cell>
          <cell r="H2991" t="str">
            <v>IU</v>
          </cell>
          <cell r="I2991">
            <v>70010917258</v>
          </cell>
        </row>
        <row r="2992">
          <cell r="C2992" t="str">
            <v>Salvacion National High School</v>
          </cell>
          <cell r="D2992" t="str">
            <v>07</v>
          </cell>
          <cell r="E2992" t="str">
            <v>001</v>
          </cell>
          <cell r="F2992" t="str">
            <v>09</v>
          </cell>
          <cell r="G2992">
            <v>17259</v>
          </cell>
          <cell r="H2992" t="str">
            <v>SU</v>
          </cell>
          <cell r="I2992">
            <v>70010917259</v>
          </cell>
        </row>
        <row r="2993">
          <cell r="C2993" t="str">
            <v>San Carlos National High School</v>
          </cell>
          <cell r="D2993" t="str">
            <v>07</v>
          </cell>
          <cell r="E2993" t="str">
            <v>001</v>
          </cell>
          <cell r="F2993" t="str">
            <v>09</v>
          </cell>
          <cell r="G2993">
            <v>17260</v>
          </cell>
          <cell r="H2993" t="str">
            <v>SU</v>
          </cell>
          <cell r="I2993">
            <v>70010917260</v>
          </cell>
        </row>
        <row r="2994">
          <cell r="C2994" t="str">
            <v>San Fernando National High School</v>
          </cell>
          <cell r="D2994" t="str">
            <v>07</v>
          </cell>
          <cell r="E2994" t="str">
            <v>001</v>
          </cell>
          <cell r="F2994" t="str">
            <v>09</v>
          </cell>
          <cell r="G2994">
            <v>17261</v>
          </cell>
          <cell r="H2994" t="str">
            <v>SU</v>
          </cell>
          <cell r="I2994">
            <v>70010917261</v>
          </cell>
        </row>
        <row r="2995">
          <cell r="C2995" t="str">
            <v>San Jose (Roxas) National High School (Roxas National Comprehensive High School - San Jose Annex)</v>
          </cell>
          <cell r="D2995" t="str">
            <v>07</v>
          </cell>
          <cell r="E2995" t="str">
            <v>001</v>
          </cell>
          <cell r="F2995" t="str">
            <v>09</v>
          </cell>
          <cell r="G2995">
            <v>17262</v>
          </cell>
          <cell r="H2995" t="str">
            <v>SU</v>
          </cell>
          <cell r="I2995">
            <v>70010917262</v>
          </cell>
        </row>
        <row r="2996">
          <cell r="C2996" t="str">
            <v>San Miguel National High School</v>
          </cell>
          <cell r="D2996" t="str">
            <v>07</v>
          </cell>
          <cell r="E2996" t="str">
            <v>001</v>
          </cell>
          <cell r="F2996" t="str">
            <v>09</v>
          </cell>
          <cell r="G2996">
            <v>17263</v>
          </cell>
          <cell r="H2996" t="str">
            <v>SU</v>
          </cell>
          <cell r="I2996">
            <v>70010917263</v>
          </cell>
        </row>
        <row r="2997">
          <cell r="C2997" t="str">
            <v>San Vicente National High School</v>
          </cell>
          <cell r="D2997" t="str">
            <v>07</v>
          </cell>
          <cell r="E2997" t="str">
            <v>001</v>
          </cell>
          <cell r="F2997" t="str">
            <v>09</v>
          </cell>
          <cell r="G2997">
            <v>17264</v>
          </cell>
          <cell r="H2997" t="str">
            <v>IU</v>
          </cell>
          <cell r="I2997">
            <v>70010917264</v>
          </cell>
        </row>
        <row r="2998">
          <cell r="C2998" t="str">
            <v>Sandoval National High School, Narra</v>
          </cell>
          <cell r="D2998" t="str">
            <v>07</v>
          </cell>
          <cell r="E2998" t="str">
            <v>001</v>
          </cell>
          <cell r="F2998" t="str">
            <v>09</v>
          </cell>
          <cell r="G2998">
            <v>17265</v>
          </cell>
          <cell r="H2998" t="str">
            <v>SU</v>
          </cell>
          <cell r="I2998">
            <v>70010917265</v>
          </cell>
        </row>
        <row r="2999">
          <cell r="C2999" t="str">
            <v>Sandoval National High School, Taytay</v>
          </cell>
          <cell r="D2999" t="str">
            <v>07</v>
          </cell>
          <cell r="E2999" t="str">
            <v>001</v>
          </cell>
          <cell r="F2999" t="str">
            <v>09</v>
          </cell>
          <cell r="G2999">
            <v>17266</v>
          </cell>
          <cell r="H2999" t="str">
            <v>SU</v>
          </cell>
          <cell r="I2999">
            <v>70010917266</v>
          </cell>
        </row>
        <row r="3000">
          <cell r="C3000" t="str">
            <v>Sibaltan National High School</v>
          </cell>
          <cell r="D3000" t="str">
            <v>07</v>
          </cell>
          <cell r="E3000" t="str">
            <v>001</v>
          </cell>
          <cell r="F3000" t="str">
            <v>09</v>
          </cell>
          <cell r="G3000">
            <v>17267</v>
          </cell>
          <cell r="H3000" t="str">
            <v>SU</v>
          </cell>
          <cell r="I3000">
            <v>70010917267</v>
          </cell>
        </row>
        <row r="3001">
          <cell r="C3001" t="str">
            <v>Sibaring National High School</v>
          </cell>
          <cell r="D3001" t="str">
            <v>07</v>
          </cell>
          <cell r="E3001" t="str">
            <v>001</v>
          </cell>
          <cell r="F3001" t="str">
            <v>09</v>
          </cell>
          <cell r="G3001">
            <v>17268</v>
          </cell>
          <cell r="H3001" t="str">
            <v>SU</v>
          </cell>
          <cell r="I3001">
            <v>70010917268</v>
          </cell>
        </row>
        <row r="3002">
          <cell r="C3002" t="str">
            <v>Southern Bataraza National High School</v>
          </cell>
          <cell r="D3002" t="str">
            <v>07</v>
          </cell>
          <cell r="E3002" t="str">
            <v>001</v>
          </cell>
          <cell r="F3002" t="str">
            <v>09</v>
          </cell>
          <cell r="G3002">
            <v>17269</v>
          </cell>
          <cell r="H3002" t="str">
            <v>SU</v>
          </cell>
          <cell r="I3002">
            <v>70010917269</v>
          </cell>
        </row>
        <row r="3003">
          <cell r="C3003" t="str">
            <v>Speaker Ramon V. Mitra, Jr. National High School</v>
          </cell>
          <cell r="D3003" t="str">
            <v>07</v>
          </cell>
          <cell r="E3003" t="str">
            <v>001</v>
          </cell>
          <cell r="F3003" t="str">
            <v>09</v>
          </cell>
          <cell r="G3003">
            <v>17270</v>
          </cell>
          <cell r="H3003" t="str">
            <v>SU</v>
          </cell>
          <cell r="I3003">
            <v>70010917270</v>
          </cell>
        </row>
        <row r="3004">
          <cell r="C3004" t="str">
            <v>Sta. Teresita National High School</v>
          </cell>
          <cell r="D3004" t="str">
            <v>07</v>
          </cell>
          <cell r="E3004" t="str">
            <v>001</v>
          </cell>
          <cell r="F3004" t="str">
            <v>09</v>
          </cell>
          <cell r="G3004">
            <v>17271</v>
          </cell>
          <cell r="H3004" t="str">
            <v>SU</v>
          </cell>
          <cell r="I3004">
            <v>70010917271</v>
          </cell>
        </row>
        <row r="3005">
          <cell r="C3005" t="str">
            <v>Sumbiling National High School</v>
          </cell>
          <cell r="D3005" t="str">
            <v>07</v>
          </cell>
          <cell r="E3005" t="str">
            <v>001</v>
          </cell>
          <cell r="F3005" t="str">
            <v>09</v>
          </cell>
          <cell r="G3005">
            <v>17272</v>
          </cell>
          <cell r="H3005" t="str">
            <v>SU</v>
          </cell>
          <cell r="I3005">
            <v>70010917272</v>
          </cell>
        </row>
        <row r="3006">
          <cell r="C3006" t="str">
            <v>Tagumpay Barangay  High School</v>
          </cell>
          <cell r="D3006" t="str">
            <v>07</v>
          </cell>
          <cell r="E3006" t="str">
            <v>001</v>
          </cell>
          <cell r="F3006" t="str">
            <v>09</v>
          </cell>
          <cell r="G3006">
            <v>17273</v>
          </cell>
          <cell r="H3006" t="str">
            <v>SU</v>
          </cell>
          <cell r="I3006">
            <v>70010917273</v>
          </cell>
        </row>
        <row r="3007">
          <cell r="C3007" t="str">
            <v>Tagusao National High School</v>
          </cell>
          <cell r="D3007" t="str">
            <v>07</v>
          </cell>
          <cell r="E3007" t="str">
            <v>001</v>
          </cell>
          <cell r="F3007" t="str">
            <v>09</v>
          </cell>
          <cell r="G3007">
            <v>17274</v>
          </cell>
          <cell r="H3007" t="str">
            <v>SU</v>
          </cell>
          <cell r="I3007">
            <v>70010917274</v>
          </cell>
        </row>
        <row r="3008">
          <cell r="C3008" t="str">
            <v>Tarusan National High School</v>
          </cell>
          <cell r="D3008" t="str">
            <v>07</v>
          </cell>
          <cell r="E3008" t="str">
            <v>001</v>
          </cell>
          <cell r="F3008" t="str">
            <v>09</v>
          </cell>
          <cell r="G3008">
            <v>17275</v>
          </cell>
          <cell r="H3008" t="str">
            <v>SU</v>
          </cell>
          <cell r="I3008">
            <v>70010917275</v>
          </cell>
        </row>
        <row r="3009">
          <cell r="C3009" t="str">
            <v>Tinitian National High School</v>
          </cell>
          <cell r="D3009" t="str">
            <v>07</v>
          </cell>
          <cell r="E3009" t="str">
            <v>001</v>
          </cell>
          <cell r="F3009" t="str">
            <v>09</v>
          </cell>
          <cell r="G3009">
            <v>17276</v>
          </cell>
          <cell r="H3009" t="str">
            <v>SU</v>
          </cell>
          <cell r="I3009">
            <v>70010917276</v>
          </cell>
        </row>
        <row r="3010">
          <cell r="C3010" t="str">
            <v>Tumarbong National High School</v>
          </cell>
          <cell r="D3010" t="str">
            <v>07</v>
          </cell>
          <cell r="E3010" t="str">
            <v>001</v>
          </cell>
          <cell r="F3010" t="str">
            <v>09</v>
          </cell>
          <cell r="G3010">
            <v>17277</v>
          </cell>
          <cell r="H3010" t="str">
            <v>SU</v>
          </cell>
          <cell r="I3010">
            <v>70010917277</v>
          </cell>
        </row>
        <row r="3011">
          <cell r="C3011" t="str">
            <v>Vito Pechangco Memorial National High School</v>
          </cell>
          <cell r="D3011" t="str">
            <v>07</v>
          </cell>
          <cell r="E3011" t="str">
            <v>001</v>
          </cell>
          <cell r="F3011" t="str">
            <v>09</v>
          </cell>
          <cell r="G3011">
            <v>17278</v>
          </cell>
          <cell r="H3011" t="str">
            <v>SU</v>
          </cell>
          <cell r="I3011">
            <v>70010917278</v>
          </cell>
        </row>
        <row r="3012">
          <cell r="C3012" t="str">
            <v>Division of Romblon</v>
          </cell>
          <cell r="D3012" t="str">
            <v>07</v>
          </cell>
          <cell r="E3012" t="str">
            <v>001</v>
          </cell>
          <cell r="F3012" t="str">
            <v>08</v>
          </cell>
          <cell r="G3012">
            <v>17005</v>
          </cell>
          <cell r="H3012" t="str">
            <v>DO</v>
          </cell>
          <cell r="I3012">
            <v>70010817005</v>
          </cell>
        </row>
        <row r="3013">
          <cell r="C3013" t="str">
            <v>Agnipa National High School</v>
          </cell>
          <cell r="D3013" t="str">
            <v>07</v>
          </cell>
          <cell r="E3013" t="str">
            <v>001</v>
          </cell>
          <cell r="F3013" t="str">
            <v>09</v>
          </cell>
          <cell r="G3013">
            <v>17279</v>
          </cell>
          <cell r="H3013" t="str">
            <v>IU</v>
          </cell>
          <cell r="I3013">
            <v>70010917279</v>
          </cell>
        </row>
        <row r="3014">
          <cell r="C3014" t="str">
            <v>Alad National High School</v>
          </cell>
          <cell r="D3014" t="str">
            <v>07</v>
          </cell>
          <cell r="E3014" t="str">
            <v>001</v>
          </cell>
          <cell r="F3014" t="str">
            <v>09</v>
          </cell>
          <cell r="G3014">
            <v>17280</v>
          </cell>
          <cell r="H3014" t="str">
            <v>SU</v>
          </cell>
          <cell r="I3014">
            <v>70010917280</v>
          </cell>
        </row>
        <row r="3015">
          <cell r="C3015" t="str">
            <v>Alcantara National High School</v>
          </cell>
          <cell r="D3015" t="str">
            <v>07</v>
          </cell>
          <cell r="E3015" t="str">
            <v>001</v>
          </cell>
          <cell r="F3015" t="str">
            <v>09</v>
          </cell>
          <cell r="G3015">
            <v>17281</v>
          </cell>
          <cell r="H3015" t="str">
            <v>IU</v>
          </cell>
          <cell r="I3015">
            <v>70010917281</v>
          </cell>
        </row>
        <row r="3016">
          <cell r="C3016" t="str">
            <v>Bachawan National High School</v>
          </cell>
          <cell r="D3016" t="str">
            <v>07</v>
          </cell>
          <cell r="E3016" t="str">
            <v>001</v>
          </cell>
          <cell r="F3016" t="str">
            <v>09</v>
          </cell>
          <cell r="G3016">
            <v>17282</v>
          </cell>
          <cell r="H3016" t="str">
            <v>SU</v>
          </cell>
          <cell r="I3016">
            <v>70010917282</v>
          </cell>
        </row>
        <row r="3017">
          <cell r="C3017" t="str">
            <v>Bachawan National High School - Binongaan Annex</v>
          </cell>
          <cell r="D3017" t="str">
            <v>07</v>
          </cell>
          <cell r="E3017" t="str">
            <v>001</v>
          </cell>
          <cell r="F3017" t="str">
            <v>09</v>
          </cell>
          <cell r="G3017">
            <v>17283</v>
          </cell>
          <cell r="H3017" t="str">
            <v>SU</v>
          </cell>
          <cell r="I3017">
            <v>70010917283</v>
          </cell>
        </row>
        <row r="3018">
          <cell r="C3018" t="str">
            <v>Banton National High School</v>
          </cell>
          <cell r="D3018" t="str">
            <v>07</v>
          </cell>
          <cell r="E3018" t="str">
            <v>001</v>
          </cell>
          <cell r="F3018" t="str">
            <v>09</v>
          </cell>
          <cell r="G3018">
            <v>17284</v>
          </cell>
          <cell r="H3018" t="str">
            <v>SU</v>
          </cell>
          <cell r="I3018">
            <v>70010917284</v>
          </cell>
        </row>
        <row r="3019">
          <cell r="C3019" t="str">
            <v>Cabolutan National High School - Carmen Extension</v>
          </cell>
          <cell r="D3019" t="str">
            <v>07</v>
          </cell>
          <cell r="E3019" t="str">
            <v>001</v>
          </cell>
          <cell r="F3019" t="str">
            <v>09</v>
          </cell>
          <cell r="G3019">
            <v>17285</v>
          </cell>
          <cell r="H3019" t="str">
            <v>SU</v>
          </cell>
          <cell r="I3019">
            <v>70010917285</v>
          </cell>
        </row>
        <row r="3020">
          <cell r="C3020" t="str">
            <v>Cabolutan National High School (RCFF - San Agustin)</v>
          </cell>
          <cell r="D3020" t="str">
            <v>07</v>
          </cell>
          <cell r="E3020" t="str">
            <v>001</v>
          </cell>
          <cell r="F3020" t="str">
            <v>09</v>
          </cell>
          <cell r="G3020">
            <v>17286</v>
          </cell>
          <cell r="H3020" t="str">
            <v>SU</v>
          </cell>
          <cell r="I3020">
            <v>70010917286</v>
          </cell>
        </row>
        <row r="3021">
          <cell r="C3021" t="str">
            <v>Cajidiocan National High School</v>
          </cell>
          <cell r="D3021" t="str">
            <v>07</v>
          </cell>
          <cell r="E3021" t="str">
            <v>001</v>
          </cell>
          <cell r="F3021" t="str">
            <v>09</v>
          </cell>
          <cell r="G3021">
            <v>17287</v>
          </cell>
          <cell r="H3021" t="str">
            <v>IU</v>
          </cell>
          <cell r="I3021">
            <v>70010917287</v>
          </cell>
        </row>
        <row r="3022">
          <cell r="C3022" t="str">
            <v>Cajidiocan National High School - Lumbang Este Extension</v>
          </cell>
          <cell r="D3022" t="str">
            <v>07</v>
          </cell>
          <cell r="E3022" t="str">
            <v>001</v>
          </cell>
          <cell r="F3022" t="str">
            <v>09</v>
          </cell>
          <cell r="G3022">
            <v>17288</v>
          </cell>
          <cell r="H3022" t="str">
            <v>SU</v>
          </cell>
          <cell r="I3022">
            <v>70010917288</v>
          </cell>
        </row>
        <row r="3023">
          <cell r="C3023" t="str">
            <v>Calatrava National High School</v>
          </cell>
          <cell r="D3023" t="str">
            <v>07</v>
          </cell>
          <cell r="E3023" t="str">
            <v>001</v>
          </cell>
          <cell r="F3023" t="str">
            <v>09</v>
          </cell>
          <cell r="G3023">
            <v>17289</v>
          </cell>
          <cell r="H3023" t="str">
            <v>SU</v>
          </cell>
          <cell r="I3023">
            <v>70010917289</v>
          </cell>
        </row>
        <row r="3024">
          <cell r="C3024" t="str">
            <v>Cambalo National High School (RCFF - Sibuyan)</v>
          </cell>
          <cell r="D3024" t="str">
            <v>07</v>
          </cell>
          <cell r="E3024" t="str">
            <v>001</v>
          </cell>
          <cell r="F3024" t="str">
            <v>09</v>
          </cell>
          <cell r="G3024">
            <v>17290</v>
          </cell>
          <cell r="H3024" t="str">
            <v>SU</v>
          </cell>
          <cell r="I3024">
            <v>70010917290</v>
          </cell>
        </row>
        <row r="3025">
          <cell r="C3025" t="str">
            <v>Concepcion National High School</v>
          </cell>
          <cell r="D3025" t="str">
            <v>07</v>
          </cell>
          <cell r="E3025" t="str">
            <v>001</v>
          </cell>
          <cell r="F3025" t="str">
            <v>09</v>
          </cell>
          <cell r="G3025">
            <v>17291</v>
          </cell>
          <cell r="H3025" t="str">
            <v>IU</v>
          </cell>
          <cell r="I3025">
            <v>70010917291</v>
          </cell>
        </row>
        <row r="3026">
          <cell r="C3026" t="str">
            <v>Concepcion National High School Annex (Bakhawan)</v>
          </cell>
          <cell r="D3026" t="str">
            <v>07</v>
          </cell>
          <cell r="E3026" t="str">
            <v>001</v>
          </cell>
          <cell r="F3026" t="str">
            <v>09</v>
          </cell>
          <cell r="G3026">
            <v>17292</v>
          </cell>
          <cell r="H3026" t="str">
            <v>SU</v>
          </cell>
          <cell r="I3026">
            <v>70010917292</v>
          </cell>
        </row>
        <row r="3027">
          <cell r="C3027" t="str">
            <v>Corcuera National High School</v>
          </cell>
          <cell r="D3027" t="str">
            <v>07</v>
          </cell>
          <cell r="E3027" t="str">
            <v>001</v>
          </cell>
          <cell r="F3027" t="str">
            <v>09</v>
          </cell>
          <cell r="G3027">
            <v>17293</v>
          </cell>
          <cell r="H3027" t="str">
            <v>IU</v>
          </cell>
          <cell r="I3027">
            <v>70010917293</v>
          </cell>
        </row>
        <row r="3028">
          <cell r="C3028" t="str">
            <v>Danao National High School</v>
          </cell>
          <cell r="D3028" t="str">
            <v>07</v>
          </cell>
          <cell r="E3028" t="str">
            <v>001</v>
          </cell>
          <cell r="F3028" t="str">
            <v>09</v>
          </cell>
          <cell r="G3028">
            <v>17294</v>
          </cell>
          <cell r="H3028" t="str">
            <v>SU</v>
          </cell>
          <cell r="I3028">
            <v>70010917294</v>
          </cell>
        </row>
        <row r="3029">
          <cell r="C3029" t="str">
            <v>Don Carlos M. Mejias Memorial High School</v>
          </cell>
          <cell r="D3029" t="str">
            <v>07</v>
          </cell>
          <cell r="E3029" t="str">
            <v>001</v>
          </cell>
          <cell r="F3029" t="str">
            <v>09</v>
          </cell>
          <cell r="G3029">
            <v>17295</v>
          </cell>
          <cell r="H3029" t="str">
            <v>IU</v>
          </cell>
          <cell r="I3029">
            <v>70010917295</v>
          </cell>
        </row>
        <row r="3030">
          <cell r="C3030" t="str">
            <v>Espana National High School</v>
          </cell>
          <cell r="D3030" t="str">
            <v>07</v>
          </cell>
          <cell r="E3030" t="str">
            <v>001</v>
          </cell>
          <cell r="F3030" t="str">
            <v>09</v>
          </cell>
          <cell r="G3030">
            <v>17296</v>
          </cell>
          <cell r="H3030" t="str">
            <v>SU</v>
          </cell>
          <cell r="I3030">
            <v>70010917296</v>
          </cell>
        </row>
        <row r="3031">
          <cell r="C3031" t="str">
            <v>Ferrol National High School (RCFF - Ferrol)</v>
          </cell>
          <cell r="D3031" t="str">
            <v>07</v>
          </cell>
          <cell r="E3031" t="str">
            <v>001</v>
          </cell>
          <cell r="F3031" t="str">
            <v>09</v>
          </cell>
          <cell r="G3031">
            <v>17297</v>
          </cell>
          <cell r="H3031" t="str">
            <v>SU</v>
          </cell>
          <cell r="I3031">
            <v>70010917297</v>
          </cell>
        </row>
        <row r="3032">
          <cell r="C3032" t="str">
            <v>Guinbirayan  National High School</v>
          </cell>
          <cell r="D3032" t="str">
            <v>07</v>
          </cell>
          <cell r="E3032" t="str">
            <v>001</v>
          </cell>
          <cell r="F3032" t="str">
            <v>09</v>
          </cell>
          <cell r="G3032">
            <v>17298</v>
          </cell>
          <cell r="H3032" t="str">
            <v>SU</v>
          </cell>
          <cell r="I3032">
            <v>70010917298</v>
          </cell>
        </row>
        <row r="3033">
          <cell r="C3033" t="str">
            <v>Libertad National High School</v>
          </cell>
          <cell r="D3033" t="str">
            <v>07</v>
          </cell>
          <cell r="E3033" t="str">
            <v>001</v>
          </cell>
          <cell r="F3033" t="str">
            <v>09</v>
          </cell>
          <cell r="G3033">
            <v>17299</v>
          </cell>
          <cell r="H3033" t="str">
            <v>SU</v>
          </cell>
          <cell r="I3033">
            <v>70010917299</v>
          </cell>
        </row>
        <row r="3034">
          <cell r="C3034" t="str">
            <v>Looc National High School</v>
          </cell>
          <cell r="D3034" t="str">
            <v>07</v>
          </cell>
          <cell r="E3034" t="str">
            <v>001</v>
          </cell>
          <cell r="F3034" t="str">
            <v>09</v>
          </cell>
          <cell r="G3034">
            <v>17300</v>
          </cell>
          <cell r="H3034" t="str">
            <v>IU</v>
          </cell>
          <cell r="I3034">
            <v>70010917300</v>
          </cell>
        </row>
        <row r="3035">
          <cell r="C3035" t="str">
            <v>Looc National High School - Buenavista Extension</v>
          </cell>
          <cell r="D3035" t="str">
            <v>07</v>
          </cell>
          <cell r="E3035" t="str">
            <v>001</v>
          </cell>
          <cell r="F3035" t="str">
            <v>09</v>
          </cell>
          <cell r="G3035">
            <v>17301</v>
          </cell>
          <cell r="H3035" t="str">
            <v>SU</v>
          </cell>
          <cell r="I3035">
            <v>70010917301</v>
          </cell>
        </row>
        <row r="3036">
          <cell r="C3036" t="str">
            <v>Mabini National High School</v>
          </cell>
          <cell r="D3036" t="str">
            <v>07</v>
          </cell>
          <cell r="E3036" t="str">
            <v>001</v>
          </cell>
          <cell r="F3036" t="str">
            <v>09</v>
          </cell>
          <cell r="G3036">
            <v>17302</v>
          </cell>
          <cell r="H3036" t="str">
            <v>IU</v>
          </cell>
          <cell r="I3036">
            <v>70010917302</v>
          </cell>
        </row>
        <row r="3037">
          <cell r="C3037" t="str">
            <v>Macario Molina National High School</v>
          </cell>
          <cell r="D3037" t="str">
            <v>07</v>
          </cell>
          <cell r="E3037" t="str">
            <v>001</v>
          </cell>
          <cell r="F3037" t="str">
            <v>09</v>
          </cell>
          <cell r="G3037">
            <v>17303</v>
          </cell>
          <cell r="H3037" t="str">
            <v>IU</v>
          </cell>
          <cell r="I3037">
            <v>70010917303</v>
          </cell>
        </row>
        <row r="3038">
          <cell r="C3038" t="str">
            <v>Magdiwang National High School</v>
          </cell>
          <cell r="D3038" t="str">
            <v>07</v>
          </cell>
          <cell r="E3038" t="str">
            <v>001</v>
          </cell>
          <cell r="F3038" t="str">
            <v>09</v>
          </cell>
          <cell r="G3038">
            <v>17304</v>
          </cell>
          <cell r="H3038" t="str">
            <v>IU</v>
          </cell>
          <cell r="I3038">
            <v>70010917304</v>
          </cell>
        </row>
        <row r="3039">
          <cell r="C3039" t="str">
            <v>Magdiwang National High School, Agutay Annex</v>
          </cell>
          <cell r="D3039" t="str">
            <v>07</v>
          </cell>
          <cell r="E3039" t="str">
            <v>001</v>
          </cell>
          <cell r="F3039" t="str">
            <v>09</v>
          </cell>
          <cell r="G3039">
            <v>17305</v>
          </cell>
          <cell r="H3039" t="str">
            <v>SU</v>
          </cell>
          <cell r="I3039">
            <v>70010917305</v>
          </cell>
        </row>
        <row r="3040">
          <cell r="C3040" t="str">
            <v>Odiongan National High School</v>
          </cell>
          <cell r="D3040" t="str">
            <v>07</v>
          </cell>
          <cell r="E3040" t="str">
            <v>001</v>
          </cell>
          <cell r="F3040" t="str">
            <v>09</v>
          </cell>
          <cell r="G3040">
            <v>17306</v>
          </cell>
          <cell r="H3040" t="str">
            <v>IU</v>
          </cell>
          <cell r="I3040">
            <v>70010917306</v>
          </cell>
        </row>
        <row r="3041">
          <cell r="C3041" t="str">
            <v>Romblon National High School - Mayha Extension</v>
          </cell>
          <cell r="D3041" t="str">
            <v>07</v>
          </cell>
          <cell r="E3041" t="str">
            <v>001</v>
          </cell>
          <cell r="F3041" t="str">
            <v>09</v>
          </cell>
          <cell r="G3041">
            <v>17307</v>
          </cell>
          <cell r="H3041" t="str">
            <v>SU</v>
          </cell>
          <cell r="I3041">
            <v>70010917307</v>
          </cell>
        </row>
        <row r="3042">
          <cell r="C3042" t="str">
            <v>Romblon National High School, Romblon</v>
          </cell>
          <cell r="D3042" t="str">
            <v>07</v>
          </cell>
          <cell r="E3042" t="str">
            <v>001</v>
          </cell>
          <cell r="F3042" t="str">
            <v>09</v>
          </cell>
          <cell r="G3042">
            <v>17308</v>
          </cell>
          <cell r="H3042" t="str">
            <v>IU</v>
          </cell>
          <cell r="I3042">
            <v>70010917308</v>
          </cell>
        </row>
        <row r="3043">
          <cell r="C3043" t="str">
            <v>San Agustin National Trade School</v>
          </cell>
          <cell r="D3043" t="str">
            <v>07</v>
          </cell>
          <cell r="E3043" t="str">
            <v>001</v>
          </cell>
          <cell r="F3043" t="str">
            <v>09</v>
          </cell>
          <cell r="G3043">
            <v>17309</v>
          </cell>
          <cell r="H3043" t="str">
            <v>SU</v>
          </cell>
          <cell r="I3043">
            <v>70010917309</v>
          </cell>
        </row>
        <row r="3044">
          <cell r="C3044" t="str">
            <v>San Andres National High School (RCFF - San Andres)</v>
          </cell>
          <cell r="D3044" t="str">
            <v>07</v>
          </cell>
          <cell r="E3044" t="str">
            <v>001</v>
          </cell>
          <cell r="F3044" t="str">
            <v>09</v>
          </cell>
          <cell r="G3044">
            <v>17310</v>
          </cell>
          <cell r="H3044" t="str">
            <v>SU</v>
          </cell>
          <cell r="I3044">
            <v>70010917310</v>
          </cell>
        </row>
        <row r="3045">
          <cell r="C3045" t="str">
            <v>San Jose Agricultural High School</v>
          </cell>
          <cell r="D3045" t="str">
            <v>07</v>
          </cell>
          <cell r="E3045" t="str">
            <v>001</v>
          </cell>
          <cell r="F3045" t="str">
            <v>09</v>
          </cell>
          <cell r="G3045">
            <v>17311</v>
          </cell>
          <cell r="H3045" t="str">
            <v>IU</v>
          </cell>
          <cell r="I3045">
            <v>70010917311</v>
          </cell>
        </row>
        <row r="3046">
          <cell r="C3046" t="str">
            <v>Sta. Fe National High School (Guinbirayan National High School - Sta. Fe Extension)</v>
          </cell>
          <cell r="D3046" t="str">
            <v>07</v>
          </cell>
          <cell r="E3046" t="str">
            <v>001</v>
          </cell>
          <cell r="F3046" t="str">
            <v>09</v>
          </cell>
          <cell r="G3046">
            <v>17312</v>
          </cell>
          <cell r="H3046" t="str">
            <v>SU</v>
          </cell>
          <cell r="I3046">
            <v>70010917312</v>
          </cell>
        </row>
        <row r="3047">
          <cell r="C3047" t="str">
            <v>Sta. Maria National High School (RCFF - Sta. Maria)</v>
          </cell>
          <cell r="D3047" t="str">
            <v>07</v>
          </cell>
          <cell r="E3047" t="str">
            <v>001</v>
          </cell>
          <cell r="F3047" t="str">
            <v>09</v>
          </cell>
          <cell r="G3047">
            <v>17313</v>
          </cell>
          <cell r="H3047" t="str">
            <v>SU</v>
          </cell>
          <cell r="I3047">
            <v>70010917313</v>
          </cell>
        </row>
        <row r="3048">
          <cell r="C3048" t="str">
            <v>Tanagan National High School (RCFF - Tanagan)</v>
          </cell>
          <cell r="D3048" t="str">
            <v>07</v>
          </cell>
          <cell r="E3048" t="str">
            <v>001</v>
          </cell>
          <cell r="F3048" t="str">
            <v>09</v>
          </cell>
          <cell r="G3048">
            <v>17314</v>
          </cell>
          <cell r="H3048" t="str">
            <v>SU</v>
          </cell>
          <cell r="I3048">
            <v>70010917314</v>
          </cell>
        </row>
        <row r="3049">
          <cell r="C3049" t="str">
            <v>Tugdan National High School</v>
          </cell>
          <cell r="D3049" t="str">
            <v>07</v>
          </cell>
          <cell r="E3049" t="str">
            <v>001</v>
          </cell>
          <cell r="F3049" t="str">
            <v>09</v>
          </cell>
          <cell r="G3049">
            <v>17315</v>
          </cell>
          <cell r="H3049" t="str">
            <v>SU</v>
          </cell>
          <cell r="I3049">
            <v>70010917315</v>
          </cell>
        </row>
        <row r="3050">
          <cell r="C3050" t="str">
            <v>Tungonan National High School</v>
          </cell>
          <cell r="D3050" t="str">
            <v>07</v>
          </cell>
          <cell r="E3050" t="str">
            <v>001</v>
          </cell>
          <cell r="F3050" t="str">
            <v>09</v>
          </cell>
          <cell r="G3050">
            <v>17316</v>
          </cell>
          <cell r="H3050" t="str">
            <v>SU</v>
          </cell>
          <cell r="I3050">
            <v>70010917316</v>
          </cell>
        </row>
        <row r="3051">
          <cell r="C3051" t="str">
            <v>Division of Calapan City</v>
          </cell>
          <cell r="D3051" t="str">
            <v>07</v>
          </cell>
          <cell r="E3051" t="str">
            <v>001</v>
          </cell>
          <cell r="F3051" t="str">
            <v>08</v>
          </cell>
          <cell r="G3051">
            <v>17006</v>
          </cell>
          <cell r="H3051" t="str">
            <v>DO</v>
          </cell>
          <cell r="I3051">
            <v>70010817006</v>
          </cell>
        </row>
        <row r="3052">
          <cell r="C3052" t="str">
            <v>Canubing I National High School</v>
          </cell>
          <cell r="D3052" t="str">
            <v>07</v>
          </cell>
          <cell r="E3052" t="str">
            <v>001</v>
          </cell>
          <cell r="F3052" t="str">
            <v>09</v>
          </cell>
          <cell r="G3052">
            <v>17317</v>
          </cell>
          <cell r="H3052" t="str">
            <v>IU</v>
          </cell>
          <cell r="I3052">
            <v>70010917317</v>
          </cell>
        </row>
        <row r="3053">
          <cell r="C3053" t="str">
            <v>Ceriaco A. Abes Memorial National High School (Jose J. Leido Jr. Memorial NHS - Mahal na Pangalan Annex)</v>
          </cell>
          <cell r="D3053" t="str">
            <v>07</v>
          </cell>
          <cell r="E3053" t="str">
            <v>001</v>
          </cell>
          <cell r="F3053" t="str">
            <v>09</v>
          </cell>
          <cell r="G3053">
            <v>17318</v>
          </cell>
          <cell r="H3053" t="str">
            <v>SU</v>
          </cell>
          <cell r="I3053">
            <v>70010917318</v>
          </cell>
        </row>
        <row r="3054">
          <cell r="C3054" t="str">
            <v>Community Vocational High School</v>
          </cell>
          <cell r="D3054" t="str">
            <v>07</v>
          </cell>
          <cell r="E3054" t="str">
            <v>001</v>
          </cell>
          <cell r="F3054" t="str">
            <v>09</v>
          </cell>
          <cell r="G3054">
            <v>17319</v>
          </cell>
          <cell r="H3054" t="str">
            <v>SU</v>
          </cell>
          <cell r="I3054">
            <v>70010917319</v>
          </cell>
        </row>
        <row r="3055">
          <cell r="C3055" t="str">
            <v xml:space="preserve">Jose J. Leido Jr. Memorial National High School - Bucayao Annex </v>
          </cell>
          <cell r="D3055" t="str">
            <v>07</v>
          </cell>
          <cell r="E3055" t="str">
            <v>001</v>
          </cell>
          <cell r="F3055" t="str">
            <v>09</v>
          </cell>
          <cell r="G3055">
            <v>17320</v>
          </cell>
          <cell r="H3055" t="str">
            <v>SU</v>
          </cell>
          <cell r="I3055">
            <v>70010917320</v>
          </cell>
        </row>
        <row r="3056">
          <cell r="C3056" t="str">
            <v>Jose J. Leido, Jr. Memorial National High School</v>
          </cell>
          <cell r="D3056" t="str">
            <v>07</v>
          </cell>
          <cell r="E3056" t="str">
            <v>001</v>
          </cell>
          <cell r="F3056" t="str">
            <v>09</v>
          </cell>
          <cell r="G3056">
            <v>17321</v>
          </cell>
          <cell r="H3056" t="str">
            <v>IU</v>
          </cell>
          <cell r="I3056">
            <v>70010917321</v>
          </cell>
        </row>
        <row r="3057">
          <cell r="C3057" t="str">
            <v>Managpi National High School</v>
          </cell>
          <cell r="D3057" t="str">
            <v>07</v>
          </cell>
          <cell r="E3057" t="str">
            <v>001</v>
          </cell>
          <cell r="F3057" t="str">
            <v>09</v>
          </cell>
          <cell r="G3057">
            <v>17322</v>
          </cell>
          <cell r="H3057" t="str">
            <v>IU</v>
          </cell>
          <cell r="I3057">
            <v>70010917322</v>
          </cell>
        </row>
        <row r="3058">
          <cell r="C3058" t="str">
            <v>Nag-iba National High School (Jose J. Leido, Jr. Memorial National High School - Nag-iba II Annex)</v>
          </cell>
          <cell r="D3058" t="str">
            <v>07</v>
          </cell>
          <cell r="E3058" t="str">
            <v>001</v>
          </cell>
          <cell r="F3058" t="str">
            <v>09</v>
          </cell>
          <cell r="G3058">
            <v>17323</v>
          </cell>
          <cell r="H3058" t="str">
            <v>SU</v>
          </cell>
          <cell r="I3058">
            <v>70010917323</v>
          </cell>
        </row>
        <row r="3059">
          <cell r="C3059" t="str">
            <v>Parang National High School (Jose J. Leido, Jr. Memorial National High School - Parang Annex)</v>
          </cell>
          <cell r="D3059" t="str">
            <v>07</v>
          </cell>
          <cell r="E3059" t="str">
            <v>001</v>
          </cell>
          <cell r="F3059" t="str">
            <v>09</v>
          </cell>
          <cell r="G3059">
            <v>17324</v>
          </cell>
          <cell r="H3059" t="str">
            <v>SU</v>
          </cell>
          <cell r="I3059">
            <v>70010917324</v>
          </cell>
        </row>
        <row r="3060">
          <cell r="C3060" t="str">
            <v>Pedro  V. Panaligan Memorial National High School (Jose J. Leido, Jr. Memorial NHS - Comunal Annex)</v>
          </cell>
          <cell r="D3060" t="str">
            <v>07</v>
          </cell>
          <cell r="E3060" t="str">
            <v>001</v>
          </cell>
          <cell r="F3060" t="str">
            <v>09</v>
          </cell>
          <cell r="G3060">
            <v>17325</v>
          </cell>
          <cell r="H3060" t="str">
            <v>SU</v>
          </cell>
          <cell r="I3060">
            <v>70010917325</v>
          </cell>
        </row>
        <row r="3061">
          <cell r="C3061" t="str">
            <v>Division of Puerto Princesa City</v>
          </cell>
          <cell r="D3061" t="str">
            <v>07</v>
          </cell>
          <cell r="E3061" t="str">
            <v>001</v>
          </cell>
          <cell r="F3061" t="str">
            <v>08</v>
          </cell>
          <cell r="G3061">
            <v>17007</v>
          </cell>
          <cell r="H3061" t="str">
            <v>DO</v>
          </cell>
          <cell r="I3061">
            <v>70010817007</v>
          </cell>
        </row>
        <row r="3062">
          <cell r="C3062" t="str">
            <v>Babuyan National High School (Palawan National School - Babuyan Annex)</v>
          </cell>
          <cell r="D3062" t="str">
            <v>07</v>
          </cell>
          <cell r="E3062" t="str">
            <v>001</v>
          </cell>
          <cell r="F3062" t="str">
            <v>09</v>
          </cell>
          <cell r="G3062">
            <v>17326</v>
          </cell>
          <cell r="H3062" t="str">
            <v>SU</v>
          </cell>
          <cell r="I3062">
            <v>70010917326</v>
          </cell>
        </row>
        <row r="3063">
          <cell r="C3063" t="str">
            <v>Bacungan National High School</v>
          </cell>
          <cell r="D3063" t="str">
            <v>07</v>
          </cell>
          <cell r="E3063" t="str">
            <v>001</v>
          </cell>
          <cell r="F3063" t="str">
            <v>09</v>
          </cell>
          <cell r="G3063">
            <v>17327</v>
          </cell>
          <cell r="H3063" t="str">
            <v>SU</v>
          </cell>
          <cell r="I3063">
            <v>70010917327</v>
          </cell>
        </row>
        <row r="3064">
          <cell r="C3064" t="str">
            <v>Bahile National High School</v>
          </cell>
          <cell r="D3064" t="str">
            <v>07</v>
          </cell>
          <cell r="E3064" t="str">
            <v>001</v>
          </cell>
          <cell r="F3064" t="str">
            <v>09</v>
          </cell>
          <cell r="G3064">
            <v>17328</v>
          </cell>
          <cell r="H3064" t="str">
            <v>SU</v>
          </cell>
          <cell r="I3064">
            <v>70010917328</v>
          </cell>
        </row>
        <row r="3065">
          <cell r="C3065" t="str">
            <v>Cabayugan National High School</v>
          </cell>
          <cell r="D3065" t="str">
            <v>07</v>
          </cell>
          <cell r="E3065" t="str">
            <v>001</v>
          </cell>
          <cell r="F3065" t="str">
            <v>09</v>
          </cell>
          <cell r="G3065">
            <v>17329</v>
          </cell>
          <cell r="H3065" t="str">
            <v>SU</v>
          </cell>
          <cell r="I3065">
            <v>70010917329</v>
          </cell>
        </row>
        <row r="3066">
          <cell r="C3066" t="str">
            <v>Inagawan National High School</v>
          </cell>
          <cell r="D3066" t="str">
            <v>07</v>
          </cell>
          <cell r="E3066" t="str">
            <v>001</v>
          </cell>
          <cell r="F3066" t="str">
            <v>09</v>
          </cell>
          <cell r="G3066">
            <v>17330</v>
          </cell>
          <cell r="H3066" t="str">
            <v>SU</v>
          </cell>
          <cell r="I3066">
            <v>70010917330</v>
          </cell>
        </row>
        <row r="3067">
          <cell r="C3067" t="str">
            <v>Irawan National High School</v>
          </cell>
          <cell r="D3067" t="str">
            <v>07</v>
          </cell>
          <cell r="E3067" t="str">
            <v>001</v>
          </cell>
          <cell r="F3067" t="str">
            <v>09</v>
          </cell>
          <cell r="G3067">
            <v>17331</v>
          </cell>
          <cell r="H3067" t="str">
            <v>SU</v>
          </cell>
          <cell r="I3067">
            <v>70010917331</v>
          </cell>
        </row>
        <row r="3068">
          <cell r="C3068" t="str">
            <v>Langogan National High School</v>
          </cell>
          <cell r="D3068" t="str">
            <v>07</v>
          </cell>
          <cell r="E3068" t="str">
            <v>001</v>
          </cell>
          <cell r="F3068" t="str">
            <v>09</v>
          </cell>
          <cell r="G3068">
            <v>17332</v>
          </cell>
          <cell r="H3068" t="str">
            <v>SU</v>
          </cell>
          <cell r="I3068">
            <v>70010917332</v>
          </cell>
        </row>
        <row r="3069">
          <cell r="C3069" t="str">
            <v>Luzviminda National High School</v>
          </cell>
          <cell r="D3069" t="str">
            <v>07</v>
          </cell>
          <cell r="E3069" t="str">
            <v>001</v>
          </cell>
          <cell r="F3069" t="str">
            <v>09</v>
          </cell>
          <cell r="G3069">
            <v>17333</v>
          </cell>
          <cell r="H3069" t="str">
            <v>SU</v>
          </cell>
          <cell r="I3069">
            <v>70010917333</v>
          </cell>
        </row>
        <row r="3070">
          <cell r="C3070" t="str">
            <v>Macarascas National High School</v>
          </cell>
          <cell r="D3070" t="str">
            <v>07</v>
          </cell>
          <cell r="E3070" t="str">
            <v>001</v>
          </cell>
          <cell r="F3070" t="str">
            <v>09</v>
          </cell>
          <cell r="G3070">
            <v>17334</v>
          </cell>
          <cell r="H3070" t="str">
            <v>SU</v>
          </cell>
          <cell r="I3070">
            <v>70010917334</v>
          </cell>
        </row>
        <row r="3071">
          <cell r="C3071" t="str">
            <v xml:space="preserve">Mangingisda National High School </v>
          </cell>
          <cell r="D3071" t="str">
            <v>07</v>
          </cell>
          <cell r="E3071" t="str">
            <v>001</v>
          </cell>
          <cell r="F3071" t="str">
            <v>09</v>
          </cell>
          <cell r="G3071">
            <v>17335</v>
          </cell>
          <cell r="H3071" t="str">
            <v>SU</v>
          </cell>
          <cell r="I3071">
            <v>70010917335</v>
          </cell>
        </row>
        <row r="3072">
          <cell r="C3072" t="str">
            <v>Napsan National High School</v>
          </cell>
          <cell r="D3072" t="str">
            <v>07</v>
          </cell>
          <cell r="E3072" t="str">
            <v>001</v>
          </cell>
          <cell r="F3072" t="str">
            <v>09</v>
          </cell>
          <cell r="G3072">
            <v>17336</v>
          </cell>
          <cell r="H3072" t="str">
            <v>SU</v>
          </cell>
          <cell r="I3072">
            <v>70010917336</v>
          </cell>
        </row>
        <row r="3073">
          <cell r="C3073" t="str">
            <v>Napsan National High School - Simpucan Annex</v>
          </cell>
          <cell r="D3073" t="str">
            <v>07</v>
          </cell>
          <cell r="E3073" t="str">
            <v>001</v>
          </cell>
          <cell r="F3073" t="str">
            <v>09</v>
          </cell>
          <cell r="G3073">
            <v>17337</v>
          </cell>
          <cell r="H3073" t="str">
            <v>SU</v>
          </cell>
          <cell r="I3073">
            <v>70010917337</v>
          </cell>
        </row>
        <row r="3074">
          <cell r="C3074" t="str">
            <v>Palawan National School</v>
          </cell>
          <cell r="D3074" t="str">
            <v>07</v>
          </cell>
          <cell r="E3074" t="str">
            <v>001</v>
          </cell>
          <cell r="F3074" t="str">
            <v>09</v>
          </cell>
          <cell r="G3074">
            <v>17338</v>
          </cell>
          <cell r="H3074" t="str">
            <v>IU</v>
          </cell>
          <cell r="I3074">
            <v>70010917338</v>
          </cell>
        </row>
        <row r="3075">
          <cell r="C3075" t="str">
            <v>Puerto Princesa City National Science High School</v>
          </cell>
          <cell r="D3075" t="str">
            <v>07</v>
          </cell>
          <cell r="E3075" t="str">
            <v>001</v>
          </cell>
          <cell r="F3075" t="str">
            <v>09</v>
          </cell>
          <cell r="G3075">
            <v>17339</v>
          </cell>
          <cell r="H3075" t="str">
            <v>SU</v>
          </cell>
          <cell r="I3075">
            <v>70010917339</v>
          </cell>
        </row>
        <row r="3076">
          <cell r="C3076" t="str">
            <v>Puerto Princesa City Rural National High School</v>
          </cell>
          <cell r="D3076" t="str">
            <v>07</v>
          </cell>
          <cell r="E3076" t="str">
            <v>001</v>
          </cell>
          <cell r="F3076" t="str">
            <v>09</v>
          </cell>
          <cell r="G3076">
            <v>17340</v>
          </cell>
          <cell r="H3076" t="str">
            <v>SU</v>
          </cell>
          <cell r="I3076">
            <v>70010917340</v>
          </cell>
        </row>
        <row r="3077">
          <cell r="C3077" t="str">
            <v>San Jose National High School</v>
          </cell>
          <cell r="D3077" t="str">
            <v>07</v>
          </cell>
          <cell r="E3077" t="str">
            <v>001</v>
          </cell>
          <cell r="F3077" t="str">
            <v>09</v>
          </cell>
          <cell r="G3077">
            <v>17341</v>
          </cell>
          <cell r="H3077" t="str">
            <v>IU</v>
          </cell>
          <cell r="I3077">
            <v>70010917341</v>
          </cell>
        </row>
        <row r="3078">
          <cell r="C3078" t="str">
            <v>San Miguel National High School</v>
          </cell>
          <cell r="D3078" t="str">
            <v>07</v>
          </cell>
          <cell r="E3078" t="str">
            <v>001</v>
          </cell>
          <cell r="F3078" t="str">
            <v>09</v>
          </cell>
          <cell r="G3078">
            <v>17342</v>
          </cell>
          <cell r="H3078" t="str">
            <v>IU</v>
          </cell>
          <cell r="I3078">
            <v>70010917342</v>
          </cell>
        </row>
        <row r="3079">
          <cell r="C3079" t="str">
            <v>San Rafael National High School</v>
          </cell>
          <cell r="D3079" t="str">
            <v>07</v>
          </cell>
          <cell r="E3079" t="str">
            <v>001</v>
          </cell>
          <cell r="F3079" t="str">
            <v>09</v>
          </cell>
          <cell r="G3079">
            <v>17343</v>
          </cell>
          <cell r="H3079" t="str">
            <v>SU</v>
          </cell>
          <cell r="I3079">
            <v>70010917343</v>
          </cell>
        </row>
        <row r="3080">
          <cell r="C3080" t="str">
            <v>Sicsican National High School</v>
          </cell>
          <cell r="D3080" t="str">
            <v>07</v>
          </cell>
          <cell r="E3080" t="str">
            <v>001</v>
          </cell>
          <cell r="F3080" t="str">
            <v>09</v>
          </cell>
          <cell r="G3080">
            <v>17344</v>
          </cell>
          <cell r="H3080" t="str">
            <v>IU</v>
          </cell>
          <cell r="I3080">
            <v>70010917344</v>
          </cell>
        </row>
        <row r="3081">
          <cell r="C3081" t="str">
            <v>Sta. Lourdes National High School</v>
          </cell>
          <cell r="D3081" t="str">
            <v>07</v>
          </cell>
          <cell r="E3081" t="str">
            <v>001</v>
          </cell>
          <cell r="F3081" t="str">
            <v>09</v>
          </cell>
          <cell r="G3081">
            <v>17345</v>
          </cell>
          <cell r="H3081" t="str">
            <v>SU</v>
          </cell>
          <cell r="I3081">
            <v>70010917345</v>
          </cell>
        </row>
        <row r="3082">
          <cell r="C3082" t="str">
            <v>Regional Office - V</v>
          </cell>
          <cell r="D3082" t="str">
            <v>07</v>
          </cell>
          <cell r="E3082" t="str">
            <v>001</v>
          </cell>
          <cell r="F3082" t="str">
            <v>03</v>
          </cell>
          <cell r="G3082" t="str">
            <v>00005</v>
          </cell>
          <cell r="I3082">
            <v>70010300005</v>
          </cell>
        </row>
        <row r="3083">
          <cell r="C3083" t="str">
            <v>Division of Albay</v>
          </cell>
          <cell r="D3083" t="str">
            <v>07</v>
          </cell>
          <cell r="E3083" t="str">
            <v>001</v>
          </cell>
          <cell r="F3083" t="str">
            <v>08</v>
          </cell>
          <cell r="G3083">
            <v>5001</v>
          </cell>
          <cell r="H3083" t="str">
            <v>DO</v>
          </cell>
          <cell r="I3083">
            <v>70010805001</v>
          </cell>
        </row>
        <row r="3084">
          <cell r="C3084" t="str">
            <v>Alabangpuro High School</v>
          </cell>
          <cell r="D3084" t="str">
            <v>07</v>
          </cell>
          <cell r="E3084" t="str">
            <v>001</v>
          </cell>
          <cell r="F3084" t="str">
            <v>09</v>
          </cell>
          <cell r="G3084">
            <v>5001</v>
          </cell>
          <cell r="H3084" t="str">
            <v>SU</v>
          </cell>
          <cell r="I3084">
            <v>70010905001</v>
          </cell>
        </row>
        <row r="3085">
          <cell r="C3085" t="str">
            <v>Alimsog Integrated School</v>
          </cell>
          <cell r="D3085" t="str">
            <v>07</v>
          </cell>
          <cell r="E3085" t="str">
            <v>001</v>
          </cell>
          <cell r="F3085" t="str">
            <v>09</v>
          </cell>
          <cell r="G3085">
            <v>5002</v>
          </cell>
          <cell r="H3085" t="str">
            <v>SU</v>
          </cell>
          <cell r="I3085">
            <v>70010905002</v>
          </cell>
        </row>
        <row r="3086">
          <cell r="C3086" t="str">
            <v>Anislag National High School</v>
          </cell>
          <cell r="D3086" t="str">
            <v>07</v>
          </cell>
          <cell r="E3086" t="str">
            <v>001</v>
          </cell>
          <cell r="F3086" t="str">
            <v>09</v>
          </cell>
          <cell r="G3086">
            <v>5003</v>
          </cell>
          <cell r="H3086" t="str">
            <v>IU</v>
          </cell>
          <cell r="I3086">
            <v>70010905003</v>
          </cell>
        </row>
        <row r="3087">
          <cell r="C3087" t="str">
            <v>Anislag National High School - San Vicente Grande</v>
          </cell>
          <cell r="D3087" t="str">
            <v>07</v>
          </cell>
          <cell r="E3087" t="str">
            <v>001</v>
          </cell>
          <cell r="F3087" t="str">
            <v>09</v>
          </cell>
          <cell r="G3087">
            <v>5004</v>
          </cell>
          <cell r="H3087" t="str">
            <v>SU</v>
          </cell>
          <cell r="I3087">
            <v>70010905004</v>
          </cell>
        </row>
        <row r="3088">
          <cell r="C3088" t="str">
            <v>Balogo High School</v>
          </cell>
          <cell r="D3088" t="str">
            <v>07</v>
          </cell>
          <cell r="E3088" t="str">
            <v>001</v>
          </cell>
          <cell r="F3088" t="str">
            <v>09</v>
          </cell>
          <cell r="G3088">
            <v>5005</v>
          </cell>
          <cell r="H3088" t="str">
            <v>IU</v>
          </cell>
          <cell r="I3088">
            <v>70010905005</v>
          </cell>
        </row>
        <row r="3089">
          <cell r="C3089" t="str">
            <v>Bañadero High School</v>
          </cell>
          <cell r="D3089" t="str">
            <v>07</v>
          </cell>
          <cell r="E3089" t="str">
            <v>001</v>
          </cell>
          <cell r="F3089" t="str">
            <v>09</v>
          </cell>
          <cell r="G3089">
            <v>5006</v>
          </cell>
          <cell r="H3089" t="str">
            <v>SU</v>
          </cell>
          <cell r="I3089">
            <v>70010905006</v>
          </cell>
        </row>
        <row r="3090">
          <cell r="C3090" t="str">
            <v>Bariw National High School</v>
          </cell>
          <cell r="D3090" t="str">
            <v>07</v>
          </cell>
          <cell r="E3090" t="str">
            <v>001</v>
          </cell>
          <cell r="F3090" t="str">
            <v>09</v>
          </cell>
          <cell r="G3090">
            <v>5007</v>
          </cell>
          <cell r="H3090" t="str">
            <v>SU</v>
          </cell>
          <cell r="I3090">
            <v>70010905007</v>
          </cell>
        </row>
        <row r="3091">
          <cell r="C3091" t="str">
            <v>Bascaran High School</v>
          </cell>
          <cell r="D3091" t="str">
            <v>07</v>
          </cell>
          <cell r="E3091" t="str">
            <v>001</v>
          </cell>
          <cell r="F3091" t="str">
            <v>09</v>
          </cell>
          <cell r="G3091">
            <v>5008</v>
          </cell>
          <cell r="H3091" t="str">
            <v>SU</v>
          </cell>
          <cell r="I3091">
            <v>70010905008</v>
          </cell>
        </row>
        <row r="3092">
          <cell r="C3092" t="str">
            <v>Batan National High School</v>
          </cell>
          <cell r="D3092" t="str">
            <v>07</v>
          </cell>
          <cell r="E3092" t="str">
            <v>001</v>
          </cell>
          <cell r="F3092" t="str">
            <v>09</v>
          </cell>
          <cell r="G3092">
            <v>5009</v>
          </cell>
          <cell r="H3092" t="str">
            <v>SU</v>
          </cell>
          <cell r="I3092">
            <v>70010905009</v>
          </cell>
        </row>
        <row r="3093">
          <cell r="C3093" t="str">
            <v>Batbat High School</v>
          </cell>
          <cell r="D3093" t="str">
            <v>07</v>
          </cell>
          <cell r="E3093" t="str">
            <v>001</v>
          </cell>
          <cell r="F3093" t="str">
            <v>09</v>
          </cell>
          <cell r="G3093">
            <v>5010</v>
          </cell>
          <cell r="H3093" t="str">
            <v>SU</v>
          </cell>
          <cell r="I3093">
            <v>70010905010</v>
          </cell>
        </row>
        <row r="3094">
          <cell r="C3094" t="str">
            <v>Bical National High School</v>
          </cell>
          <cell r="D3094" t="str">
            <v>07</v>
          </cell>
          <cell r="E3094" t="str">
            <v>001</v>
          </cell>
          <cell r="F3094" t="str">
            <v>09</v>
          </cell>
          <cell r="G3094">
            <v>5011</v>
          </cell>
          <cell r="H3094" t="str">
            <v>SU</v>
          </cell>
          <cell r="I3094">
            <v>70010905011</v>
          </cell>
        </row>
        <row r="3095">
          <cell r="C3095" t="str">
            <v>Bilbao High School</v>
          </cell>
          <cell r="D3095" t="str">
            <v>07</v>
          </cell>
          <cell r="E3095" t="str">
            <v>001</v>
          </cell>
          <cell r="F3095" t="str">
            <v>09</v>
          </cell>
          <cell r="G3095">
            <v>5012</v>
          </cell>
          <cell r="H3095" t="str">
            <v>SU</v>
          </cell>
          <cell r="I3095">
            <v>70010905012</v>
          </cell>
        </row>
        <row r="3096">
          <cell r="C3096" t="str">
            <v>Bogtong National High School</v>
          </cell>
          <cell r="D3096" t="str">
            <v>07</v>
          </cell>
          <cell r="E3096" t="str">
            <v>001</v>
          </cell>
          <cell r="F3096" t="str">
            <v>09</v>
          </cell>
          <cell r="G3096">
            <v>5013</v>
          </cell>
          <cell r="H3096" t="str">
            <v>SU</v>
          </cell>
          <cell r="I3096">
            <v>70010905013</v>
          </cell>
        </row>
        <row r="3097">
          <cell r="C3097" t="str">
            <v>Bonbon High School</v>
          </cell>
          <cell r="D3097" t="str">
            <v>07</v>
          </cell>
          <cell r="E3097" t="str">
            <v>001</v>
          </cell>
          <cell r="F3097" t="str">
            <v>09</v>
          </cell>
          <cell r="G3097">
            <v>5014</v>
          </cell>
          <cell r="H3097" t="str">
            <v>SU</v>
          </cell>
          <cell r="I3097">
            <v>70010905014</v>
          </cell>
        </row>
        <row r="3098">
          <cell r="C3098" t="str">
            <v>Bonga National High School</v>
          </cell>
          <cell r="D3098" t="str">
            <v>07</v>
          </cell>
          <cell r="E3098" t="str">
            <v>001</v>
          </cell>
          <cell r="F3098" t="str">
            <v>09</v>
          </cell>
          <cell r="G3098">
            <v>5015</v>
          </cell>
          <cell r="H3098" t="str">
            <v>SU</v>
          </cell>
          <cell r="I3098">
            <v>70010905015</v>
          </cell>
        </row>
        <row r="3099">
          <cell r="C3099" t="str">
            <v>Buga High School, Libon</v>
          </cell>
          <cell r="D3099" t="str">
            <v>07</v>
          </cell>
          <cell r="E3099" t="str">
            <v>001</v>
          </cell>
          <cell r="F3099" t="str">
            <v>09</v>
          </cell>
          <cell r="G3099">
            <v>5016</v>
          </cell>
          <cell r="H3099" t="str">
            <v>SU</v>
          </cell>
          <cell r="I3099">
            <v>70010905016</v>
          </cell>
        </row>
        <row r="3100">
          <cell r="C3100" t="str">
            <v>Cabasan National High School</v>
          </cell>
          <cell r="D3100" t="str">
            <v>07</v>
          </cell>
          <cell r="E3100" t="str">
            <v>001</v>
          </cell>
          <cell r="F3100" t="str">
            <v>09</v>
          </cell>
          <cell r="G3100">
            <v>5017</v>
          </cell>
          <cell r="H3100" t="str">
            <v>SU</v>
          </cell>
          <cell r="I3100">
            <v>70010905017</v>
          </cell>
        </row>
        <row r="3101">
          <cell r="C3101" t="str">
            <v>Caguiba National High School</v>
          </cell>
          <cell r="D3101" t="str">
            <v>07</v>
          </cell>
          <cell r="E3101" t="str">
            <v>001</v>
          </cell>
          <cell r="F3101" t="str">
            <v>09</v>
          </cell>
          <cell r="G3101">
            <v>5018</v>
          </cell>
          <cell r="H3101" t="str">
            <v>SU</v>
          </cell>
          <cell r="I3101">
            <v>70010905018</v>
          </cell>
        </row>
        <row r="3102">
          <cell r="C3102" t="str">
            <v>Cawayan High School, Manito</v>
          </cell>
          <cell r="D3102" t="str">
            <v>07</v>
          </cell>
          <cell r="E3102" t="str">
            <v>001</v>
          </cell>
          <cell r="F3102" t="str">
            <v>09</v>
          </cell>
          <cell r="G3102">
            <v>5019</v>
          </cell>
          <cell r="H3102" t="str">
            <v>SU</v>
          </cell>
          <cell r="I3102">
            <v>70010905019</v>
          </cell>
        </row>
        <row r="3103">
          <cell r="C3103" t="str">
            <v>Cawayan National High School, Bacacay</v>
          </cell>
          <cell r="D3103" t="str">
            <v>07</v>
          </cell>
          <cell r="E3103" t="str">
            <v>001</v>
          </cell>
          <cell r="F3103" t="str">
            <v>09</v>
          </cell>
          <cell r="G3103">
            <v>5020</v>
          </cell>
          <cell r="H3103" t="str">
            <v>SU</v>
          </cell>
          <cell r="I3103">
            <v>70010905020</v>
          </cell>
        </row>
        <row r="3104">
          <cell r="C3104" t="str">
            <v>Cotmon National High School</v>
          </cell>
          <cell r="D3104" t="str">
            <v>07</v>
          </cell>
          <cell r="E3104" t="str">
            <v>001</v>
          </cell>
          <cell r="F3104" t="str">
            <v>09</v>
          </cell>
          <cell r="G3104">
            <v>5021</v>
          </cell>
          <cell r="H3104" t="str">
            <v>IU</v>
          </cell>
          <cell r="I3104">
            <v>70010905021</v>
          </cell>
        </row>
        <row r="3105">
          <cell r="C3105" t="str">
            <v>Daraga National High School</v>
          </cell>
          <cell r="D3105" t="str">
            <v>07</v>
          </cell>
          <cell r="E3105" t="str">
            <v>001</v>
          </cell>
          <cell r="F3105" t="str">
            <v>09</v>
          </cell>
          <cell r="G3105">
            <v>5022</v>
          </cell>
          <cell r="H3105" t="str">
            <v>IU</v>
          </cell>
          <cell r="I3105">
            <v>70010905022</v>
          </cell>
        </row>
        <row r="3106">
          <cell r="C3106" t="str">
            <v>Estancia National High School</v>
          </cell>
          <cell r="D3106" t="str">
            <v>07</v>
          </cell>
          <cell r="E3106" t="str">
            <v>001</v>
          </cell>
          <cell r="F3106" t="str">
            <v>09</v>
          </cell>
          <cell r="G3106">
            <v>5023</v>
          </cell>
          <cell r="H3106" t="str">
            <v>SU</v>
          </cell>
          <cell r="I3106">
            <v>70010905023</v>
          </cell>
        </row>
        <row r="3107">
          <cell r="C3107" t="str">
            <v>Ilawod High School</v>
          </cell>
          <cell r="D3107" t="str">
            <v>07</v>
          </cell>
          <cell r="E3107" t="str">
            <v>001</v>
          </cell>
          <cell r="F3107" t="str">
            <v>09</v>
          </cell>
          <cell r="G3107">
            <v>5024</v>
          </cell>
          <cell r="H3107" t="str">
            <v>SU</v>
          </cell>
          <cell r="I3107">
            <v>70010905024</v>
          </cell>
        </row>
        <row r="3108">
          <cell r="C3108" t="str">
            <v>Itaran National High School</v>
          </cell>
          <cell r="D3108" t="str">
            <v>07</v>
          </cell>
          <cell r="E3108" t="str">
            <v>001</v>
          </cell>
          <cell r="F3108" t="str">
            <v>09</v>
          </cell>
          <cell r="G3108">
            <v>5025</v>
          </cell>
          <cell r="H3108" t="str">
            <v>IU</v>
          </cell>
          <cell r="I3108">
            <v>70010905025</v>
          </cell>
        </row>
        <row r="3109">
          <cell r="C3109" t="str">
            <v>Itaran National High School  - Maysua Extension</v>
          </cell>
          <cell r="D3109" t="str">
            <v>07</v>
          </cell>
          <cell r="E3109" t="str">
            <v>001</v>
          </cell>
          <cell r="F3109" t="str">
            <v>09</v>
          </cell>
          <cell r="G3109">
            <v>5026</v>
          </cell>
          <cell r="H3109" t="str">
            <v>SU</v>
          </cell>
          <cell r="I3109">
            <v>70010905026</v>
          </cell>
        </row>
        <row r="3110">
          <cell r="C3110" t="str">
            <v>Joroan High School</v>
          </cell>
          <cell r="D3110" t="str">
            <v>07</v>
          </cell>
          <cell r="E3110" t="str">
            <v>001</v>
          </cell>
          <cell r="F3110" t="str">
            <v>09</v>
          </cell>
          <cell r="G3110">
            <v>5027</v>
          </cell>
          <cell r="H3110" t="str">
            <v>SU</v>
          </cell>
          <cell r="I3110">
            <v>70010905027</v>
          </cell>
        </row>
        <row r="3111">
          <cell r="C3111" t="str">
            <v>Jovellar National High School</v>
          </cell>
          <cell r="D3111" t="str">
            <v>07</v>
          </cell>
          <cell r="E3111" t="str">
            <v>001</v>
          </cell>
          <cell r="F3111" t="str">
            <v>09</v>
          </cell>
          <cell r="G3111">
            <v>5028</v>
          </cell>
          <cell r="H3111" t="str">
            <v>SU</v>
          </cell>
          <cell r="I3111">
            <v>70010905028</v>
          </cell>
        </row>
        <row r="3112">
          <cell r="C3112" t="str">
            <v>Kilicao High School</v>
          </cell>
          <cell r="D3112" t="str">
            <v>07</v>
          </cell>
          <cell r="E3112" t="str">
            <v>001</v>
          </cell>
          <cell r="F3112" t="str">
            <v>09</v>
          </cell>
          <cell r="G3112">
            <v>5029</v>
          </cell>
          <cell r="H3112" t="str">
            <v>SU</v>
          </cell>
          <cell r="I3112">
            <v>70010905029</v>
          </cell>
        </row>
        <row r="3113">
          <cell r="C3113" t="str">
            <v>La Medalla National High School</v>
          </cell>
          <cell r="D3113" t="str">
            <v>07</v>
          </cell>
          <cell r="E3113" t="str">
            <v>001</v>
          </cell>
          <cell r="F3113" t="str">
            <v>09</v>
          </cell>
          <cell r="G3113">
            <v>5030</v>
          </cell>
          <cell r="H3113" t="str">
            <v>SU</v>
          </cell>
          <cell r="I3113">
            <v>70010905030</v>
          </cell>
        </row>
        <row r="3114">
          <cell r="C3114" t="str">
            <v>Labnig National High School</v>
          </cell>
          <cell r="D3114" t="str">
            <v>07</v>
          </cell>
          <cell r="E3114" t="str">
            <v>001</v>
          </cell>
          <cell r="F3114" t="str">
            <v>09</v>
          </cell>
          <cell r="G3114">
            <v>5031</v>
          </cell>
          <cell r="H3114" t="str">
            <v>SU</v>
          </cell>
          <cell r="I3114">
            <v>70010905031</v>
          </cell>
        </row>
        <row r="3115">
          <cell r="C3115" t="str">
            <v>Lacag National High School</v>
          </cell>
          <cell r="D3115" t="str">
            <v>07</v>
          </cell>
          <cell r="E3115" t="str">
            <v>001</v>
          </cell>
          <cell r="F3115" t="str">
            <v>09</v>
          </cell>
          <cell r="G3115">
            <v>5032</v>
          </cell>
          <cell r="H3115" t="str">
            <v>SU</v>
          </cell>
          <cell r="I3115">
            <v>70010905032</v>
          </cell>
        </row>
        <row r="3116">
          <cell r="C3116" t="str">
            <v>Lanigay High School</v>
          </cell>
          <cell r="D3116" t="str">
            <v>07</v>
          </cell>
          <cell r="E3116" t="str">
            <v>001</v>
          </cell>
          <cell r="F3116" t="str">
            <v>09</v>
          </cell>
          <cell r="G3116">
            <v>5033</v>
          </cell>
          <cell r="H3116" t="str">
            <v>SU</v>
          </cell>
          <cell r="I3116">
            <v>70010905033</v>
          </cell>
        </row>
        <row r="3117">
          <cell r="C3117" t="str">
            <v>Libon Agro-Industrial High School</v>
          </cell>
          <cell r="D3117" t="str">
            <v>07</v>
          </cell>
          <cell r="E3117" t="str">
            <v>001</v>
          </cell>
          <cell r="F3117" t="str">
            <v>09</v>
          </cell>
          <cell r="G3117">
            <v>5034</v>
          </cell>
          <cell r="H3117" t="str">
            <v>IU</v>
          </cell>
          <cell r="I3117">
            <v>70010905034</v>
          </cell>
        </row>
        <row r="3118">
          <cell r="C3118" t="str">
            <v>Lower Binogsacan National High School</v>
          </cell>
          <cell r="D3118" t="str">
            <v>07</v>
          </cell>
          <cell r="E3118" t="str">
            <v>001</v>
          </cell>
          <cell r="F3118" t="str">
            <v>09</v>
          </cell>
          <cell r="G3118">
            <v>5035</v>
          </cell>
          <cell r="H3118" t="str">
            <v>SU</v>
          </cell>
          <cell r="I3118">
            <v>70010905035</v>
          </cell>
        </row>
        <row r="3119">
          <cell r="C3119" t="str">
            <v>Macabugos High School</v>
          </cell>
          <cell r="D3119" t="str">
            <v>07</v>
          </cell>
          <cell r="E3119" t="str">
            <v>001</v>
          </cell>
          <cell r="F3119" t="str">
            <v>09</v>
          </cell>
          <cell r="G3119">
            <v>5036</v>
          </cell>
          <cell r="H3119" t="str">
            <v>SU</v>
          </cell>
          <cell r="I3119">
            <v>70010905036</v>
          </cell>
        </row>
        <row r="3120">
          <cell r="C3120" t="str">
            <v>Magpanambo National High School</v>
          </cell>
          <cell r="D3120" t="str">
            <v>07</v>
          </cell>
          <cell r="E3120" t="str">
            <v>001</v>
          </cell>
          <cell r="F3120" t="str">
            <v>09</v>
          </cell>
          <cell r="G3120">
            <v>5037</v>
          </cell>
          <cell r="H3120" t="str">
            <v>SU</v>
          </cell>
          <cell r="I3120">
            <v>70010905037</v>
          </cell>
        </row>
        <row r="3121">
          <cell r="C3121" t="str">
            <v>Malabiga High School</v>
          </cell>
          <cell r="D3121" t="str">
            <v>07</v>
          </cell>
          <cell r="E3121" t="str">
            <v>001</v>
          </cell>
          <cell r="F3121" t="str">
            <v>09</v>
          </cell>
          <cell r="G3121">
            <v>5038</v>
          </cell>
          <cell r="H3121" t="str">
            <v>SU</v>
          </cell>
          <cell r="I3121">
            <v>70010905038</v>
          </cell>
        </row>
        <row r="3122">
          <cell r="C3122" t="str">
            <v>Malabog National High School</v>
          </cell>
          <cell r="D3122" t="str">
            <v>07</v>
          </cell>
          <cell r="E3122" t="str">
            <v>001</v>
          </cell>
          <cell r="F3122" t="str">
            <v>09</v>
          </cell>
          <cell r="G3122">
            <v>5039</v>
          </cell>
          <cell r="H3122" t="str">
            <v>IU</v>
          </cell>
          <cell r="I3122">
            <v>70010905039</v>
          </cell>
        </row>
        <row r="3123">
          <cell r="C3123" t="str">
            <v>Malapay High School</v>
          </cell>
          <cell r="D3123" t="str">
            <v>07</v>
          </cell>
          <cell r="E3123" t="str">
            <v>001</v>
          </cell>
          <cell r="F3123" t="str">
            <v>09</v>
          </cell>
          <cell r="G3123">
            <v>5040</v>
          </cell>
          <cell r="H3123" t="str">
            <v>SU</v>
          </cell>
          <cell r="I3123">
            <v>70010905040</v>
          </cell>
        </row>
        <row r="3124">
          <cell r="C3124" t="str">
            <v>Malidong High School</v>
          </cell>
          <cell r="D3124" t="str">
            <v>07</v>
          </cell>
          <cell r="E3124" t="str">
            <v>001</v>
          </cell>
          <cell r="F3124" t="str">
            <v>09</v>
          </cell>
          <cell r="G3124">
            <v>5041</v>
          </cell>
          <cell r="H3124" t="str">
            <v>SU</v>
          </cell>
          <cell r="I3124">
            <v>70010905041</v>
          </cell>
        </row>
        <row r="3125">
          <cell r="C3125" t="str">
            <v>Malilipot National High School</v>
          </cell>
          <cell r="D3125" t="str">
            <v>07</v>
          </cell>
          <cell r="E3125" t="str">
            <v>001</v>
          </cell>
          <cell r="F3125" t="str">
            <v>09</v>
          </cell>
          <cell r="G3125">
            <v>5042</v>
          </cell>
          <cell r="H3125" t="str">
            <v>SU</v>
          </cell>
          <cell r="I3125">
            <v>70010905042</v>
          </cell>
        </row>
        <row r="3126">
          <cell r="C3126" t="str">
            <v>Malinao National High School</v>
          </cell>
          <cell r="D3126" t="str">
            <v>07</v>
          </cell>
          <cell r="E3126" t="str">
            <v>001</v>
          </cell>
          <cell r="F3126" t="str">
            <v>09</v>
          </cell>
          <cell r="G3126">
            <v>5043</v>
          </cell>
          <cell r="H3126" t="str">
            <v>IU</v>
          </cell>
          <cell r="I3126">
            <v>70010905043</v>
          </cell>
        </row>
        <row r="3127">
          <cell r="C3127" t="str">
            <v>Malipo National High School</v>
          </cell>
          <cell r="D3127" t="str">
            <v>07</v>
          </cell>
          <cell r="E3127" t="str">
            <v>001</v>
          </cell>
          <cell r="F3127" t="str">
            <v>09</v>
          </cell>
          <cell r="G3127">
            <v>5044</v>
          </cell>
          <cell r="H3127" t="str">
            <v>SU</v>
          </cell>
          <cell r="I3127">
            <v>70010905044</v>
          </cell>
        </row>
        <row r="3128">
          <cell r="C3128" t="str">
            <v>Mamlad High School</v>
          </cell>
          <cell r="D3128" t="str">
            <v>07</v>
          </cell>
          <cell r="E3128" t="str">
            <v>001</v>
          </cell>
          <cell r="F3128" t="str">
            <v>09</v>
          </cell>
          <cell r="G3128">
            <v>5045</v>
          </cell>
          <cell r="H3128" t="str">
            <v>SU</v>
          </cell>
          <cell r="I3128">
            <v>70010905045</v>
          </cell>
        </row>
        <row r="3129">
          <cell r="C3129" t="str">
            <v>Mancao High School</v>
          </cell>
          <cell r="D3129" t="str">
            <v>07</v>
          </cell>
          <cell r="E3129" t="str">
            <v>001</v>
          </cell>
          <cell r="F3129" t="str">
            <v>09</v>
          </cell>
          <cell r="G3129">
            <v>5046</v>
          </cell>
          <cell r="H3129" t="str">
            <v>SU</v>
          </cell>
          <cell r="I3129">
            <v>70010905046</v>
          </cell>
        </row>
        <row r="3130">
          <cell r="C3130" t="str">
            <v>Manito National High School</v>
          </cell>
          <cell r="D3130" t="str">
            <v>07</v>
          </cell>
          <cell r="E3130" t="str">
            <v>001</v>
          </cell>
          <cell r="F3130" t="str">
            <v>09</v>
          </cell>
          <cell r="G3130">
            <v>5047</v>
          </cell>
          <cell r="H3130" t="str">
            <v>IU</v>
          </cell>
          <cell r="I3130">
            <v>70010905047</v>
          </cell>
        </row>
        <row r="3131">
          <cell r="C3131" t="str">
            <v>Maramba National High School</v>
          </cell>
          <cell r="D3131" t="str">
            <v>07</v>
          </cell>
          <cell r="E3131" t="str">
            <v>001</v>
          </cell>
          <cell r="F3131" t="str">
            <v>09</v>
          </cell>
          <cell r="G3131">
            <v>5048</v>
          </cell>
          <cell r="H3131" t="str">
            <v>IU</v>
          </cell>
          <cell r="I3131">
            <v>70010905048</v>
          </cell>
        </row>
        <row r="3132">
          <cell r="C3132" t="str">
            <v>Maramba National High School - Cagmanaba Ha (Maramba)</v>
          </cell>
          <cell r="D3132" t="str">
            <v>07</v>
          </cell>
          <cell r="E3132" t="str">
            <v>001</v>
          </cell>
          <cell r="F3132" t="str">
            <v>09</v>
          </cell>
          <cell r="G3132">
            <v>5049</v>
          </cell>
          <cell r="H3132" t="str">
            <v>SU</v>
          </cell>
          <cell r="I3132">
            <v>70010905049</v>
          </cell>
        </row>
        <row r="3133">
          <cell r="C3133" t="str">
            <v>Marcial O. Rañola Memorial High School</v>
          </cell>
          <cell r="D3133" t="str">
            <v>07</v>
          </cell>
          <cell r="E3133" t="str">
            <v>001</v>
          </cell>
          <cell r="F3133" t="str">
            <v>09</v>
          </cell>
          <cell r="G3133">
            <v>5050</v>
          </cell>
          <cell r="H3133" t="str">
            <v>IU</v>
          </cell>
          <cell r="I3133">
            <v>70010905050</v>
          </cell>
        </row>
        <row r="3134">
          <cell r="C3134" t="str">
            <v>Masarawag National High School</v>
          </cell>
          <cell r="D3134" t="str">
            <v>07</v>
          </cell>
          <cell r="E3134" t="str">
            <v>001</v>
          </cell>
          <cell r="F3134" t="str">
            <v>09</v>
          </cell>
          <cell r="G3134">
            <v>5051</v>
          </cell>
          <cell r="H3134" t="str">
            <v>SU</v>
          </cell>
          <cell r="I3134">
            <v>70010905051</v>
          </cell>
        </row>
        <row r="3135">
          <cell r="C3135" t="str">
            <v>Matacon National High School</v>
          </cell>
          <cell r="D3135" t="str">
            <v>07</v>
          </cell>
          <cell r="E3135" t="str">
            <v>001</v>
          </cell>
          <cell r="F3135" t="str">
            <v>09</v>
          </cell>
          <cell r="G3135">
            <v>5052</v>
          </cell>
          <cell r="H3135" t="str">
            <v>SU</v>
          </cell>
          <cell r="I3135">
            <v>70010905052</v>
          </cell>
        </row>
        <row r="3136">
          <cell r="C3136" t="str">
            <v>Matara High School</v>
          </cell>
          <cell r="D3136" t="str">
            <v>07</v>
          </cell>
          <cell r="E3136" t="str">
            <v>001</v>
          </cell>
          <cell r="F3136" t="str">
            <v>09</v>
          </cell>
          <cell r="G3136">
            <v>5053</v>
          </cell>
          <cell r="H3136" t="str">
            <v>SU</v>
          </cell>
          <cell r="I3136">
            <v>70010905053</v>
          </cell>
        </row>
        <row r="3137">
          <cell r="C3137" t="str">
            <v>Mauraro National High School</v>
          </cell>
          <cell r="D3137" t="str">
            <v>07</v>
          </cell>
          <cell r="E3137" t="str">
            <v>001</v>
          </cell>
          <cell r="F3137" t="str">
            <v>09</v>
          </cell>
          <cell r="G3137">
            <v>5054</v>
          </cell>
          <cell r="H3137" t="str">
            <v>SU</v>
          </cell>
          <cell r="I3137">
            <v>70010905054</v>
          </cell>
        </row>
        <row r="3138">
          <cell r="C3138" t="str">
            <v>Naga National High School</v>
          </cell>
          <cell r="D3138" t="str">
            <v>07</v>
          </cell>
          <cell r="E3138" t="str">
            <v>001</v>
          </cell>
          <cell r="F3138" t="str">
            <v>09</v>
          </cell>
          <cell r="G3138">
            <v>5055</v>
          </cell>
          <cell r="H3138" t="str">
            <v>IU</v>
          </cell>
          <cell r="I3138">
            <v>70010905055</v>
          </cell>
        </row>
        <row r="3139">
          <cell r="C3139" t="str">
            <v>Nagotgot High School</v>
          </cell>
          <cell r="D3139" t="str">
            <v>07</v>
          </cell>
          <cell r="E3139" t="str">
            <v>001</v>
          </cell>
          <cell r="F3139" t="str">
            <v>09</v>
          </cell>
          <cell r="G3139">
            <v>5056</v>
          </cell>
          <cell r="H3139" t="str">
            <v>SU</v>
          </cell>
          <cell r="I3139">
            <v>70010905056</v>
          </cell>
        </row>
        <row r="3140">
          <cell r="C3140" t="str">
            <v>New Panganiran High School</v>
          </cell>
          <cell r="D3140" t="str">
            <v>07</v>
          </cell>
          <cell r="E3140" t="str">
            <v>001</v>
          </cell>
          <cell r="F3140" t="str">
            <v>09</v>
          </cell>
          <cell r="G3140">
            <v>5057</v>
          </cell>
          <cell r="H3140" t="str">
            <v>SU</v>
          </cell>
          <cell r="I3140">
            <v>70010905057</v>
          </cell>
        </row>
        <row r="3141">
          <cell r="C3141" t="str">
            <v>Oas Polytechnic School</v>
          </cell>
          <cell r="D3141" t="str">
            <v>07</v>
          </cell>
          <cell r="E3141" t="str">
            <v>001</v>
          </cell>
          <cell r="F3141" t="str">
            <v>09</v>
          </cell>
          <cell r="G3141">
            <v>5058</v>
          </cell>
          <cell r="H3141" t="str">
            <v>IU</v>
          </cell>
          <cell r="I3141">
            <v>70010905058</v>
          </cell>
        </row>
        <row r="3142">
          <cell r="C3142" t="str">
            <v>Panoypoy High School</v>
          </cell>
          <cell r="D3142" t="str">
            <v>07</v>
          </cell>
          <cell r="E3142" t="str">
            <v>001</v>
          </cell>
          <cell r="F3142" t="str">
            <v>09</v>
          </cell>
          <cell r="G3142">
            <v>5059</v>
          </cell>
          <cell r="H3142" t="str">
            <v>SU</v>
          </cell>
          <cell r="I3142">
            <v>70010905059</v>
          </cell>
        </row>
        <row r="3143">
          <cell r="C3143" t="str">
            <v>Pantao National High School</v>
          </cell>
          <cell r="D3143" t="str">
            <v>07</v>
          </cell>
          <cell r="E3143" t="str">
            <v>001</v>
          </cell>
          <cell r="F3143" t="str">
            <v>09</v>
          </cell>
          <cell r="G3143">
            <v>5060</v>
          </cell>
          <cell r="H3143" t="str">
            <v>IU</v>
          </cell>
          <cell r="I3143">
            <v>70010905060</v>
          </cell>
        </row>
        <row r="3144">
          <cell r="C3144" t="str">
            <v>Paraian National High School</v>
          </cell>
          <cell r="D3144" t="str">
            <v>07</v>
          </cell>
          <cell r="E3144" t="str">
            <v>001</v>
          </cell>
          <cell r="F3144" t="str">
            <v>09</v>
          </cell>
          <cell r="G3144">
            <v>5061</v>
          </cell>
          <cell r="H3144" t="str">
            <v>SU</v>
          </cell>
          <cell r="I3144">
            <v>70010905061</v>
          </cell>
        </row>
        <row r="3145">
          <cell r="C3145" t="str">
            <v>Pili National High School</v>
          </cell>
          <cell r="D3145" t="str">
            <v>07</v>
          </cell>
          <cell r="E3145" t="str">
            <v>001</v>
          </cell>
          <cell r="F3145" t="str">
            <v>09</v>
          </cell>
          <cell r="G3145">
            <v>5062</v>
          </cell>
          <cell r="H3145" t="str">
            <v>SU</v>
          </cell>
          <cell r="I3145">
            <v>70010905062</v>
          </cell>
        </row>
        <row r="3146">
          <cell r="C3146" t="str">
            <v>Pioduran National High School</v>
          </cell>
          <cell r="D3146" t="str">
            <v>07</v>
          </cell>
          <cell r="E3146" t="str">
            <v>001</v>
          </cell>
          <cell r="F3146" t="str">
            <v>09</v>
          </cell>
          <cell r="G3146">
            <v>5063</v>
          </cell>
          <cell r="H3146" t="str">
            <v>IU</v>
          </cell>
          <cell r="I3146">
            <v>70010905063</v>
          </cell>
        </row>
        <row r="3147">
          <cell r="C3147" t="str">
            <v>Polangui General Comprehensive High School</v>
          </cell>
          <cell r="D3147" t="str">
            <v>07</v>
          </cell>
          <cell r="E3147" t="str">
            <v>001</v>
          </cell>
          <cell r="F3147" t="str">
            <v>09</v>
          </cell>
          <cell r="G3147">
            <v>5064</v>
          </cell>
          <cell r="H3147" t="str">
            <v>IU</v>
          </cell>
          <cell r="I3147">
            <v>70010905064</v>
          </cell>
        </row>
        <row r="3148">
          <cell r="C3148" t="str">
            <v>Ponso National High School</v>
          </cell>
          <cell r="D3148" t="str">
            <v>07</v>
          </cell>
          <cell r="E3148" t="str">
            <v>001</v>
          </cell>
          <cell r="F3148" t="str">
            <v>09</v>
          </cell>
          <cell r="G3148">
            <v>5065</v>
          </cell>
          <cell r="H3148" t="str">
            <v>IU</v>
          </cell>
          <cell r="I3148">
            <v>70010905065</v>
          </cell>
        </row>
        <row r="3149">
          <cell r="C3149" t="str">
            <v>Rapu-rapu National High School</v>
          </cell>
          <cell r="D3149" t="str">
            <v>07</v>
          </cell>
          <cell r="E3149" t="str">
            <v>001</v>
          </cell>
          <cell r="F3149" t="str">
            <v>09</v>
          </cell>
          <cell r="G3149">
            <v>5066</v>
          </cell>
          <cell r="H3149" t="str">
            <v>IU</v>
          </cell>
          <cell r="I3149">
            <v>70010905066</v>
          </cell>
        </row>
        <row r="3150">
          <cell r="C3150" t="str">
            <v>Rawis High School</v>
          </cell>
          <cell r="D3150" t="str">
            <v>07</v>
          </cell>
          <cell r="E3150" t="str">
            <v>001</v>
          </cell>
          <cell r="F3150" t="str">
            <v>09</v>
          </cell>
          <cell r="G3150">
            <v>5067</v>
          </cell>
          <cell r="H3150" t="str">
            <v>SU</v>
          </cell>
          <cell r="I3150">
            <v>70010905067</v>
          </cell>
        </row>
        <row r="3151">
          <cell r="C3151" t="str">
            <v>Saban National High School</v>
          </cell>
          <cell r="D3151" t="str">
            <v>07</v>
          </cell>
          <cell r="E3151" t="str">
            <v>001</v>
          </cell>
          <cell r="F3151" t="str">
            <v>09</v>
          </cell>
          <cell r="G3151">
            <v>5068</v>
          </cell>
          <cell r="H3151" t="str">
            <v>SU</v>
          </cell>
          <cell r="I3151">
            <v>70010905068</v>
          </cell>
        </row>
        <row r="3152">
          <cell r="C3152" t="str">
            <v>Sabino Rebagay Memorial High School</v>
          </cell>
          <cell r="D3152" t="str">
            <v>07</v>
          </cell>
          <cell r="E3152" t="str">
            <v>001</v>
          </cell>
          <cell r="F3152" t="str">
            <v>09</v>
          </cell>
          <cell r="G3152">
            <v>5069</v>
          </cell>
          <cell r="H3152" t="str">
            <v>SU</v>
          </cell>
          <cell r="I3152">
            <v>70010905069</v>
          </cell>
        </row>
        <row r="3153">
          <cell r="C3153" t="str">
            <v>San Agustin Integrated High School</v>
          </cell>
          <cell r="D3153" t="str">
            <v>07</v>
          </cell>
          <cell r="E3153" t="str">
            <v>001</v>
          </cell>
          <cell r="F3153" t="str">
            <v>09</v>
          </cell>
          <cell r="G3153">
            <v>5070</v>
          </cell>
          <cell r="H3153" t="str">
            <v>SU</v>
          </cell>
          <cell r="I3153">
            <v>70010905070</v>
          </cell>
        </row>
        <row r="3154">
          <cell r="C3154" t="str">
            <v>San Antonio National High School, Malilipot</v>
          </cell>
          <cell r="D3154" t="str">
            <v>07</v>
          </cell>
          <cell r="E3154" t="str">
            <v>001</v>
          </cell>
          <cell r="F3154" t="str">
            <v>09</v>
          </cell>
          <cell r="G3154">
            <v>5071</v>
          </cell>
          <cell r="H3154" t="str">
            <v>IU</v>
          </cell>
          <cell r="I3154">
            <v>70010905071</v>
          </cell>
        </row>
        <row r="3155">
          <cell r="C3155" t="str">
            <v>San Fernando National High School</v>
          </cell>
          <cell r="D3155" t="str">
            <v>07</v>
          </cell>
          <cell r="E3155" t="str">
            <v>001</v>
          </cell>
          <cell r="F3155" t="str">
            <v>09</v>
          </cell>
          <cell r="G3155">
            <v>5072</v>
          </cell>
          <cell r="H3155" t="str">
            <v>SU</v>
          </cell>
          <cell r="I3155">
            <v>70010905072</v>
          </cell>
        </row>
        <row r="3156">
          <cell r="C3156" t="str">
            <v>San Francisco National High School</v>
          </cell>
          <cell r="D3156" t="str">
            <v>07</v>
          </cell>
          <cell r="E3156" t="str">
            <v>001</v>
          </cell>
          <cell r="F3156" t="str">
            <v>09</v>
          </cell>
          <cell r="G3156">
            <v>5073</v>
          </cell>
          <cell r="H3156" t="str">
            <v>SU</v>
          </cell>
          <cell r="I3156">
            <v>70010905073</v>
          </cell>
        </row>
        <row r="3157">
          <cell r="C3157" t="str">
            <v>San Isidro National High School, Jovellar</v>
          </cell>
          <cell r="D3157" t="str">
            <v>07</v>
          </cell>
          <cell r="E3157" t="str">
            <v>001</v>
          </cell>
          <cell r="F3157" t="str">
            <v>09</v>
          </cell>
          <cell r="G3157">
            <v>5074</v>
          </cell>
          <cell r="H3157" t="str">
            <v>SU</v>
          </cell>
          <cell r="I3157">
            <v>70010905074</v>
          </cell>
        </row>
        <row r="3158">
          <cell r="C3158" t="str">
            <v>San Isidro National High School, Malilipot</v>
          </cell>
          <cell r="D3158" t="str">
            <v>07</v>
          </cell>
          <cell r="E3158" t="str">
            <v>001</v>
          </cell>
          <cell r="F3158" t="str">
            <v>09</v>
          </cell>
          <cell r="G3158">
            <v>5075</v>
          </cell>
          <cell r="H3158" t="str">
            <v>SU</v>
          </cell>
          <cell r="I3158">
            <v>70010905075</v>
          </cell>
        </row>
        <row r="3159">
          <cell r="C3159" t="str">
            <v>San Jose National High School, Libon</v>
          </cell>
          <cell r="D3159" t="str">
            <v>07</v>
          </cell>
          <cell r="E3159" t="str">
            <v>001</v>
          </cell>
          <cell r="F3159" t="str">
            <v>09</v>
          </cell>
          <cell r="G3159">
            <v>5076</v>
          </cell>
          <cell r="H3159" t="str">
            <v>SU</v>
          </cell>
          <cell r="I3159">
            <v>70010905076</v>
          </cell>
        </row>
        <row r="3160">
          <cell r="C3160" t="str">
            <v>San Jose National High School, Malilipot</v>
          </cell>
          <cell r="D3160" t="str">
            <v>07</v>
          </cell>
          <cell r="E3160" t="str">
            <v>001</v>
          </cell>
          <cell r="F3160" t="str">
            <v>09</v>
          </cell>
          <cell r="G3160">
            <v>5077</v>
          </cell>
          <cell r="H3160" t="str">
            <v>IU</v>
          </cell>
          <cell r="I3160">
            <v>70010905077</v>
          </cell>
        </row>
        <row r="3161">
          <cell r="C3161" t="str">
            <v>San Juan High School</v>
          </cell>
          <cell r="D3161" t="str">
            <v>07</v>
          </cell>
          <cell r="E3161" t="str">
            <v>001</v>
          </cell>
          <cell r="F3161" t="str">
            <v>09</v>
          </cell>
          <cell r="G3161">
            <v>5078</v>
          </cell>
          <cell r="H3161" t="str">
            <v>SU</v>
          </cell>
          <cell r="I3161">
            <v>70010905078</v>
          </cell>
        </row>
        <row r="3162">
          <cell r="C3162" t="str">
            <v>San Miguel High School</v>
          </cell>
          <cell r="D3162" t="str">
            <v>07</v>
          </cell>
          <cell r="E3162" t="str">
            <v>001</v>
          </cell>
          <cell r="F3162" t="str">
            <v>09</v>
          </cell>
          <cell r="G3162">
            <v>5079</v>
          </cell>
          <cell r="H3162" t="str">
            <v>SU</v>
          </cell>
          <cell r="I3162">
            <v>70010905079</v>
          </cell>
        </row>
        <row r="3163">
          <cell r="C3163" t="str">
            <v>San Pablo High School</v>
          </cell>
          <cell r="D3163" t="str">
            <v>07</v>
          </cell>
          <cell r="E3163" t="str">
            <v>001</v>
          </cell>
          <cell r="F3163" t="str">
            <v>09</v>
          </cell>
          <cell r="G3163">
            <v>5080</v>
          </cell>
          <cell r="H3163" t="str">
            <v>SU</v>
          </cell>
          <cell r="I3163">
            <v>70010905080</v>
          </cell>
        </row>
        <row r="3164">
          <cell r="C3164" t="str">
            <v>San Pascual High School</v>
          </cell>
          <cell r="D3164" t="str">
            <v>07</v>
          </cell>
          <cell r="E3164" t="str">
            <v>001</v>
          </cell>
          <cell r="F3164" t="str">
            <v>09</v>
          </cell>
          <cell r="G3164">
            <v>5081</v>
          </cell>
          <cell r="H3164" t="str">
            <v>SU</v>
          </cell>
          <cell r="I3164">
            <v>70010905081</v>
          </cell>
        </row>
        <row r="3165">
          <cell r="C3165" t="str">
            <v>San Ramon High School</v>
          </cell>
          <cell r="D3165" t="str">
            <v>07</v>
          </cell>
          <cell r="E3165" t="str">
            <v>001</v>
          </cell>
          <cell r="F3165" t="str">
            <v>09</v>
          </cell>
          <cell r="G3165">
            <v>5082</v>
          </cell>
          <cell r="H3165" t="str">
            <v>SU</v>
          </cell>
          <cell r="I3165">
            <v>70010905082</v>
          </cell>
        </row>
        <row r="3166">
          <cell r="C3166" t="str">
            <v>San Vicente National High School</v>
          </cell>
          <cell r="D3166" t="str">
            <v>07</v>
          </cell>
          <cell r="E3166" t="str">
            <v>001</v>
          </cell>
          <cell r="F3166" t="str">
            <v>09</v>
          </cell>
          <cell r="G3166">
            <v>5083</v>
          </cell>
          <cell r="H3166" t="str">
            <v>SU</v>
          </cell>
          <cell r="I3166">
            <v>70010905083</v>
          </cell>
        </row>
        <row r="3167">
          <cell r="C3167" t="str">
            <v>Sogod National High School</v>
          </cell>
          <cell r="D3167" t="str">
            <v>07</v>
          </cell>
          <cell r="E3167" t="str">
            <v>001</v>
          </cell>
          <cell r="F3167" t="str">
            <v>09</v>
          </cell>
          <cell r="G3167">
            <v>5084</v>
          </cell>
          <cell r="H3167" t="str">
            <v>SU</v>
          </cell>
          <cell r="I3167">
            <v>70010905084</v>
          </cell>
        </row>
        <row r="3168">
          <cell r="C3168" t="str">
            <v>Sto. Domingo National High School</v>
          </cell>
          <cell r="D3168" t="str">
            <v>07</v>
          </cell>
          <cell r="E3168" t="str">
            <v>001</v>
          </cell>
          <cell r="F3168" t="str">
            <v>09</v>
          </cell>
          <cell r="G3168">
            <v>5085</v>
          </cell>
          <cell r="H3168" t="str">
            <v>IU</v>
          </cell>
          <cell r="I3168">
            <v>70010905085</v>
          </cell>
        </row>
        <row r="3169">
          <cell r="C3169" t="str">
            <v>Tinopan High School</v>
          </cell>
          <cell r="D3169" t="str">
            <v>07</v>
          </cell>
          <cell r="E3169" t="str">
            <v>001</v>
          </cell>
          <cell r="F3169" t="str">
            <v>09</v>
          </cell>
          <cell r="G3169">
            <v>5086</v>
          </cell>
          <cell r="H3169" t="str">
            <v>SU</v>
          </cell>
          <cell r="I3169">
            <v>70010905086</v>
          </cell>
        </row>
        <row r="3170">
          <cell r="C3170" t="str">
            <v>Tiwi Agro-Industrial School</v>
          </cell>
          <cell r="D3170" t="str">
            <v>07</v>
          </cell>
          <cell r="E3170" t="str">
            <v>001</v>
          </cell>
          <cell r="F3170" t="str">
            <v>09</v>
          </cell>
          <cell r="G3170">
            <v>5087</v>
          </cell>
          <cell r="H3170" t="str">
            <v>IU</v>
          </cell>
          <cell r="I3170">
            <v>70010905087</v>
          </cell>
        </row>
        <row r="3171">
          <cell r="C3171" t="str">
            <v>Tobog High School</v>
          </cell>
          <cell r="D3171" t="str">
            <v>07</v>
          </cell>
          <cell r="E3171" t="str">
            <v>001</v>
          </cell>
          <cell r="F3171" t="str">
            <v>09</v>
          </cell>
          <cell r="G3171">
            <v>5088</v>
          </cell>
          <cell r="H3171" t="str">
            <v>SU</v>
          </cell>
          <cell r="I3171">
            <v>70010905088</v>
          </cell>
        </row>
        <row r="3172">
          <cell r="C3172" t="str">
            <v>Villahermosa National High School</v>
          </cell>
          <cell r="D3172" t="str">
            <v>07</v>
          </cell>
          <cell r="E3172" t="str">
            <v>001</v>
          </cell>
          <cell r="F3172" t="str">
            <v>09</v>
          </cell>
          <cell r="G3172">
            <v>5089</v>
          </cell>
          <cell r="H3172" t="str">
            <v>IU</v>
          </cell>
          <cell r="I3172">
            <v>70010905089</v>
          </cell>
        </row>
        <row r="3173">
          <cell r="C3173" t="str">
            <v>Vinisitahan National High School</v>
          </cell>
          <cell r="D3173" t="str">
            <v>07</v>
          </cell>
          <cell r="E3173" t="str">
            <v>001</v>
          </cell>
          <cell r="F3173" t="str">
            <v>09</v>
          </cell>
          <cell r="G3173">
            <v>5090</v>
          </cell>
          <cell r="H3173" t="str">
            <v>IU</v>
          </cell>
          <cell r="I3173">
            <v>70010905090</v>
          </cell>
        </row>
        <row r="3174">
          <cell r="C3174" t="str">
            <v>Division of Camarines Norte</v>
          </cell>
          <cell r="D3174" t="str">
            <v>07</v>
          </cell>
          <cell r="E3174" t="str">
            <v>001</v>
          </cell>
          <cell r="F3174" t="str">
            <v>08</v>
          </cell>
          <cell r="G3174">
            <v>5002</v>
          </cell>
          <cell r="H3174" t="str">
            <v>DO</v>
          </cell>
          <cell r="I3174">
            <v>70010805002</v>
          </cell>
        </row>
        <row r="3175">
          <cell r="C3175" t="str">
            <v>Alawihao High School</v>
          </cell>
          <cell r="D3175" t="str">
            <v>07</v>
          </cell>
          <cell r="E3175" t="str">
            <v>001</v>
          </cell>
          <cell r="F3175" t="str">
            <v>09</v>
          </cell>
          <cell r="G3175">
            <v>5091</v>
          </cell>
          <cell r="H3175" t="str">
            <v>SU</v>
          </cell>
          <cell r="I3175">
            <v>70010905091</v>
          </cell>
        </row>
        <row r="3176">
          <cell r="C3176" t="str">
            <v>Bagong Silang I High School</v>
          </cell>
          <cell r="D3176" t="str">
            <v>07</v>
          </cell>
          <cell r="E3176" t="str">
            <v>001</v>
          </cell>
          <cell r="F3176" t="str">
            <v>09</v>
          </cell>
          <cell r="G3176">
            <v>5092</v>
          </cell>
          <cell r="H3176" t="str">
            <v>SU</v>
          </cell>
          <cell r="I3176">
            <v>70010905092</v>
          </cell>
        </row>
        <row r="3177">
          <cell r="C3177" t="str">
            <v>Bagong Silang II High School</v>
          </cell>
          <cell r="D3177" t="str">
            <v>07</v>
          </cell>
          <cell r="E3177" t="str">
            <v>001</v>
          </cell>
          <cell r="F3177" t="str">
            <v>09</v>
          </cell>
          <cell r="G3177">
            <v>5093</v>
          </cell>
          <cell r="H3177" t="str">
            <v>SU</v>
          </cell>
          <cell r="I3177">
            <v>70010905093</v>
          </cell>
        </row>
        <row r="3178">
          <cell r="C3178" t="str">
            <v>Basiad National High School</v>
          </cell>
          <cell r="D3178" t="str">
            <v>07</v>
          </cell>
          <cell r="E3178" t="str">
            <v>001</v>
          </cell>
          <cell r="F3178" t="str">
            <v>09</v>
          </cell>
          <cell r="G3178">
            <v>5094</v>
          </cell>
          <cell r="H3178" t="str">
            <v>SU</v>
          </cell>
          <cell r="I3178">
            <v>70010905094</v>
          </cell>
        </row>
        <row r="3179">
          <cell r="C3179" t="str">
            <v>Basud National High School</v>
          </cell>
          <cell r="D3179" t="str">
            <v>07</v>
          </cell>
          <cell r="E3179" t="str">
            <v>001</v>
          </cell>
          <cell r="F3179" t="str">
            <v>09</v>
          </cell>
          <cell r="G3179">
            <v>5095</v>
          </cell>
          <cell r="H3179" t="str">
            <v>IU</v>
          </cell>
          <cell r="I3179">
            <v>70010905095</v>
          </cell>
        </row>
        <row r="3180">
          <cell r="C3180" t="str">
            <v>Batobalani National High School</v>
          </cell>
          <cell r="D3180" t="str">
            <v>07</v>
          </cell>
          <cell r="E3180" t="str">
            <v>001</v>
          </cell>
          <cell r="F3180" t="str">
            <v>09</v>
          </cell>
          <cell r="G3180">
            <v>5096</v>
          </cell>
          <cell r="H3180" t="str">
            <v>IU</v>
          </cell>
          <cell r="I3180">
            <v>70010905096</v>
          </cell>
        </row>
        <row r="3181">
          <cell r="C3181" t="str">
            <v>Bulala High School</v>
          </cell>
          <cell r="D3181" t="str">
            <v>07</v>
          </cell>
          <cell r="E3181" t="str">
            <v>001</v>
          </cell>
          <cell r="F3181" t="str">
            <v>09</v>
          </cell>
          <cell r="G3181">
            <v>5097</v>
          </cell>
          <cell r="H3181" t="str">
            <v>SU</v>
          </cell>
          <cell r="I3181">
            <v>70010905097</v>
          </cell>
        </row>
        <row r="3182">
          <cell r="C3182" t="str">
            <v>Camarines Norte High School</v>
          </cell>
          <cell r="D3182" t="str">
            <v>07</v>
          </cell>
          <cell r="E3182" t="str">
            <v>001</v>
          </cell>
          <cell r="F3182" t="str">
            <v>09</v>
          </cell>
          <cell r="G3182">
            <v>5098</v>
          </cell>
          <cell r="H3182" t="str">
            <v>IU</v>
          </cell>
          <cell r="I3182">
            <v>70010905098</v>
          </cell>
        </row>
        <row r="3183">
          <cell r="C3183" t="str">
            <v>Caringo High School (San Roque NHS Annex)</v>
          </cell>
          <cell r="D3183" t="str">
            <v>07</v>
          </cell>
          <cell r="E3183" t="str">
            <v>001</v>
          </cell>
          <cell r="F3183" t="str">
            <v>09</v>
          </cell>
          <cell r="G3183">
            <v>5099</v>
          </cell>
          <cell r="H3183" t="str">
            <v>SU</v>
          </cell>
          <cell r="I3183">
            <v>70010905099</v>
          </cell>
        </row>
        <row r="3184">
          <cell r="C3184" t="str">
            <v>D. Q. Liwag National High School</v>
          </cell>
          <cell r="D3184" t="str">
            <v>07</v>
          </cell>
          <cell r="E3184" t="str">
            <v>001</v>
          </cell>
          <cell r="F3184" t="str">
            <v>09</v>
          </cell>
          <cell r="G3184">
            <v>5100</v>
          </cell>
          <cell r="H3184" t="str">
            <v>IU</v>
          </cell>
          <cell r="I3184">
            <v>70010905100</v>
          </cell>
        </row>
        <row r="3185">
          <cell r="C3185" t="str">
            <v>Daguit National High School</v>
          </cell>
          <cell r="D3185" t="str">
            <v>07</v>
          </cell>
          <cell r="E3185" t="str">
            <v>001</v>
          </cell>
          <cell r="F3185" t="str">
            <v>09</v>
          </cell>
          <cell r="G3185">
            <v>5101</v>
          </cell>
          <cell r="H3185" t="str">
            <v>IU</v>
          </cell>
          <cell r="I3185">
            <v>70010905101</v>
          </cell>
        </row>
        <row r="3186">
          <cell r="C3186" t="str">
            <v>Delia Diezmo High School</v>
          </cell>
          <cell r="D3186" t="str">
            <v>07</v>
          </cell>
          <cell r="E3186" t="str">
            <v>001</v>
          </cell>
          <cell r="F3186" t="str">
            <v>09</v>
          </cell>
          <cell r="G3186">
            <v>5102</v>
          </cell>
          <cell r="H3186" t="str">
            <v>SU</v>
          </cell>
          <cell r="I3186">
            <v>70010905102</v>
          </cell>
        </row>
        <row r="3187">
          <cell r="C3187" t="str">
            <v>Dominador Narido High School</v>
          </cell>
          <cell r="D3187" t="str">
            <v>07</v>
          </cell>
          <cell r="E3187" t="str">
            <v>001</v>
          </cell>
          <cell r="F3187" t="str">
            <v>09</v>
          </cell>
          <cell r="G3187">
            <v>5103</v>
          </cell>
          <cell r="H3187" t="str">
            <v>SU</v>
          </cell>
          <cell r="I3187">
            <v>70010905103</v>
          </cell>
        </row>
        <row r="3188">
          <cell r="C3188" t="str">
            <v>Dumagmang Integrated School</v>
          </cell>
          <cell r="D3188" t="str">
            <v>07</v>
          </cell>
          <cell r="E3188" t="str">
            <v>001</v>
          </cell>
          <cell r="F3188" t="str">
            <v>09</v>
          </cell>
          <cell r="G3188">
            <v>5104</v>
          </cell>
          <cell r="H3188" t="str">
            <v>SU</v>
          </cell>
          <cell r="I3188">
            <v>70010905104</v>
          </cell>
        </row>
        <row r="3189">
          <cell r="C3189" t="str">
            <v>Eugenia Morana - Quintela Memorial High School</v>
          </cell>
          <cell r="D3189" t="str">
            <v>07</v>
          </cell>
          <cell r="E3189" t="str">
            <v>001</v>
          </cell>
          <cell r="F3189" t="str">
            <v>09</v>
          </cell>
          <cell r="G3189">
            <v>5105</v>
          </cell>
          <cell r="H3189" t="str">
            <v>SU</v>
          </cell>
          <cell r="I3189">
            <v>70010905105</v>
          </cell>
        </row>
        <row r="3190">
          <cell r="C3190" t="str">
            <v>Fabrica High School</v>
          </cell>
          <cell r="D3190" t="str">
            <v>07</v>
          </cell>
          <cell r="E3190" t="str">
            <v>001</v>
          </cell>
          <cell r="F3190" t="str">
            <v>09</v>
          </cell>
          <cell r="G3190">
            <v>5106</v>
          </cell>
          <cell r="H3190" t="str">
            <v>SU</v>
          </cell>
          <cell r="I3190">
            <v>70010905106</v>
          </cell>
        </row>
        <row r="3191">
          <cell r="C3191" t="str">
            <v>Froilan Lopez High School</v>
          </cell>
          <cell r="D3191" t="str">
            <v>07</v>
          </cell>
          <cell r="E3191" t="str">
            <v>001</v>
          </cell>
          <cell r="F3191" t="str">
            <v>09</v>
          </cell>
          <cell r="G3191">
            <v>5107</v>
          </cell>
          <cell r="H3191" t="str">
            <v>SU</v>
          </cell>
          <cell r="I3191">
            <v>70010905107</v>
          </cell>
        </row>
        <row r="3192">
          <cell r="C3192" t="str">
            <v xml:space="preserve">Gawad Kalinga HS </v>
          </cell>
          <cell r="D3192" t="str">
            <v>07</v>
          </cell>
          <cell r="E3192" t="str">
            <v>001</v>
          </cell>
          <cell r="F3192" t="str">
            <v>09</v>
          </cell>
          <cell r="G3192">
            <v>5108</v>
          </cell>
          <cell r="H3192" t="str">
            <v>SU</v>
          </cell>
          <cell r="I3192">
            <v>70010905108</v>
          </cell>
        </row>
        <row r="3193">
          <cell r="C3193" t="str">
            <v>Gonzales-Azcutia High School</v>
          </cell>
          <cell r="D3193" t="str">
            <v>07</v>
          </cell>
          <cell r="E3193" t="str">
            <v>001</v>
          </cell>
          <cell r="F3193" t="str">
            <v>09</v>
          </cell>
          <cell r="G3193">
            <v>5109</v>
          </cell>
          <cell r="H3193" t="str">
            <v>SU</v>
          </cell>
          <cell r="I3193">
            <v>70010905109</v>
          </cell>
        </row>
        <row r="3194">
          <cell r="C3194" t="str">
            <v>Gonzalo Aler National High School</v>
          </cell>
          <cell r="D3194" t="str">
            <v>07</v>
          </cell>
          <cell r="E3194" t="str">
            <v>001</v>
          </cell>
          <cell r="F3194" t="str">
            <v>09</v>
          </cell>
          <cell r="G3194">
            <v>5110</v>
          </cell>
          <cell r="H3194" t="str">
            <v>SU</v>
          </cell>
          <cell r="I3194">
            <v>70010905110</v>
          </cell>
        </row>
        <row r="3195">
          <cell r="C3195" t="str">
            <v>Gumaus High School</v>
          </cell>
          <cell r="D3195" t="str">
            <v>07</v>
          </cell>
          <cell r="E3195" t="str">
            <v>001</v>
          </cell>
          <cell r="F3195" t="str">
            <v>09</v>
          </cell>
          <cell r="G3195">
            <v>5111</v>
          </cell>
          <cell r="H3195" t="str">
            <v>SU</v>
          </cell>
          <cell r="I3195">
            <v>70010905111</v>
          </cell>
        </row>
        <row r="3196">
          <cell r="C3196" t="str">
            <v>Jose Panganiban National High School</v>
          </cell>
          <cell r="D3196" t="str">
            <v>07</v>
          </cell>
          <cell r="E3196" t="str">
            <v>001</v>
          </cell>
          <cell r="F3196" t="str">
            <v>09</v>
          </cell>
          <cell r="G3196">
            <v>5112</v>
          </cell>
          <cell r="H3196" t="str">
            <v>IU</v>
          </cell>
          <cell r="I3196">
            <v>70010905112</v>
          </cell>
        </row>
        <row r="3197">
          <cell r="C3197" t="str">
            <v>Labo National High School</v>
          </cell>
          <cell r="D3197" t="str">
            <v>07</v>
          </cell>
          <cell r="E3197" t="str">
            <v>001</v>
          </cell>
          <cell r="F3197" t="str">
            <v>09</v>
          </cell>
          <cell r="G3197">
            <v>5113</v>
          </cell>
          <cell r="H3197" t="str">
            <v>SU</v>
          </cell>
          <cell r="I3197">
            <v>70010905113</v>
          </cell>
        </row>
        <row r="3198">
          <cell r="C3198" t="str">
            <v>Labo Science and Technology High School</v>
          </cell>
          <cell r="D3198" t="str">
            <v>07</v>
          </cell>
          <cell r="E3198" t="str">
            <v>001</v>
          </cell>
          <cell r="F3198" t="str">
            <v>09</v>
          </cell>
          <cell r="G3198">
            <v>5114</v>
          </cell>
          <cell r="H3198" t="str">
            <v>SU</v>
          </cell>
          <cell r="I3198">
            <v>70010905114</v>
          </cell>
        </row>
        <row r="3199">
          <cell r="C3199" t="str">
            <v>Lalawigan National High School</v>
          </cell>
          <cell r="D3199" t="str">
            <v>07</v>
          </cell>
          <cell r="E3199" t="str">
            <v>001</v>
          </cell>
          <cell r="F3199" t="str">
            <v>09</v>
          </cell>
          <cell r="G3199">
            <v>5115</v>
          </cell>
          <cell r="H3199" t="str">
            <v>SU</v>
          </cell>
          <cell r="I3199">
            <v>70010905115</v>
          </cell>
        </row>
        <row r="3200">
          <cell r="C3200" t="str">
            <v>Larap National High School</v>
          </cell>
          <cell r="D3200" t="str">
            <v>07</v>
          </cell>
          <cell r="E3200" t="str">
            <v>001</v>
          </cell>
          <cell r="F3200" t="str">
            <v>09</v>
          </cell>
          <cell r="G3200">
            <v>5116</v>
          </cell>
          <cell r="H3200" t="str">
            <v>IU</v>
          </cell>
          <cell r="I3200">
            <v>70010905116</v>
          </cell>
        </row>
        <row r="3201">
          <cell r="C3201" t="str">
            <v>Lazaro Cabezudo High School</v>
          </cell>
          <cell r="D3201" t="str">
            <v>07</v>
          </cell>
          <cell r="E3201" t="str">
            <v>001</v>
          </cell>
          <cell r="F3201" t="str">
            <v>09</v>
          </cell>
          <cell r="G3201">
            <v>5117</v>
          </cell>
          <cell r="H3201" t="str">
            <v>SU</v>
          </cell>
          <cell r="I3201">
            <v>70010905117</v>
          </cell>
        </row>
        <row r="3202">
          <cell r="C3202" t="str">
            <v>Leocadio Alejo Entienza High School, Sta. Elena</v>
          </cell>
          <cell r="D3202" t="str">
            <v>07</v>
          </cell>
          <cell r="E3202" t="str">
            <v>001</v>
          </cell>
          <cell r="F3202" t="str">
            <v>09</v>
          </cell>
          <cell r="G3202">
            <v>5118</v>
          </cell>
          <cell r="H3202" t="str">
            <v>SU</v>
          </cell>
          <cell r="I3202">
            <v>70010905118</v>
          </cell>
        </row>
        <row r="3203">
          <cell r="C3203" t="str">
            <v>Magsaysay National High School</v>
          </cell>
          <cell r="D3203" t="str">
            <v>07</v>
          </cell>
          <cell r="E3203" t="str">
            <v>001</v>
          </cell>
          <cell r="F3203" t="str">
            <v>09</v>
          </cell>
          <cell r="G3203">
            <v>5119</v>
          </cell>
          <cell r="H3203" t="str">
            <v>SU</v>
          </cell>
          <cell r="I3203">
            <v>70010905119</v>
          </cell>
        </row>
        <row r="3204">
          <cell r="C3204" t="str">
            <v>Manguisoc High School</v>
          </cell>
          <cell r="D3204" t="str">
            <v>07</v>
          </cell>
          <cell r="E3204" t="str">
            <v>001</v>
          </cell>
          <cell r="F3204" t="str">
            <v>09</v>
          </cell>
          <cell r="G3204">
            <v>5120</v>
          </cell>
          <cell r="H3204" t="str">
            <v>SU</v>
          </cell>
          <cell r="I3204">
            <v>70010905120</v>
          </cell>
        </row>
        <row r="3205">
          <cell r="C3205" t="str">
            <v>Matango National High School</v>
          </cell>
          <cell r="D3205" t="str">
            <v>07</v>
          </cell>
          <cell r="E3205" t="str">
            <v>001</v>
          </cell>
          <cell r="F3205" t="str">
            <v>09</v>
          </cell>
          <cell r="G3205">
            <v>5121</v>
          </cell>
          <cell r="H3205" t="str">
            <v>SU</v>
          </cell>
          <cell r="I3205">
            <v>70010905121</v>
          </cell>
        </row>
        <row r="3206">
          <cell r="C3206" t="str">
            <v>Maulawin National High School</v>
          </cell>
          <cell r="D3206" t="str">
            <v>07</v>
          </cell>
          <cell r="E3206" t="str">
            <v>001</v>
          </cell>
          <cell r="F3206" t="str">
            <v>09</v>
          </cell>
          <cell r="G3206">
            <v>5122</v>
          </cell>
          <cell r="H3206" t="str">
            <v>SU</v>
          </cell>
          <cell r="I3206">
            <v>70010905122</v>
          </cell>
        </row>
        <row r="3207">
          <cell r="C3207" t="str">
            <v>Maximo Manarang High School</v>
          </cell>
          <cell r="D3207" t="str">
            <v>07</v>
          </cell>
          <cell r="E3207" t="str">
            <v>001</v>
          </cell>
          <cell r="F3207" t="str">
            <v>09</v>
          </cell>
          <cell r="G3207">
            <v>5123</v>
          </cell>
          <cell r="H3207" t="str">
            <v>SU</v>
          </cell>
          <cell r="I3207">
            <v>70010905123</v>
          </cell>
        </row>
        <row r="3208">
          <cell r="C3208" t="str">
            <v>Mercedes High School</v>
          </cell>
          <cell r="D3208" t="str">
            <v>07</v>
          </cell>
          <cell r="E3208" t="str">
            <v>001</v>
          </cell>
          <cell r="F3208" t="str">
            <v>09</v>
          </cell>
          <cell r="G3208">
            <v>5124</v>
          </cell>
          <cell r="H3208" t="str">
            <v>SU</v>
          </cell>
          <cell r="I3208">
            <v>70010905124</v>
          </cell>
        </row>
        <row r="3209">
          <cell r="C3209" t="str">
            <v>Moreno Integrated High School</v>
          </cell>
          <cell r="D3209" t="str">
            <v>07</v>
          </cell>
          <cell r="E3209" t="str">
            <v>001</v>
          </cell>
          <cell r="F3209" t="str">
            <v>09</v>
          </cell>
          <cell r="G3209">
            <v>5125</v>
          </cell>
          <cell r="H3209" t="str">
            <v>IU</v>
          </cell>
          <cell r="I3209">
            <v>70010905125</v>
          </cell>
        </row>
        <row r="3210">
          <cell r="C3210" t="str">
            <v>Pablo S. Villafuerte High School, Mercedes</v>
          </cell>
          <cell r="D3210" t="str">
            <v>07</v>
          </cell>
          <cell r="E3210" t="str">
            <v>001</v>
          </cell>
          <cell r="F3210" t="str">
            <v>09</v>
          </cell>
          <cell r="G3210">
            <v>5126</v>
          </cell>
          <cell r="H3210" t="str">
            <v>SU</v>
          </cell>
          <cell r="I3210">
            <v>70010905126</v>
          </cell>
        </row>
        <row r="3211">
          <cell r="C3211" t="str">
            <v>Pag-asa High School, Labo</v>
          </cell>
          <cell r="D3211" t="str">
            <v>07</v>
          </cell>
          <cell r="E3211" t="str">
            <v>001</v>
          </cell>
          <cell r="F3211" t="str">
            <v>09</v>
          </cell>
          <cell r="G3211">
            <v>5127</v>
          </cell>
          <cell r="H3211" t="str">
            <v>SU</v>
          </cell>
          <cell r="I3211">
            <v>70010905127</v>
          </cell>
        </row>
        <row r="3212">
          <cell r="C3212" t="str">
            <v>Pambuhan National High School</v>
          </cell>
          <cell r="D3212" t="str">
            <v>07</v>
          </cell>
          <cell r="E3212" t="str">
            <v>001</v>
          </cell>
          <cell r="F3212" t="str">
            <v>09</v>
          </cell>
          <cell r="G3212">
            <v>5128</v>
          </cell>
          <cell r="H3212" t="str">
            <v>SU</v>
          </cell>
          <cell r="I3212">
            <v>70010905128</v>
          </cell>
        </row>
        <row r="3213">
          <cell r="C3213" t="str">
            <v>Paracale National High School</v>
          </cell>
          <cell r="D3213" t="str">
            <v>07</v>
          </cell>
          <cell r="E3213" t="str">
            <v>001</v>
          </cell>
          <cell r="F3213" t="str">
            <v>09</v>
          </cell>
          <cell r="G3213">
            <v>5129</v>
          </cell>
          <cell r="H3213" t="str">
            <v>IU</v>
          </cell>
          <cell r="I3213">
            <v>70010905129</v>
          </cell>
        </row>
        <row r="3214">
          <cell r="C3214" t="str">
            <v>Paracale National High School - Tabas Extension National High School (Paracale)</v>
          </cell>
          <cell r="D3214" t="str">
            <v>07</v>
          </cell>
          <cell r="E3214" t="str">
            <v>001</v>
          </cell>
          <cell r="F3214" t="str">
            <v>09</v>
          </cell>
          <cell r="G3214">
            <v>5130</v>
          </cell>
          <cell r="H3214" t="str">
            <v>SU</v>
          </cell>
          <cell r="I3214">
            <v>70010905130</v>
          </cell>
        </row>
        <row r="3215">
          <cell r="C3215" t="str">
            <v>Porfirio R. Ponayo High School</v>
          </cell>
          <cell r="D3215" t="str">
            <v>07</v>
          </cell>
          <cell r="E3215" t="str">
            <v>001</v>
          </cell>
          <cell r="F3215" t="str">
            <v>09</v>
          </cell>
          <cell r="G3215">
            <v>5131</v>
          </cell>
          <cell r="H3215" t="str">
            <v>SU</v>
          </cell>
          <cell r="I3215">
            <v>70010905131</v>
          </cell>
        </row>
        <row r="3216">
          <cell r="C3216" t="str">
            <v>Rizal National High School</v>
          </cell>
          <cell r="D3216" t="str">
            <v>07</v>
          </cell>
          <cell r="E3216" t="str">
            <v>001</v>
          </cell>
          <cell r="F3216" t="str">
            <v>09</v>
          </cell>
          <cell r="G3216">
            <v>5132</v>
          </cell>
          <cell r="H3216" t="str">
            <v>IU</v>
          </cell>
          <cell r="I3216">
            <v>70010905132</v>
          </cell>
        </row>
        <row r="3217">
          <cell r="C3217" t="str">
            <v>Sabang High School, DO of Naga City</v>
          </cell>
          <cell r="D3217" t="str">
            <v>07</v>
          </cell>
          <cell r="E3217" t="str">
            <v>001</v>
          </cell>
          <cell r="F3217" t="str">
            <v>09</v>
          </cell>
          <cell r="G3217">
            <v>5133</v>
          </cell>
          <cell r="H3217" t="str">
            <v>SU</v>
          </cell>
          <cell r="I3217">
            <v>70010905133</v>
          </cell>
        </row>
        <row r="3218">
          <cell r="C3218" t="str">
            <v>San Felipe National High School</v>
          </cell>
          <cell r="D3218" t="str">
            <v>07</v>
          </cell>
          <cell r="E3218" t="str">
            <v>001</v>
          </cell>
          <cell r="F3218" t="str">
            <v>09</v>
          </cell>
          <cell r="G3218">
            <v>5134</v>
          </cell>
          <cell r="H3218" t="str">
            <v>IU</v>
          </cell>
          <cell r="I3218">
            <v>70010905134</v>
          </cell>
        </row>
        <row r="3219">
          <cell r="C3219" t="str">
            <v>San Francisco National High School</v>
          </cell>
          <cell r="D3219" t="str">
            <v>07</v>
          </cell>
          <cell r="E3219" t="str">
            <v>001</v>
          </cell>
          <cell r="F3219" t="str">
            <v>09</v>
          </cell>
          <cell r="G3219">
            <v>5135</v>
          </cell>
          <cell r="H3219" t="str">
            <v>SU</v>
          </cell>
          <cell r="I3219">
            <v>70010905135</v>
          </cell>
        </row>
        <row r="3220">
          <cell r="C3220" t="str">
            <v>San Isidro High School</v>
          </cell>
          <cell r="D3220" t="str">
            <v>07</v>
          </cell>
          <cell r="E3220" t="str">
            <v>001</v>
          </cell>
          <cell r="F3220" t="str">
            <v>09</v>
          </cell>
          <cell r="G3220">
            <v>5136</v>
          </cell>
          <cell r="H3220" t="str">
            <v>SU</v>
          </cell>
          <cell r="I3220">
            <v>70010905136</v>
          </cell>
        </row>
        <row r="3221">
          <cell r="C3221" t="str">
            <v>San Lorenzo Ruiz National High School (Matacong NHS)</v>
          </cell>
          <cell r="D3221" t="str">
            <v>07</v>
          </cell>
          <cell r="E3221" t="str">
            <v>001</v>
          </cell>
          <cell r="F3221" t="str">
            <v>09</v>
          </cell>
          <cell r="G3221">
            <v>5137</v>
          </cell>
          <cell r="H3221" t="str">
            <v>SU</v>
          </cell>
          <cell r="I3221">
            <v>70010905137</v>
          </cell>
        </row>
        <row r="3222">
          <cell r="C3222" t="str">
            <v>San Pedro - Domingo Llarena High School</v>
          </cell>
          <cell r="D3222" t="str">
            <v>07</v>
          </cell>
          <cell r="E3222" t="str">
            <v>001</v>
          </cell>
          <cell r="F3222" t="str">
            <v>09</v>
          </cell>
          <cell r="G3222">
            <v>5138</v>
          </cell>
          <cell r="H3222" t="str">
            <v>SU</v>
          </cell>
          <cell r="I3222">
            <v>70010905138</v>
          </cell>
        </row>
        <row r="3223">
          <cell r="C3223" t="str">
            <v>San Roque High School</v>
          </cell>
          <cell r="D3223" t="str">
            <v>07</v>
          </cell>
          <cell r="E3223" t="str">
            <v>001</v>
          </cell>
          <cell r="F3223" t="str">
            <v>09</v>
          </cell>
          <cell r="G3223">
            <v>5139</v>
          </cell>
          <cell r="H3223" t="str">
            <v>IU</v>
          </cell>
          <cell r="I3223">
            <v>70010905139</v>
          </cell>
        </row>
        <row r="3224">
          <cell r="C3224" t="str">
            <v>Sarah Jane Ferrer High School</v>
          </cell>
          <cell r="D3224" t="str">
            <v>07</v>
          </cell>
          <cell r="E3224" t="str">
            <v>001</v>
          </cell>
          <cell r="F3224" t="str">
            <v>09</v>
          </cell>
          <cell r="G3224">
            <v>5140</v>
          </cell>
          <cell r="H3224" t="str">
            <v>SU</v>
          </cell>
          <cell r="I3224">
            <v>70010905140</v>
          </cell>
        </row>
        <row r="3225">
          <cell r="C3225" t="str">
            <v>Sta. Cruz National High School</v>
          </cell>
          <cell r="D3225" t="str">
            <v>07</v>
          </cell>
          <cell r="E3225" t="str">
            <v>001</v>
          </cell>
          <cell r="F3225" t="str">
            <v>09</v>
          </cell>
          <cell r="G3225">
            <v>5141</v>
          </cell>
          <cell r="H3225" t="str">
            <v>SU</v>
          </cell>
          <cell r="I3225">
            <v>70010905141</v>
          </cell>
        </row>
        <row r="3226">
          <cell r="D3226" t="str">
            <v>07</v>
          </cell>
          <cell r="E3226" t="str">
            <v>001</v>
          </cell>
          <cell r="F3226" t="str">
            <v>09</v>
          </cell>
          <cell r="G3226">
            <v>5142</v>
          </cell>
          <cell r="H3226" t="str">
            <v>SU</v>
          </cell>
          <cell r="I3226">
            <v>70010905142</v>
          </cell>
        </row>
        <row r="3227">
          <cell r="C3227" t="str">
            <v>Tigbinan National High School</v>
          </cell>
          <cell r="D3227" t="str">
            <v>07</v>
          </cell>
          <cell r="E3227" t="str">
            <v>001</v>
          </cell>
          <cell r="F3227" t="str">
            <v>09</v>
          </cell>
          <cell r="G3227">
            <v>5143</v>
          </cell>
          <cell r="H3227" t="str">
            <v>IU</v>
          </cell>
          <cell r="I3227">
            <v>70010905143</v>
          </cell>
        </row>
        <row r="3228">
          <cell r="C3228" t="str">
            <v>Tuaca High School</v>
          </cell>
          <cell r="D3228" t="str">
            <v>07</v>
          </cell>
          <cell r="E3228" t="str">
            <v>001</v>
          </cell>
          <cell r="F3228" t="str">
            <v>09</v>
          </cell>
          <cell r="G3228">
            <v>5144</v>
          </cell>
          <cell r="H3228" t="str">
            <v>SU</v>
          </cell>
          <cell r="I3228">
            <v>70010905144</v>
          </cell>
        </row>
        <row r="3229">
          <cell r="C3229" t="str">
            <v>Tulay Na Lupa National High School</v>
          </cell>
          <cell r="D3229" t="str">
            <v>07</v>
          </cell>
          <cell r="E3229" t="str">
            <v>001</v>
          </cell>
          <cell r="F3229" t="str">
            <v>09</v>
          </cell>
          <cell r="G3229">
            <v>5145</v>
          </cell>
          <cell r="H3229" t="str">
            <v>IU</v>
          </cell>
          <cell r="I3229">
            <v>70010905145</v>
          </cell>
        </row>
        <row r="3230">
          <cell r="C3230" t="str">
            <v>Vicente L. Basit Memorial High School</v>
          </cell>
          <cell r="D3230" t="str">
            <v>07</v>
          </cell>
          <cell r="E3230" t="str">
            <v>001</v>
          </cell>
          <cell r="F3230" t="str">
            <v>09</v>
          </cell>
          <cell r="G3230">
            <v>5146</v>
          </cell>
          <cell r="H3230" t="str">
            <v>SU</v>
          </cell>
          <cell r="I3230">
            <v>70010905146</v>
          </cell>
        </row>
        <row r="3231">
          <cell r="C3231" t="str">
            <v>Victoria Tuacar High School</v>
          </cell>
          <cell r="D3231" t="str">
            <v>07</v>
          </cell>
          <cell r="E3231" t="str">
            <v>001</v>
          </cell>
          <cell r="F3231" t="str">
            <v>09</v>
          </cell>
          <cell r="G3231">
            <v>5147</v>
          </cell>
          <cell r="H3231" t="str">
            <v>SU</v>
          </cell>
          <cell r="I3231">
            <v>70010905147</v>
          </cell>
        </row>
        <row r="3232">
          <cell r="C3232" t="str">
            <v>Vinzons Pilot High School</v>
          </cell>
          <cell r="D3232" t="str">
            <v>07</v>
          </cell>
          <cell r="E3232" t="str">
            <v>001</v>
          </cell>
          <cell r="F3232" t="str">
            <v>09</v>
          </cell>
          <cell r="G3232">
            <v>5148</v>
          </cell>
          <cell r="H3232" t="str">
            <v>IU</v>
          </cell>
          <cell r="I3232">
            <v>70010905148</v>
          </cell>
        </row>
        <row r="3233">
          <cell r="C3233" t="str">
            <v>Division of Camarines Sur</v>
          </cell>
          <cell r="D3233" t="str">
            <v>07</v>
          </cell>
          <cell r="E3233" t="str">
            <v>001</v>
          </cell>
          <cell r="F3233" t="str">
            <v>08</v>
          </cell>
          <cell r="G3233">
            <v>5003</v>
          </cell>
          <cell r="H3233" t="str">
            <v>DO</v>
          </cell>
          <cell r="I3233">
            <v>70010805003</v>
          </cell>
        </row>
        <row r="3234">
          <cell r="C3234" t="str">
            <v xml:space="preserve">Agay-ayan National High School </v>
          </cell>
          <cell r="D3234" t="str">
            <v>07</v>
          </cell>
          <cell r="E3234" t="str">
            <v>001</v>
          </cell>
          <cell r="F3234" t="str">
            <v>09</v>
          </cell>
          <cell r="G3234">
            <v>5149</v>
          </cell>
          <cell r="H3234" t="str">
            <v>SU</v>
          </cell>
          <cell r="I3234">
            <v>70010905149</v>
          </cell>
        </row>
        <row r="3235">
          <cell r="C3235" t="str">
            <v>Agdangan National High School</v>
          </cell>
          <cell r="D3235" t="str">
            <v>07</v>
          </cell>
          <cell r="E3235" t="str">
            <v>001</v>
          </cell>
          <cell r="F3235" t="str">
            <v>09</v>
          </cell>
          <cell r="G3235">
            <v>5150</v>
          </cell>
          <cell r="H3235" t="str">
            <v>SU</v>
          </cell>
          <cell r="I3235">
            <v>70010905150</v>
          </cell>
        </row>
        <row r="3236">
          <cell r="C3236" t="str">
            <v>Anib National High School</v>
          </cell>
          <cell r="D3236" t="str">
            <v>07</v>
          </cell>
          <cell r="E3236" t="str">
            <v>001</v>
          </cell>
          <cell r="F3236" t="str">
            <v>09</v>
          </cell>
          <cell r="G3236">
            <v>5151</v>
          </cell>
          <cell r="H3236" t="str">
            <v>SU</v>
          </cell>
          <cell r="I3236">
            <v>70010905151</v>
          </cell>
        </row>
        <row r="3237">
          <cell r="C3237" t="str">
            <v>Antipolo National High School, Minalabac</v>
          </cell>
          <cell r="D3237" t="str">
            <v>07</v>
          </cell>
          <cell r="E3237" t="str">
            <v>001</v>
          </cell>
          <cell r="F3237" t="str">
            <v>09</v>
          </cell>
          <cell r="G3237">
            <v>5152</v>
          </cell>
          <cell r="H3237" t="str">
            <v>SU</v>
          </cell>
          <cell r="I3237">
            <v>70010905152</v>
          </cell>
        </row>
        <row r="3238">
          <cell r="C3238" t="str">
            <v>Antipolo National High School, Tinambac</v>
          </cell>
          <cell r="D3238" t="str">
            <v>07</v>
          </cell>
          <cell r="E3238" t="str">
            <v>001</v>
          </cell>
          <cell r="F3238" t="str">
            <v>09</v>
          </cell>
          <cell r="G3238">
            <v>5153</v>
          </cell>
          <cell r="H3238" t="str">
            <v>SU</v>
          </cell>
          <cell r="I3238">
            <v>70010905153</v>
          </cell>
        </row>
        <row r="3239">
          <cell r="C3239" t="str">
            <v>Apad Provincial High School</v>
          </cell>
          <cell r="D3239" t="str">
            <v>07</v>
          </cell>
          <cell r="E3239" t="str">
            <v>001</v>
          </cell>
          <cell r="F3239" t="str">
            <v>09</v>
          </cell>
          <cell r="G3239">
            <v>5154</v>
          </cell>
          <cell r="H3239" t="str">
            <v>SU</v>
          </cell>
          <cell r="I3239">
            <v>70010905154</v>
          </cell>
        </row>
        <row r="3240">
          <cell r="C3240" t="str">
            <v>Baao National High School</v>
          </cell>
          <cell r="D3240" t="str">
            <v>07</v>
          </cell>
          <cell r="E3240" t="str">
            <v>001</v>
          </cell>
          <cell r="F3240" t="str">
            <v>09</v>
          </cell>
          <cell r="G3240">
            <v>5155</v>
          </cell>
          <cell r="H3240" t="str">
            <v>IU</v>
          </cell>
          <cell r="I3240">
            <v>70010905155</v>
          </cell>
        </row>
        <row r="3241">
          <cell r="C3241" t="str">
            <v>Bagacay High School</v>
          </cell>
          <cell r="D3241" t="str">
            <v>07</v>
          </cell>
          <cell r="E3241" t="str">
            <v>001</v>
          </cell>
          <cell r="F3241" t="str">
            <v>09</v>
          </cell>
          <cell r="G3241">
            <v>5156</v>
          </cell>
          <cell r="H3241" t="str">
            <v>SU</v>
          </cell>
          <cell r="I3241">
            <v>70010905156</v>
          </cell>
        </row>
        <row r="3242">
          <cell r="C3242" t="str">
            <v>Bahao National High School</v>
          </cell>
          <cell r="D3242" t="str">
            <v>07</v>
          </cell>
          <cell r="E3242" t="str">
            <v>001</v>
          </cell>
          <cell r="F3242" t="str">
            <v>09</v>
          </cell>
          <cell r="G3242">
            <v>5157</v>
          </cell>
          <cell r="H3242" t="str">
            <v>SU</v>
          </cell>
          <cell r="I3242">
            <v>70010905157</v>
          </cell>
        </row>
        <row r="3243">
          <cell r="C3243" t="str">
            <v>Bahay Provincial High School</v>
          </cell>
          <cell r="D3243" t="str">
            <v>07</v>
          </cell>
          <cell r="E3243" t="str">
            <v>001</v>
          </cell>
          <cell r="F3243" t="str">
            <v>09</v>
          </cell>
          <cell r="G3243">
            <v>5158</v>
          </cell>
          <cell r="H3243" t="str">
            <v>SU</v>
          </cell>
          <cell r="I3243">
            <v>70010905158</v>
          </cell>
        </row>
        <row r="3244">
          <cell r="C3244" t="str">
            <v>Bahi National High School</v>
          </cell>
          <cell r="D3244" t="str">
            <v>07</v>
          </cell>
          <cell r="E3244" t="str">
            <v>001</v>
          </cell>
          <cell r="F3244" t="str">
            <v>09</v>
          </cell>
          <cell r="G3244">
            <v>5159</v>
          </cell>
          <cell r="H3244" t="str">
            <v>SU</v>
          </cell>
          <cell r="I3244">
            <v>70010905159</v>
          </cell>
        </row>
        <row r="3245">
          <cell r="C3245" t="str">
            <v>Balaogan National High School</v>
          </cell>
          <cell r="D3245" t="str">
            <v>07</v>
          </cell>
          <cell r="E3245" t="str">
            <v>001</v>
          </cell>
          <cell r="F3245" t="str">
            <v>09</v>
          </cell>
          <cell r="G3245">
            <v>5160</v>
          </cell>
          <cell r="H3245" t="str">
            <v>SU</v>
          </cell>
          <cell r="I3245">
            <v>70010905160</v>
          </cell>
        </row>
        <row r="3246">
          <cell r="C3246" t="str">
            <v>Balaton National High School</v>
          </cell>
          <cell r="D3246" t="str">
            <v>07</v>
          </cell>
          <cell r="E3246" t="str">
            <v>001</v>
          </cell>
          <cell r="F3246" t="str">
            <v>09</v>
          </cell>
          <cell r="G3246">
            <v>5161</v>
          </cell>
          <cell r="H3246" t="str">
            <v>SU</v>
          </cell>
          <cell r="I3246">
            <v>70010905161</v>
          </cell>
        </row>
        <row r="3247">
          <cell r="C3247" t="str">
            <v>Banga National High School</v>
          </cell>
          <cell r="D3247" t="str">
            <v>07</v>
          </cell>
          <cell r="E3247" t="str">
            <v>001</v>
          </cell>
          <cell r="F3247" t="str">
            <v>09</v>
          </cell>
          <cell r="G3247">
            <v>5162</v>
          </cell>
          <cell r="H3247" t="str">
            <v>SU</v>
          </cell>
          <cell r="I3247">
            <v>70010905162</v>
          </cell>
        </row>
        <row r="3248">
          <cell r="C3248" t="str">
            <v>Bantugan National High School</v>
          </cell>
          <cell r="D3248" t="str">
            <v>07</v>
          </cell>
          <cell r="E3248" t="str">
            <v>001</v>
          </cell>
          <cell r="F3248" t="str">
            <v>09</v>
          </cell>
          <cell r="G3248">
            <v>5163</v>
          </cell>
          <cell r="H3248" t="str">
            <v>SU</v>
          </cell>
          <cell r="I3248">
            <v>70010905163</v>
          </cell>
        </row>
        <row r="3249">
          <cell r="C3249" t="str">
            <v>Barcelonita Fishery School</v>
          </cell>
          <cell r="D3249" t="str">
            <v>07</v>
          </cell>
          <cell r="E3249" t="str">
            <v>001</v>
          </cell>
          <cell r="F3249" t="str">
            <v>09</v>
          </cell>
          <cell r="G3249">
            <v>5164</v>
          </cell>
          <cell r="H3249" t="str">
            <v>IU</v>
          </cell>
          <cell r="I3249">
            <v>70010905164</v>
          </cell>
        </row>
        <row r="3250">
          <cell r="C3250" t="str">
            <v>Bato National High School</v>
          </cell>
          <cell r="D3250" t="str">
            <v>07</v>
          </cell>
          <cell r="E3250" t="str">
            <v>001</v>
          </cell>
          <cell r="F3250" t="str">
            <v>09</v>
          </cell>
          <cell r="G3250">
            <v>5165</v>
          </cell>
          <cell r="H3250" t="str">
            <v>IU</v>
          </cell>
          <cell r="I3250">
            <v>70010905165</v>
          </cell>
        </row>
        <row r="3251">
          <cell r="C3251" t="str">
            <v>Bikal Fishery School</v>
          </cell>
          <cell r="D3251" t="str">
            <v>07</v>
          </cell>
          <cell r="E3251" t="str">
            <v>001</v>
          </cell>
          <cell r="F3251" t="str">
            <v>09</v>
          </cell>
          <cell r="G3251">
            <v>5166</v>
          </cell>
          <cell r="H3251" t="str">
            <v>IU</v>
          </cell>
          <cell r="I3251">
            <v>70010905166</v>
          </cell>
        </row>
        <row r="3252">
          <cell r="C3252" t="str">
            <v>Bikol High School for Arts and Culture</v>
          </cell>
          <cell r="D3252" t="str">
            <v>07</v>
          </cell>
          <cell r="E3252" t="str">
            <v>001</v>
          </cell>
          <cell r="F3252" t="str">
            <v>09</v>
          </cell>
          <cell r="G3252">
            <v>5167</v>
          </cell>
          <cell r="H3252" t="str">
            <v>SU</v>
          </cell>
          <cell r="I3252">
            <v>70010905167</v>
          </cell>
        </row>
        <row r="3253">
          <cell r="C3253" t="str">
            <v>Binagasbasan National High School</v>
          </cell>
          <cell r="D3253" t="str">
            <v>07</v>
          </cell>
          <cell r="E3253" t="str">
            <v>001</v>
          </cell>
          <cell r="F3253" t="str">
            <v>09</v>
          </cell>
          <cell r="G3253">
            <v>5168</v>
          </cell>
          <cell r="H3253" t="str">
            <v>SU</v>
          </cell>
          <cell r="I3253">
            <v>70010905168</v>
          </cell>
        </row>
        <row r="3254">
          <cell r="C3254" t="str">
            <v>Binagasbasan National High School - Denrica NHS</v>
          </cell>
          <cell r="D3254" t="str">
            <v>07</v>
          </cell>
          <cell r="E3254" t="str">
            <v>001</v>
          </cell>
          <cell r="F3254" t="str">
            <v>09</v>
          </cell>
          <cell r="G3254">
            <v>5169</v>
          </cell>
          <cell r="H3254" t="str">
            <v>SU</v>
          </cell>
          <cell r="I3254">
            <v>70010905169</v>
          </cell>
        </row>
        <row r="3255">
          <cell r="C3255" t="str">
            <v>Binauaanan High School</v>
          </cell>
          <cell r="D3255" t="str">
            <v>07</v>
          </cell>
          <cell r="E3255" t="str">
            <v>001</v>
          </cell>
          <cell r="F3255" t="str">
            <v>09</v>
          </cell>
          <cell r="G3255">
            <v>5170</v>
          </cell>
          <cell r="H3255" t="str">
            <v>SU</v>
          </cell>
          <cell r="I3255">
            <v>70010905170</v>
          </cell>
        </row>
        <row r="3256">
          <cell r="C3256" t="str">
            <v>Binobong High School</v>
          </cell>
          <cell r="D3256" t="str">
            <v>07</v>
          </cell>
          <cell r="E3256" t="str">
            <v>001</v>
          </cell>
          <cell r="F3256" t="str">
            <v>09</v>
          </cell>
          <cell r="G3256">
            <v>5171</v>
          </cell>
          <cell r="H3256" t="str">
            <v>SU</v>
          </cell>
          <cell r="I3256">
            <v>70010905171</v>
          </cell>
        </row>
        <row r="3257">
          <cell r="C3257" t="str">
            <v>Bitaogan National High School</v>
          </cell>
          <cell r="D3257" t="str">
            <v>07</v>
          </cell>
          <cell r="E3257" t="str">
            <v>001</v>
          </cell>
          <cell r="F3257" t="str">
            <v>09</v>
          </cell>
          <cell r="G3257">
            <v>5172</v>
          </cell>
          <cell r="H3257" t="str">
            <v>SU</v>
          </cell>
          <cell r="I3257">
            <v>70010905172</v>
          </cell>
        </row>
        <row r="3258">
          <cell r="C3258" t="str">
            <v>Bolo Norte High School</v>
          </cell>
          <cell r="D3258" t="str">
            <v>07</v>
          </cell>
          <cell r="E3258" t="str">
            <v>001</v>
          </cell>
          <cell r="F3258" t="str">
            <v>09</v>
          </cell>
          <cell r="G3258">
            <v>5173</v>
          </cell>
          <cell r="H3258" t="str">
            <v>SU</v>
          </cell>
          <cell r="I3258">
            <v>70010905173</v>
          </cell>
        </row>
        <row r="3259">
          <cell r="C3259" t="str">
            <v>Buenavista National High School</v>
          </cell>
          <cell r="D3259" t="str">
            <v>07</v>
          </cell>
          <cell r="E3259" t="str">
            <v>001</v>
          </cell>
          <cell r="F3259" t="str">
            <v>09</v>
          </cell>
          <cell r="G3259">
            <v>5174</v>
          </cell>
          <cell r="H3259" t="str">
            <v>SU</v>
          </cell>
          <cell r="I3259">
            <v>70010905174</v>
          </cell>
        </row>
        <row r="3260">
          <cell r="C3260" t="str">
            <v>Buhi SPED Integrated School</v>
          </cell>
          <cell r="D3260" t="str">
            <v>07</v>
          </cell>
          <cell r="E3260" t="str">
            <v>001</v>
          </cell>
          <cell r="F3260" t="str">
            <v>09</v>
          </cell>
          <cell r="G3260">
            <v>5175</v>
          </cell>
          <cell r="H3260" t="str">
            <v>SU</v>
          </cell>
          <cell r="I3260">
            <v>70010905175</v>
          </cell>
        </row>
        <row r="3261">
          <cell r="C3261" t="str">
            <v>Bula National High School</v>
          </cell>
          <cell r="D3261" t="str">
            <v>07</v>
          </cell>
          <cell r="E3261" t="str">
            <v>001</v>
          </cell>
          <cell r="F3261" t="str">
            <v>09</v>
          </cell>
          <cell r="G3261">
            <v>5176</v>
          </cell>
          <cell r="H3261" t="str">
            <v>IU</v>
          </cell>
          <cell r="I3261">
            <v>70010905176</v>
          </cell>
        </row>
        <row r="3262">
          <cell r="C3262" t="str">
            <v>Bula National High School - Caorasan NHS Annex (Bula)</v>
          </cell>
          <cell r="D3262" t="str">
            <v>07</v>
          </cell>
          <cell r="E3262" t="str">
            <v>001</v>
          </cell>
          <cell r="F3262" t="str">
            <v>09</v>
          </cell>
          <cell r="G3262">
            <v>5177</v>
          </cell>
          <cell r="H3262" t="str">
            <v>SU</v>
          </cell>
          <cell r="I3262">
            <v>70010905177</v>
          </cell>
        </row>
        <row r="3263">
          <cell r="C3263" t="str">
            <v>Burabod National High School</v>
          </cell>
          <cell r="D3263" t="str">
            <v>07</v>
          </cell>
          <cell r="E3263" t="str">
            <v>001</v>
          </cell>
          <cell r="F3263" t="str">
            <v>09</v>
          </cell>
          <cell r="G3263">
            <v>5178</v>
          </cell>
          <cell r="H3263" t="str">
            <v>SU</v>
          </cell>
          <cell r="I3263">
            <v>70010905178</v>
          </cell>
        </row>
        <row r="3264">
          <cell r="C3264" t="str">
            <v>Cagbibi High School</v>
          </cell>
          <cell r="D3264" t="str">
            <v>07</v>
          </cell>
          <cell r="E3264" t="str">
            <v>001</v>
          </cell>
          <cell r="F3264" t="str">
            <v>09</v>
          </cell>
          <cell r="G3264">
            <v>5179</v>
          </cell>
          <cell r="H3264" t="str">
            <v>SU</v>
          </cell>
          <cell r="I3264">
            <v>70010905179</v>
          </cell>
        </row>
        <row r="3265">
          <cell r="C3265" t="str">
            <v>Caima National High School</v>
          </cell>
          <cell r="D3265" t="str">
            <v>07</v>
          </cell>
          <cell r="E3265" t="str">
            <v>001</v>
          </cell>
          <cell r="F3265" t="str">
            <v>09</v>
          </cell>
          <cell r="G3265">
            <v>5180</v>
          </cell>
          <cell r="H3265" t="str">
            <v>SU</v>
          </cell>
          <cell r="I3265">
            <v>70010905180</v>
          </cell>
        </row>
        <row r="3266">
          <cell r="C3266" t="str">
            <v>Calabanga National High School</v>
          </cell>
          <cell r="D3266" t="str">
            <v>07</v>
          </cell>
          <cell r="E3266" t="str">
            <v>001</v>
          </cell>
          <cell r="F3266" t="str">
            <v>09</v>
          </cell>
          <cell r="G3266">
            <v>5181</v>
          </cell>
          <cell r="H3266" t="str">
            <v>IU</v>
          </cell>
          <cell r="I3266">
            <v>70010905181</v>
          </cell>
        </row>
        <row r="3267">
          <cell r="C3267" t="str">
            <v>Camarines Sur National Agro-Industrial High School</v>
          </cell>
          <cell r="D3267" t="str">
            <v>07</v>
          </cell>
          <cell r="E3267" t="str">
            <v>001</v>
          </cell>
          <cell r="F3267" t="str">
            <v>09</v>
          </cell>
          <cell r="G3267">
            <v>5182</v>
          </cell>
          <cell r="H3267" t="str">
            <v>SU</v>
          </cell>
          <cell r="I3267">
            <v>70010905182</v>
          </cell>
        </row>
        <row r="3268">
          <cell r="C3268" t="str">
            <v>Camarines Sur Sports Academy</v>
          </cell>
          <cell r="D3268" t="str">
            <v>07</v>
          </cell>
          <cell r="E3268" t="str">
            <v>001</v>
          </cell>
          <cell r="F3268" t="str">
            <v>09</v>
          </cell>
          <cell r="G3268">
            <v>5183</v>
          </cell>
          <cell r="H3268" t="str">
            <v>SU</v>
          </cell>
          <cell r="I3268">
            <v>70010905183</v>
          </cell>
        </row>
        <row r="3269">
          <cell r="C3269" t="str">
            <v>Canayonan National High School</v>
          </cell>
          <cell r="D3269" t="str">
            <v>07</v>
          </cell>
          <cell r="E3269" t="str">
            <v>001</v>
          </cell>
          <cell r="F3269" t="str">
            <v>09</v>
          </cell>
          <cell r="G3269">
            <v>5184</v>
          </cell>
          <cell r="H3269" t="str">
            <v>SU</v>
          </cell>
          <cell r="I3269">
            <v>70010905184</v>
          </cell>
        </row>
        <row r="3270">
          <cell r="C3270" t="str">
            <v>Caranday National High School</v>
          </cell>
          <cell r="D3270" t="str">
            <v>07</v>
          </cell>
          <cell r="E3270" t="str">
            <v>001</v>
          </cell>
          <cell r="F3270" t="str">
            <v>09</v>
          </cell>
          <cell r="G3270">
            <v>5185</v>
          </cell>
          <cell r="H3270" t="str">
            <v>SU</v>
          </cell>
          <cell r="I3270">
            <v>70010905185</v>
          </cell>
        </row>
        <row r="3271">
          <cell r="C3271" t="str">
            <v>Carmel High School</v>
          </cell>
          <cell r="D3271" t="str">
            <v>07</v>
          </cell>
          <cell r="E3271" t="str">
            <v>001</v>
          </cell>
          <cell r="F3271" t="str">
            <v>09</v>
          </cell>
          <cell r="G3271">
            <v>5186</v>
          </cell>
          <cell r="H3271" t="str">
            <v>SU</v>
          </cell>
          <cell r="I3271">
            <v>70010905186</v>
          </cell>
        </row>
        <row r="3272">
          <cell r="C3272" t="str">
            <v>Casay Provincial High School</v>
          </cell>
          <cell r="D3272" t="str">
            <v>07</v>
          </cell>
          <cell r="E3272" t="str">
            <v>001</v>
          </cell>
          <cell r="F3272" t="str">
            <v>09</v>
          </cell>
          <cell r="G3272">
            <v>5187</v>
          </cell>
          <cell r="H3272" t="str">
            <v>SU</v>
          </cell>
          <cell r="I3272">
            <v>70010905187</v>
          </cell>
        </row>
        <row r="3273">
          <cell r="C3273" t="str">
            <v>Casugad National High School</v>
          </cell>
          <cell r="D3273" t="str">
            <v>07</v>
          </cell>
          <cell r="E3273" t="str">
            <v>001</v>
          </cell>
          <cell r="F3273" t="str">
            <v>09</v>
          </cell>
          <cell r="G3273">
            <v>5188</v>
          </cell>
          <cell r="H3273" t="str">
            <v>SU</v>
          </cell>
          <cell r="I3273">
            <v>70010905188</v>
          </cell>
        </row>
        <row r="3274">
          <cell r="C3274" t="str">
            <v>Catalotoan National High School</v>
          </cell>
          <cell r="D3274" t="str">
            <v>07</v>
          </cell>
          <cell r="E3274" t="str">
            <v>001</v>
          </cell>
          <cell r="F3274" t="str">
            <v>09</v>
          </cell>
          <cell r="G3274">
            <v>5189</v>
          </cell>
          <cell r="H3274" t="str">
            <v>SU</v>
          </cell>
          <cell r="I3274">
            <v>70010905189</v>
          </cell>
        </row>
        <row r="3275">
          <cell r="C3275" t="str">
            <v>Coguit Provincial High School</v>
          </cell>
          <cell r="D3275" t="str">
            <v>07</v>
          </cell>
          <cell r="E3275" t="str">
            <v>001</v>
          </cell>
          <cell r="F3275" t="str">
            <v>09</v>
          </cell>
          <cell r="G3275">
            <v>5190</v>
          </cell>
          <cell r="H3275" t="str">
            <v>SU</v>
          </cell>
          <cell r="I3275">
            <v>70010905190</v>
          </cell>
        </row>
        <row r="3276">
          <cell r="C3276" t="str">
            <v>Colacling National High School</v>
          </cell>
          <cell r="D3276" t="str">
            <v>07</v>
          </cell>
          <cell r="E3276" t="str">
            <v>001</v>
          </cell>
          <cell r="F3276" t="str">
            <v>09</v>
          </cell>
          <cell r="G3276">
            <v>5191</v>
          </cell>
          <cell r="H3276" t="str">
            <v>SU</v>
          </cell>
          <cell r="I3276">
            <v>70010905191</v>
          </cell>
        </row>
        <row r="3277">
          <cell r="C3277" t="str">
            <v>Cristobal D. Aquino Memorial High School</v>
          </cell>
          <cell r="D3277" t="str">
            <v>07</v>
          </cell>
          <cell r="E3277" t="str">
            <v>001</v>
          </cell>
          <cell r="F3277" t="str">
            <v>09</v>
          </cell>
          <cell r="G3277">
            <v>5192</v>
          </cell>
          <cell r="H3277" t="str">
            <v>SU</v>
          </cell>
          <cell r="I3277">
            <v>70010905192</v>
          </cell>
        </row>
        <row r="3278">
          <cell r="C3278" t="str">
            <v>Curry National High School</v>
          </cell>
          <cell r="D3278" t="str">
            <v>07</v>
          </cell>
          <cell r="E3278" t="str">
            <v>001</v>
          </cell>
          <cell r="F3278" t="str">
            <v>09</v>
          </cell>
          <cell r="G3278">
            <v>5193</v>
          </cell>
          <cell r="H3278" t="str">
            <v>SU</v>
          </cell>
          <cell r="I3278">
            <v>70010905193</v>
          </cell>
        </row>
        <row r="3279">
          <cell r="C3279" t="str">
            <v>Dahat National Vocational High School</v>
          </cell>
          <cell r="D3279" t="str">
            <v>07</v>
          </cell>
          <cell r="E3279" t="str">
            <v>001</v>
          </cell>
          <cell r="F3279" t="str">
            <v>09</v>
          </cell>
          <cell r="G3279">
            <v>5194</v>
          </cell>
          <cell r="H3279" t="str">
            <v>SU</v>
          </cell>
          <cell r="I3279">
            <v>70010905194</v>
          </cell>
        </row>
        <row r="3280">
          <cell r="C3280" t="str">
            <v>Dalipay High School</v>
          </cell>
          <cell r="D3280" t="str">
            <v>07</v>
          </cell>
          <cell r="E3280" t="str">
            <v>001</v>
          </cell>
          <cell r="F3280" t="str">
            <v>09</v>
          </cell>
          <cell r="G3280">
            <v>5195</v>
          </cell>
          <cell r="H3280" t="str">
            <v>SU</v>
          </cell>
          <cell r="I3280">
            <v>70010905195</v>
          </cell>
        </row>
        <row r="3281">
          <cell r="C3281" t="str">
            <v>Dalupaon National High School</v>
          </cell>
          <cell r="D3281" t="str">
            <v>07</v>
          </cell>
          <cell r="E3281" t="str">
            <v>001</v>
          </cell>
          <cell r="F3281" t="str">
            <v>09</v>
          </cell>
          <cell r="G3281">
            <v>5196</v>
          </cell>
          <cell r="H3281" t="str">
            <v>SU</v>
          </cell>
          <cell r="I3281">
            <v>70010905196</v>
          </cell>
        </row>
        <row r="3282">
          <cell r="C3282" t="str">
            <v>Del Gallego National High School</v>
          </cell>
          <cell r="D3282" t="str">
            <v>07</v>
          </cell>
          <cell r="E3282" t="str">
            <v>001</v>
          </cell>
          <cell r="F3282" t="str">
            <v>09</v>
          </cell>
          <cell r="G3282">
            <v>5197</v>
          </cell>
          <cell r="H3282" t="str">
            <v>IU</v>
          </cell>
          <cell r="I3282">
            <v>70010905197</v>
          </cell>
        </row>
        <row r="3283">
          <cell r="C3283" t="str">
            <v>Del Rosario High School</v>
          </cell>
          <cell r="D3283" t="str">
            <v>07</v>
          </cell>
          <cell r="E3283" t="str">
            <v>001</v>
          </cell>
          <cell r="F3283" t="str">
            <v>09</v>
          </cell>
          <cell r="G3283">
            <v>5198</v>
          </cell>
          <cell r="H3283" t="str">
            <v>SU</v>
          </cell>
          <cell r="I3283">
            <v>70010905198</v>
          </cell>
        </row>
        <row r="3284">
          <cell r="C3284" t="str">
            <v>Dña. Basilia S. Quilon Memorial High School</v>
          </cell>
          <cell r="D3284" t="str">
            <v>07</v>
          </cell>
          <cell r="E3284" t="str">
            <v>001</v>
          </cell>
          <cell r="F3284" t="str">
            <v>09</v>
          </cell>
          <cell r="G3284">
            <v>5199</v>
          </cell>
          <cell r="H3284" t="str">
            <v>SU</v>
          </cell>
          <cell r="I3284">
            <v>70010905199</v>
          </cell>
        </row>
        <row r="3285">
          <cell r="C3285" t="str">
            <v>Don M. Gonzalvo Memorial High School</v>
          </cell>
          <cell r="D3285" t="str">
            <v>07</v>
          </cell>
          <cell r="E3285" t="str">
            <v>001</v>
          </cell>
          <cell r="F3285" t="str">
            <v>09</v>
          </cell>
          <cell r="G3285">
            <v>5200</v>
          </cell>
          <cell r="H3285" t="str">
            <v>SU</v>
          </cell>
          <cell r="I3285">
            <v>70010905200</v>
          </cell>
        </row>
        <row r="3286">
          <cell r="C3286" t="str">
            <v>Don M. Veneracion National High School</v>
          </cell>
          <cell r="D3286" t="str">
            <v>07</v>
          </cell>
          <cell r="E3286" t="str">
            <v>001</v>
          </cell>
          <cell r="F3286" t="str">
            <v>09</v>
          </cell>
          <cell r="G3286">
            <v>5201</v>
          </cell>
          <cell r="H3286" t="str">
            <v>IU</v>
          </cell>
          <cell r="I3286">
            <v>70010905201</v>
          </cell>
        </row>
        <row r="3287">
          <cell r="C3287" t="str">
            <v>Don Mariano C. San Juan High School</v>
          </cell>
          <cell r="D3287" t="str">
            <v>07</v>
          </cell>
          <cell r="E3287" t="str">
            <v>001</v>
          </cell>
          <cell r="F3287" t="str">
            <v>09</v>
          </cell>
          <cell r="G3287">
            <v>5202</v>
          </cell>
          <cell r="H3287" t="str">
            <v>SU</v>
          </cell>
          <cell r="I3287">
            <v>70010905202</v>
          </cell>
        </row>
        <row r="3288">
          <cell r="C3288" t="str">
            <v>Don Servillano Platon Memorial National High School</v>
          </cell>
          <cell r="D3288" t="str">
            <v>07</v>
          </cell>
          <cell r="E3288" t="str">
            <v>001</v>
          </cell>
          <cell r="F3288" t="str">
            <v>09</v>
          </cell>
          <cell r="G3288">
            <v>5203</v>
          </cell>
          <cell r="H3288" t="str">
            <v>IU</v>
          </cell>
          <cell r="I3288">
            <v>70010905203</v>
          </cell>
        </row>
        <row r="3289">
          <cell r="C3289" t="str">
            <v>Don Teofilo H. Dilanco Memorial High School</v>
          </cell>
          <cell r="D3289" t="str">
            <v>07</v>
          </cell>
          <cell r="E3289" t="str">
            <v>001</v>
          </cell>
          <cell r="F3289" t="str">
            <v>09</v>
          </cell>
          <cell r="G3289">
            <v>5204</v>
          </cell>
          <cell r="H3289" t="str">
            <v>SU</v>
          </cell>
          <cell r="I3289">
            <v>70010905204</v>
          </cell>
        </row>
        <row r="3290">
          <cell r="C3290" t="str">
            <v xml:space="preserve">Doroteo Federis, Sr. National High School </v>
          </cell>
          <cell r="D3290" t="str">
            <v>07</v>
          </cell>
          <cell r="E3290" t="str">
            <v>001</v>
          </cell>
          <cell r="F3290" t="str">
            <v>09</v>
          </cell>
          <cell r="G3290">
            <v>5205</v>
          </cell>
          <cell r="H3290" t="str">
            <v>SU</v>
          </cell>
          <cell r="I3290">
            <v>70010905205</v>
          </cell>
        </row>
        <row r="3291">
          <cell r="C3291" t="str">
            <v>Dr. Lorenzo P. Ziga Memorial High School</v>
          </cell>
          <cell r="D3291" t="str">
            <v>07</v>
          </cell>
          <cell r="E3291" t="str">
            <v>001</v>
          </cell>
          <cell r="F3291" t="str">
            <v>09</v>
          </cell>
          <cell r="G3291">
            <v>5206</v>
          </cell>
          <cell r="H3291" t="str">
            <v>SU</v>
          </cell>
          <cell r="I3291">
            <v>70010905206</v>
          </cell>
        </row>
        <row r="3292">
          <cell r="C3292" t="str">
            <v>Dr. Nelson A. Mejia High School</v>
          </cell>
          <cell r="D3292" t="str">
            <v>07</v>
          </cell>
          <cell r="E3292" t="str">
            <v>001</v>
          </cell>
          <cell r="F3292" t="str">
            <v>09</v>
          </cell>
          <cell r="G3292">
            <v>5207</v>
          </cell>
          <cell r="H3292" t="str">
            <v>SU</v>
          </cell>
          <cell r="I3292">
            <v>70010905207</v>
          </cell>
        </row>
        <row r="3293">
          <cell r="C3293" t="str">
            <v xml:space="preserve">Dr. Rodolfo V. Pamor Jr. Memorial National High School </v>
          </cell>
          <cell r="D3293" t="str">
            <v>07</v>
          </cell>
          <cell r="E3293" t="str">
            <v>001</v>
          </cell>
          <cell r="F3293" t="str">
            <v>09</v>
          </cell>
          <cell r="G3293">
            <v>5208</v>
          </cell>
          <cell r="H3293" t="str">
            <v>IU</v>
          </cell>
          <cell r="I3293">
            <v>70010905208</v>
          </cell>
        </row>
        <row r="3294">
          <cell r="C3294" t="str">
            <v>Eduardo V. Agomaa High School</v>
          </cell>
          <cell r="D3294" t="str">
            <v>07</v>
          </cell>
          <cell r="E3294" t="str">
            <v>001</v>
          </cell>
          <cell r="F3294" t="str">
            <v>09</v>
          </cell>
          <cell r="G3294">
            <v>5209</v>
          </cell>
          <cell r="H3294" t="str">
            <v>SU</v>
          </cell>
          <cell r="I3294">
            <v>70010905209</v>
          </cell>
        </row>
        <row r="3295">
          <cell r="C3295" t="str">
            <v>Eusebia Paz Arroyo Memorial National High School</v>
          </cell>
          <cell r="D3295" t="str">
            <v>07</v>
          </cell>
          <cell r="E3295" t="str">
            <v>001</v>
          </cell>
          <cell r="F3295" t="str">
            <v>09</v>
          </cell>
          <cell r="G3295">
            <v>5210</v>
          </cell>
          <cell r="H3295" t="str">
            <v>SU</v>
          </cell>
          <cell r="I3295">
            <v>70010905210</v>
          </cell>
        </row>
        <row r="3296">
          <cell r="C3296" t="str">
            <v>Fabrica High School</v>
          </cell>
          <cell r="D3296" t="str">
            <v>07</v>
          </cell>
          <cell r="E3296" t="str">
            <v>001</v>
          </cell>
          <cell r="F3296" t="str">
            <v>09</v>
          </cell>
          <cell r="G3296">
            <v>5211</v>
          </cell>
          <cell r="H3296" t="str">
            <v>SU</v>
          </cell>
          <cell r="I3296">
            <v>70010905211</v>
          </cell>
        </row>
        <row r="3297">
          <cell r="C3297" t="str">
            <v>Federico P. Condat National High School, Presentacion</v>
          </cell>
          <cell r="D3297" t="str">
            <v>07</v>
          </cell>
          <cell r="E3297" t="str">
            <v>001</v>
          </cell>
          <cell r="F3297" t="str">
            <v>09</v>
          </cell>
          <cell r="G3297">
            <v>5212</v>
          </cell>
          <cell r="H3297" t="str">
            <v>SU</v>
          </cell>
          <cell r="I3297">
            <v>70010905212</v>
          </cell>
        </row>
        <row r="3298">
          <cell r="C3298" t="str">
            <v>Gainza National High School</v>
          </cell>
          <cell r="D3298" t="str">
            <v>07</v>
          </cell>
          <cell r="E3298" t="str">
            <v>001</v>
          </cell>
          <cell r="F3298" t="str">
            <v>09</v>
          </cell>
          <cell r="G3298">
            <v>5213</v>
          </cell>
          <cell r="H3298" t="str">
            <v>SU</v>
          </cell>
          <cell r="I3298">
            <v>70010905213</v>
          </cell>
        </row>
        <row r="3299">
          <cell r="C3299" t="str">
            <v>Gibgos National High School</v>
          </cell>
          <cell r="D3299" t="str">
            <v>07</v>
          </cell>
          <cell r="E3299" t="str">
            <v>001</v>
          </cell>
          <cell r="F3299" t="str">
            <v>09</v>
          </cell>
          <cell r="G3299">
            <v>5214</v>
          </cell>
          <cell r="H3299" t="str">
            <v>SU</v>
          </cell>
          <cell r="I3299">
            <v>70010905214</v>
          </cell>
        </row>
        <row r="3300">
          <cell r="C3300" t="str">
            <v>Goa National High School</v>
          </cell>
          <cell r="D3300" t="str">
            <v>07</v>
          </cell>
          <cell r="E3300" t="str">
            <v>001</v>
          </cell>
          <cell r="F3300" t="str">
            <v>09</v>
          </cell>
          <cell r="G3300">
            <v>5215</v>
          </cell>
          <cell r="H3300" t="str">
            <v>IU</v>
          </cell>
          <cell r="I3300">
            <v>70010905215</v>
          </cell>
        </row>
        <row r="3301">
          <cell r="C3301" t="str">
            <v>Godofredo Reyes, Sr. National High School</v>
          </cell>
          <cell r="D3301" t="str">
            <v>07</v>
          </cell>
          <cell r="E3301" t="str">
            <v>001</v>
          </cell>
          <cell r="F3301" t="str">
            <v>09</v>
          </cell>
          <cell r="G3301">
            <v>5216</v>
          </cell>
          <cell r="H3301" t="str">
            <v>SU</v>
          </cell>
          <cell r="I3301">
            <v>70010905216</v>
          </cell>
        </row>
        <row r="3302">
          <cell r="C3302" t="str">
            <v>Gov. Mariano E. Villafuerte High School, Pili</v>
          </cell>
          <cell r="D3302" t="str">
            <v>07</v>
          </cell>
          <cell r="E3302" t="str">
            <v>001</v>
          </cell>
          <cell r="F3302" t="str">
            <v>09</v>
          </cell>
          <cell r="G3302">
            <v>5217</v>
          </cell>
          <cell r="H3302" t="str">
            <v>SU</v>
          </cell>
          <cell r="I3302">
            <v>70010905217</v>
          </cell>
        </row>
        <row r="3303">
          <cell r="C3303" t="str">
            <v>Gregorio O. Bercasio Memorial High School</v>
          </cell>
          <cell r="D3303" t="str">
            <v>07</v>
          </cell>
          <cell r="E3303" t="str">
            <v>001</v>
          </cell>
          <cell r="F3303" t="str">
            <v>09</v>
          </cell>
          <cell r="G3303">
            <v>5218</v>
          </cell>
          <cell r="H3303" t="str">
            <v>SU</v>
          </cell>
          <cell r="I3303">
            <v>70010905218</v>
          </cell>
        </row>
        <row r="3304">
          <cell r="C3304" t="str">
            <v>Guijalo National High School</v>
          </cell>
          <cell r="D3304" t="str">
            <v>07</v>
          </cell>
          <cell r="E3304" t="str">
            <v>001</v>
          </cell>
          <cell r="F3304" t="str">
            <v>09</v>
          </cell>
          <cell r="G3304">
            <v>5219</v>
          </cell>
          <cell r="H3304" t="str">
            <v>SU</v>
          </cell>
          <cell r="I3304">
            <v>70010905219</v>
          </cell>
        </row>
        <row r="3305">
          <cell r="C3305" t="str">
            <v>Haluban National High School</v>
          </cell>
          <cell r="D3305" t="str">
            <v>07</v>
          </cell>
          <cell r="E3305" t="str">
            <v>001</v>
          </cell>
          <cell r="F3305" t="str">
            <v>09</v>
          </cell>
          <cell r="G3305">
            <v>5220</v>
          </cell>
          <cell r="H3305" t="str">
            <v>SU</v>
          </cell>
          <cell r="I3305">
            <v>70010905220</v>
          </cell>
        </row>
        <row r="3306">
          <cell r="C3306" t="str">
            <v xml:space="preserve">Hanawan National High School </v>
          </cell>
          <cell r="D3306" t="str">
            <v>07</v>
          </cell>
          <cell r="E3306" t="str">
            <v>001</v>
          </cell>
          <cell r="F3306" t="str">
            <v>09</v>
          </cell>
          <cell r="G3306">
            <v>5221</v>
          </cell>
          <cell r="H3306" t="str">
            <v>SU</v>
          </cell>
          <cell r="I3306">
            <v>70010905221</v>
          </cell>
        </row>
        <row r="3307">
          <cell r="C3307" t="str">
            <v>Himanag High School</v>
          </cell>
          <cell r="D3307" t="str">
            <v>07</v>
          </cell>
          <cell r="E3307" t="str">
            <v>001</v>
          </cell>
          <cell r="F3307" t="str">
            <v>09</v>
          </cell>
          <cell r="G3307">
            <v>5222</v>
          </cell>
          <cell r="H3307" t="str">
            <v>SU</v>
          </cell>
          <cell r="I3307">
            <v>70010905222</v>
          </cell>
        </row>
        <row r="3308">
          <cell r="C3308" t="str">
            <v>Hobo National High School</v>
          </cell>
          <cell r="D3308" t="str">
            <v>07</v>
          </cell>
          <cell r="E3308" t="str">
            <v>001</v>
          </cell>
          <cell r="F3308" t="str">
            <v>09</v>
          </cell>
          <cell r="G3308">
            <v>5223</v>
          </cell>
          <cell r="H3308" t="str">
            <v>SU</v>
          </cell>
          <cell r="I3308">
            <v>70010905223</v>
          </cell>
        </row>
        <row r="3309">
          <cell r="C3309" t="str">
            <v>Huyonhuyon  High School</v>
          </cell>
          <cell r="D3309" t="str">
            <v>07</v>
          </cell>
          <cell r="E3309" t="str">
            <v>001</v>
          </cell>
          <cell r="F3309" t="str">
            <v>09</v>
          </cell>
          <cell r="G3309">
            <v>5224</v>
          </cell>
          <cell r="H3309" t="str">
            <v>SU</v>
          </cell>
          <cell r="I3309">
            <v>70010905224</v>
          </cell>
        </row>
        <row r="3310">
          <cell r="C3310" t="str">
            <v>Inoyonan National High School</v>
          </cell>
          <cell r="D3310" t="str">
            <v>07</v>
          </cell>
          <cell r="E3310" t="str">
            <v>001</v>
          </cell>
          <cell r="F3310" t="str">
            <v>09</v>
          </cell>
          <cell r="G3310">
            <v>5225</v>
          </cell>
          <cell r="H3310" t="str">
            <v>SU</v>
          </cell>
          <cell r="I3310">
            <v>70010905225</v>
          </cell>
        </row>
        <row r="3311">
          <cell r="C3311" t="str">
            <v>Jose de Villa National High School</v>
          </cell>
          <cell r="D3311" t="str">
            <v>07</v>
          </cell>
          <cell r="E3311" t="str">
            <v>001</v>
          </cell>
          <cell r="F3311" t="str">
            <v>09</v>
          </cell>
          <cell r="G3311">
            <v>5226</v>
          </cell>
          <cell r="H3311" t="str">
            <v>SU</v>
          </cell>
          <cell r="I3311">
            <v>70010905226</v>
          </cell>
        </row>
        <row r="3312">
          <cell r="C3312" t="str">
            <v>Juan F. Triviño Barangay High School</v>
          </cell>
          <cell r="D3312" t="str">
            <v>07</v>
          </cell>
          <cell r="E3312" t="str">
            <v>001</v>
          </cell>
          <cell r="F3312" t="str">
            <v>09</v>
          </cell>
          <cell r="G3312">
            <v>5227</v>
          </cell>
          <cell r="H3312" t="str">
            <v>IU</v>
          </cell>
          <cell r="I3312">
            <v>70010905227</v>
          </cell>
        </row>
        <row r="3313">
          <cell r="C3313" t="str">
            <v>Juan L. Filipino Memorial High School</v>
          </cell>
          <cell r="D3313" t="str">
            <v>07</v>
          </cell>
          <cell r="E3313" t="str">
            <v>001</v>
          </cell>
          <cell r="F3313" t="str">
            <v>09</v>
          </cell>
          <cell r="G3313">
            <v>5228</v>
          </cell>
          <cell r="H3313" t="str">
            <v>SU</v>
          </cell>
          <cell r="I3313">
            <v>70010905228</v>
          </cell>
        </row>
        <row r="3314">
          <cell r="C3314" t="str">
            <v>Kinalansan National High School</v>
          </cell>
          <cell r="D3314" t="str">
            <v>07</v>
          </cell>
          <cell r="E3314" t="str">
            <v>001</v>
          </cell>
          <cell r="F3314" t="str">
            <v>09</v>
          </cell>
          <cell r="G3314">
            <v>5229</v>
          </cell>
          <cell r="H3314" t="str">
            <v>IU</v>
          </cell>
          <cell r="I3314">
            <v>70010905229</v>
          </cell>
        </row>
        <row r="3315">
          <cell r="C3315" t="str">
            <v>La Purisima National High School</v>
          </cell>
          <cell r="D3315" t="str">
            <v>07</v>
          </cell>
          <cell r="E3315" t="str">
            <v>001</v>
          </cell>
          <cell r="F3315" t="str">
            <v>09</v>
          </cell>
          <cell r="G3315">
            <v>5230</v>
          </cell>
          <cell r="H3315" t="str">
            <v>IU</v>
          </cell>
          <cell r="I3315">
            <v>70010905230</v>
          </cell>
        </row>
        <row r="3316">
          <cell r="C3316" t="str">
            <v>La Salvacion National High School</v>
          </cell>
          <cell r="D3316" t="str">
            <v>07</v>
          </cell>
          <cell r="E3316" t="str">
            <v>001</v>
          </cell>
          <cell r="F3316" t="str">
            <v>09</v>
          </cell>
          <cell r="G3316">
            <v>5231</v>
          </cell>
          <cell r="H3316" t="str">
            <v>SU</v>
          </cell>
          <cell r="I3316">
            <v>70010905231</v>
          </cell>
        </row>
        <row r="3317">
          <cell r="C3317" t="str">
            <v>La Victoria High School (Fabrica NHS Annex)</v>
          </cell>
          <cell r="D3317" t="str">
            <v>07</v>
          </cell>
          <cell r="E3317" t="str">
            <v>001</v>
          </cell>
          <cell r="F3317" t="str">
            <v>09</v>
          </cell>
          <cell r="G3317">
            <v>5232</v>
          </cell>
          <cell r="H3317" t="str">
            <v>SU</v>
          </cell>
          <cell r="I3317">
            <v>70010905232</v>
          </cell>
        </row>
        <row r="3318">
          <cell r="C3318" t="str">
            <v>Laganac High School</v>
          </cell>
          <cell r="D3318" t="str">
            <v>07</v>
          </cell>
          <cell r="E3318" t="str">
            <v>001</v>
          </cell>
          <cell r="F3318" t="str">
            <v>09</v>
          </cell>
          <cell r="G3318">
            <v>5233</v>
          </cell>
          <cell r="H3318" t="str">
            <v>SU</v>
          </cell>
          <cell r="I3318">
            <v>70010905233</v>
          </cell>
        </row>
        <row r="3319">
          <cell r="C3319" t="str">
            <v>Lourdes Provincial High School</v>
          </cell>
          <cell r="D3319" t="str">
            <v>07</v>
          </cell>
          <cell r="E3319" t="str">
            <v>001</v>
          </cell>
          <cell r="F3319" t="str">
            <v>09</v>
          </cell>
          <cell r="G3319">
            <v>5234</v>
          </cell>
          <cell r="H3319" t="str">
            <v>SU</v>
          </cell>
          <cell r="I3319">
            <v>70010905234</v>
          </cell>
        </row>
        <row r="3320">
          <cell r="C3320" t="str">
            <v>Lupi National High School</v>
          </cell>
          <cell r="D3320" t="str">
            <v>07</v>
          </cell>
          <cell r="E3320" t="str">
            <v>001</v>
          </cell>
          <cell r="F3320" t="str">
            <v>09</v>
          </cell>
          <cell r="G3320">
            <v>5235</v>
          </cell>
          <cell r="H3320" t="str">
            <v>SU</v>
          </cell>
          <cell r="I3320">
            <v>70010905235</v>
          </cell>
        </row>
        <row r="3321">
          <cell r="C3321" t="str">
            <v>Lupi-Iligan National High School</v>
          </cell>
          <cell r="D3321" t="str">
            <v>07</v>
          </cell>
          <cell r="E3321" t="str">
            <v>001</v>
          </cell>
          <cell r="F3321" t="str">
            <v>09</v>
          </cell>
          <cell r="G3321">
            <v>5236</v>
          </cell>
          <cell r="H3321" t="str">
            <v>SU</v>
          </cell>
          <cell r="I3321">
            <v>70010905236</v>
          </cell>
        </row>
        <row r="3322">
          <cell r="C3322" t="str">
            <v>Maangas High School - Buenavista Annex (Maangas)</v>
          </cell>
          <cell r="D3322" t="str">
            <v>07</v>
          </cell>
          <cell r="E3322" t="str">
            <v>001</v>
          </cell>
          <cell r="F3322" t="str">
            <v>09</v>
          </cell>
          <cell r="G3322">
            <v>5237</v>
          </cell>
          <cell r="H3322" t="str">
            <v>SU</v>
          </cell>
          <cell r="I3322">
            <v>70010905237</v>
          </cell>
        </row>
        <row r="3323">
          <cell r="C3323" t="str">
            <v>Magarao National High School, Magarao</v>
          </cell>
          <cell r="D3323" t="str">
            <v>07</v>
          </cell>
          <cell r="E3323" t="str">
            <v>001</v>
          </cell>
          <cell r="F3323" t="str">
            <v>09</v>
          </cell>
          <cell r="G3323">
            <v>5238</v>
          </cell>
          <cell r="H3323" t="str">
            <v>IU</v>
          </cell>
          <cell r="I3323">
            <v>70010905238</v>
          </cell>
        </row>
        <row r="3324">
          <cell r="C3324" t="str">
            <v>Magsaysay National High School</v>
          </cell>
          <cell r="D3324" t="str">
            <v>07</v>
          </cell>
          <cell r="E3324" t="str">
            <v>001</v>
          </cell>
          <cell r="F3324" t="str">
            <v>09</v>
          </cell>
          <cell r="G3324">
            <v>5239</v>
          </cell>
          <cell r="H3324" t="str">
            <v>SU</v>
          </cell>
          <cell r="I3324">
            <v>70010905239</v>
          </cell>
        </row>
        <row r="3325">
          <cell r="C3325" t="str">
            <v>Malansad National High School</v>
          </cell>
          <cell r="D3325" t="str">
            <v>07</v>
          </cell>
          <cell r="E3325" t="str">
            <v>001</v>
          </cell>
          <cell r="F3325" t="str">
            <v>09</v>
          </cell>
          <cell r="G3325">
            <v>5240</v>
          </cell>
          <cell r="H3325" t="str">
            <v>SU</v>
          </cell>
          <cell r="I3325">
            <v>70010905240</v>
          </cell>
        </row>
        <row r="3326">
          <cell r="C3326" t="str">
            <v>Malawag National High School</v>
          </cell>
          <cell r="D3326" t="str">
            <v>07</v>
          </cell>
          <cell r="E3326" t="str">
            <v>001</v>
          </cell>
          <cell r="F3326" t="str">
            <v>09</v>
          </cell>
          <cell r="G3326">
            <v>5241</v>
          </cell>
          <cell r="H3326" t="str">
            <v>IU</v>
          </cell>
          <cell r="I3326">
            <v>70010905241</v>
          </cell>
        </row>
        <row r="3327">
          <cell r="C3327" t="str">
            <v>Mambayawas High School</v>
          </cell>
          <cell r="D3327" t="str">
            <v>07</v>
          </cell>
          <cell r="E3327" t="str">
            <v>001</v>
          </cell>
          <cell r="F3327" t="str">
            <v>09</v>
          </cell>
          <cell r="G3327">
            <v>5242</v>
          </cell>
          <cell r="H3327" t="str">
            <v>SU</v>
          </cell>
          <cell r="I3327">
            <v>70010905242</v>
          </cell>
        </row>
        <row r="3328">
          <cell r="C3328" t="str">
            <v>Mambulo Nuevo High School</v>
          </cell>
          <cell r="D3328" t="str">
            <v>07</v>
          </cell>
          <cell r="E3328" t="str">
            <v>001</v>
          </cell>
          <cell r="F3328" t="str">
            <v>09</v>
          </cell>
          <cell r="G3328">
            <v>5243</v>
          </cell>
          <cell r="H3328" t="str">
            <v>SU</v>
          </cell>
          <cell r="I3328">
            <v>70010905243</v>
          </cell>
        </row>
        <row r="3329">
          <cell r="C3329" t="str">
            <v>Mangayawan National High School</v>
          </cell>
          <cell r="D3329" t="str">
            <v>07</v>
          </cell>
          <cell r="E3329" t="str">
            <v>001</v>
          </cell>
          <cell r="F3329" t="str">
            <v>09</v>
          </cell>
          <cell r="G3329">
            <v>5244</v>
          </cell>
          <cell r="H3329" t="str">
            <v>SU</v>
          </cell>
          <cell r="I3329">
            <v>70010905244</v>
          </cell>
        </row>
        <row r="3330">
          <cell r="C3330" t="str">
            <v>Mansalaya National High School</v>
          </cell>
          <cell r="D3330" t="str">
            <v>07</v>
          </cell>
          <cell r="E3330" t="str">
            <v>001</v>
          </cell>
          <cell r="F3330" t="str">
            <v>09</v>
          </cell>
          <cell r="G3330">
            <v>5245</v>
          </cell>
          <cell r="H3330" t="str">
            <v>SU</v>
          </cell>
          <cell r="I3330">
            <v>70010905245</v>
          </cell>
        </row>
        <row r="3331">
          <cell r="C3331" t="str">
            <v>Mantalisay High School</v>
          </cell>
          <cell r="D3331" t="str">
            <v>07</v>
          </cell>
          <cell r="E3331" t="str">
            <v>001</v>
          </cell>
          <cell r="F3331" t="str">
            <v>09</v>
          </cell>
          <cell r="G3331">
            <v>5246</v>
          </cell>
          <cell r="H3331" t="str">
            <v>SU</v>
          </cell>
          <cell r="I3331">
            <v>70010905246</v>
          </cell>
        </row>
        <row r="3332">
          <cell r="C3332" t="str">
            <v>Masoli National High School</v>
          </cell>
          <cell r="D3332" t="str">
            <v>07</v>
          </cell>
          <cell r="E3332" t="str">
            <v>001</v>
          </cell>
          <cell r="F3332" t="str">
            <v>09</v>
          </cell>
          <cell r="G3332">
            <v>5247</v>
          </cell>
          <cell r="H3332" t="str">
            <v>SU</v>
          </cell>
          <cell r="I3332">
            <v>70010905247</v>
          </cell>
        </row>
        <row r="3333">
          <cell r="C3333" t="str">
            <v>Medroso Mendoza High School</v>
          </cell>
          <cell r="D3333" t="str">
            <v>07</v>
          </cell>
          <cell r="E3333" t="str">
            <v>001</v>
          </cell>
          <cell r="F3333" t="str">
            <v>09</v>
          </cell>
          <cell r="G3333">
            <v>5248</v>
          </cell>
          <cell r="H3333" t="str">
            <v>SU</v>
          </cell>
          <cell r="I3333">
            <v>70010905248</v>
          </cell>
        </row>
        <row r="3334">
          <cell r="C3334" t="str">
            <v>Milaor National High School</v>
          </cell>
          <cell r="D3334" t="str">
            <v>07</v>
          </cell>
          <cell r="E3334" t="str">
            <v>001</v>
          </cell>
          <cell r="F3334" t="str">
            <v>09</v>
          </cell>
          <cell r="G3334">
            <v>5249</v>
          </cell>
          <cell r="H3334" t="str">
            <v>IU</v>
          </cell>
          <cell r="I3334">
            <v>70010905249</v>
          </cell>
        </row>
        <row r="3335">
          <cell r="C3335" t="str">
            <v>Minalabac National High School</v>
          </cell>
          <cell r="D3335" t="str">
            <v>07</v>
          </cell>
          <cell r="E3335" t="str">
            <v>001</v>
          </cell>
          <cell r="F3335" t="str">
            <v>09</v>
          </cell>
          <cell r="G3335">
            <v>5250</v>
          </cell>
          <cell r="H3335" t="str">
            <v>IU</v>
          </cell>
          <cell r="I3335">
            <v>70010905250</v>
          </cell>
        </row>
        <row r="3336">
          <cell r="C3336" t="str">
            <v>Nabua National High School</v>
          </cell>
          <cell r="D3336" t="str">
            <v>07</v>
          </cell>
          <cell r="E3336" t="str">
            <v>001</v>
          </cell>
          <cell r="F3336" t="str">
            <v>09</v>
          </cell>
          <cell r="G3336">
            <v>5251</v>
          </cell>
          <cell r="H3336" t="str">
            <v>IU</v>
          </cell>
          <cell r="I3336">
            <v>70010905251</v>
          </cell>
        </row>
        <row r="3337">
          <cell r="C3337" t="str">
            <v>Nato National High School</v>
          </cell>
          <cell r="D3337" t="str">
            <v>07</v>
          </cell>
          <cell r="E3337" t="str">
            <v>001</v>
          </cell>
          <cell r="F3337" t="str">
            <v>09</v>
          </cell>
          <cell r="G3337">
            <v>5252</v>
          </cell>
          <cell r="H3337" t="str">
            <v>SU</v>
          </cell>
          <cell r="I3337">
            <v>70010905252</v>
          </cell>
        </row>
        <row r="3338">
          <cell r="C3338" t="str">
            <v>Nonito Paz Arroyo Memorial National High School</v>
          </cell>
          <cell r="D3338" t="str">
            <v>07</v>
          </cell>
          <cell r="E3338" t="str">
            <v>001</v>
          </cell>
          <cell r="F3338" t="str">
            <v>09</v>
          </cell>
          <cell r="G3338">
            <v>5253</v>
          </cell>
          <cell r="H3338" t="str">
            <v>SU</v>
          </cell>
          <cell r="I3338">
            <v>70010905253</v>
          </cell>
        </row>
        <row r="3339">
          <cell r="C3339" t="str">
            <v>Northern Canaman High School</v>
          </cell>
          <cell r="D3339" t="str">
            <v>07</v>
          </cell>
          <cell r="E3339" t="str">
            <v>001</v>
          </cell>
          <cell r="F3339" t="str">
            <v>09</v>
          </cell>
          <cell r="G3339">
            <v>5254</v>
          </cell>
          <cell r="H3339" t="str">
            <v>SU</v>
          </cell>
          <cell r="I3339">
            <v>70010905254</v>
          </cell>
        </row>
        <row r="3340">
          <cell r="C3340" t="str">
            <v>Northern Plain High School</v>
          </cell>
          <cell r="D3340" t="str">
            <v>07</v>
          </cell>
          <cell r="E3340" t="str">
            <v>001</v>
          </cell>
          <cell r="F3340" t="str">
            <v>09</v>
          </cell>
          <cell r="G3340">
            <v>5255</v>
          </cell>
          <cell r="H3340" t="str">
            <v>SU</v>
          </cell>
          <cell r="I3340">
            <v>70010905255</v>
          </cell>
        </row>
        <row r="3341">
          <cell r="C3341" t="str">
            <v>Ocampo National High School</v>
          </cell>
          <cell r="D3341" t="str">
            <v>07</v>
          </cell>
          <cell r="E3341" t="str">
            <v>001</v>
          </cell>
          <cell r="F3341" t="str">
            <v>09</v>
          </cell>
          <cell r="G3341">
            <v>5256</v>
          </cell>
          <cell r="H3341" t="str">
            <v>IU</v>
          </cell>
          <cell r="I3341">
            <v>70010905256</v>
          </cell>
        </row>
        <row r="3342">
          <cell r="C3342" t="str">
            <v>Ombao National High School</v>
          </cell>
          <cell r="D3342" t="str">
            <v>07</v>
          </cell>
          <cell r="E3342" t="str">
            <v>001</v>
          </cell>
          <cell r="F3342" t="str">
            <v>09</v>
          </cell>
          <cell r="G3342">
            <v>5257</v>
          </cell>
          <cell r="H3342" t="str">
            <v>SU</v>
          </cell>
          <cell r="I3342">
            <v>70010905257</v>
          </cell>
        </row>
        <row r="3343">
          <cell r="C3343" t="str">
            <v>Oring National High School</v>
          </cell>
          <cell r="D3343" t="str">
            <v>07</v>
          </cell>
          <cell r="E3343" t="str">
            <v>001</v>
          </cell>
          <cell r="F3343" t="str">
            <v>09</v>
          </cell>
          <cell r="G3343">
            <v>5258</v>
          </cell>
          <cell r="H3343" t="str">
            <v>SU</v>
          </cell>
          <cell r="I3343">
            <v>70010905258</v>
          </cell>
        </row>
        <row r="3344">
          <cell r="C3344" t="str">
            <v>Palangon Provincial High School</v>
          </cell>
          <cell r="D3344" t="str">
            <v>07</v>
          </cell>
          <cell r="E3344" t="str">
            <v>001</v>
          </cell>
          <cell r="F3344" t="str">
            <v>09</v>
          </cell>
          <cell r="G3344">
            <v>5259</v>
          </cell>
          <cell r="H3344" t="str">
            <v>SU</v>
          </cell>
          <cell r="I3344">
            <v>70010905259</v>
          </cell>
        </row>
        <row r="3345">
          <cell r="C3345" t="str">
            <v>Palsong National High School</v>
          </cell>
          <cell r="D3345" t="str">
            <v>07</v>
          </cell>
          <cell r="E3345" t="str">
            <v>001</v>
          </cell>
          <cell r="F3345" t="str">
            <v>09</v>
          </cell>
          <cell r="G3345">
            <v>5260</v>
          </cell>
          <cell r="H3345" t="str">
            <v>IU</v>
          </cell>
          <cell r="I3345">
            <v>70010905260</v>
          </cell>
        </row>
        <row r="3346">
          <cell r="C3346" t="str">
            <v>Pambuhan National High School</v>
          </cell>
          <cell r="D3346" t="str">
            <v>07</v>
          </cell>
          <cell r="E3346" t="str">
            <v>001</v>
          </cell>
          <cell r="F3346" t="str">
            <v>09</v>
          </cell>
          <cell r="G3346">
            <v>5261</v>
          </cell>
          <cell r="H3346" t="str">
            <v>SU</v>
          </cell>
          <cell r="I3346">
            <v>70010905261</v>
          </cell>
        </row>
        <row r="3347">
          <cell r="C3347" t="str">
            <v>Pamplona National High School</v>
          </cell>
          <cell r="D3347" t="str">
            <v>07</v>
          </cell>
          <cell r="E3347" t="str">
            <v>001</v>
          </cell>
          <cell r="F3347" t="str">
            <v>09</v>
          </cell>
          <cell r="G3347">
            <v>5262</v>
          </cell>
          <cell r="H3347" t="str">
            <v>IU</v>
          </cell>
          <cell r="I3347">
            <v>70010905262</v>
          </cell>
        </row>
        <row r="3348">
          <cell r="C3348" t="str">
            <v>Pamukid National High School</v>
          </cell>
          <cell r="D3348" t="str">
            <v>07</v>
          </cell>
          <cell r="E3348" t="str">
            <v>001</v>
          </cell>
          <cell r="F3348" t="str">
            <v>09</v>
          </cell>
          <cell r="G3348">
            <v>5263</v>
          </cell>
          <cell r="H3348" t="str">
            <v>IU</v>
          </cell>
          <cell r="I3348">
            <v>70010905263</v>
          </cell>
        </row>
        <row r="3349">
          <cell r="C3349" t="str">
            <v>Panagan High School</v>
          </cell>
          <cell r="D3349" t="str">
            <v>07</v>
          </cell>
          <cell r="E3349" t="str">
            <v>001</v>
          </cell>
          <cell r="F3349" t="str">
            <v>09</v>
          </cell>
          <cell r="G3349">
            <v>5264</v>
          </cell>
          <cell r="H3349" t="str">
            <v>SU</v>
          </cell>
          <cell r="I3349">
            <v>70010905264</v>
          </cell>
        </row>
        <row r="3350">
          <cell r="C3350" t="str">
            <v>Pararao National High School</v>
          </cell>
          <cell r="D3350" t="str">
            <v>07</v>
          </cell>
          <cell r="E3350" t="str">
            <v>001</v>
          </cell>
          <cell r="F3350" t="str">
            <v>09</v>
          </cell>
          <cell r="G3350">
            <v>5265</v>
          </cell>
          <cell r="H3350" t="str">
            <v>SU</v>
          </cell>
          <cell r="I3350">
            <v>70010905265</v>
          </cell>
        </row>
        <row r="3351">
          <cell r="C3351" t="str">
            <v>Partido Agro- Industrial National High School</v>
          </cell>
          <cell r="D3351" t="str">
            <v>07</v>
          </cell>
          <cell r="E3351" t="str">
            <v>001</v>
          </cell>
          <cell r="F3351" t="str">
            <v>09</v>
          </cell>
          <cell r="G3351">
            <v>5266</v>
          </cell>
          <cell r="H3351" t="str">
            <v>SU</v>
          </cell>
          <cell r="I3351">
            <v>70010905266</v>
          </cell>
        </row>
        <row r="3352">
          <cell r="C3352" t="str">
            <v>Payak High School</v>
          </cell>
          <cell r="D3352" t="str">
            <v>07</v>
          </cell>
          <cell r="E3352" t="str">
            <v>001</v>
          </cell>
          <cell r="F3352" t="str">
            <v>09</v>
          </cell>
          <cell r="G3352">
            <v>5267</v>
          </cell>
          <cell r="H3352" t="str">
            <v>SU</v>
          </cell>
          <cell r="I3352">
            <v>70010905267</v>
          </cell>
        </row>
        <row r="3353">
          <cell r="C3353" t="str">
            <v>Payatan High School</v>
          </cell>
          <cell r="D3353" t="str">
            <v>07</v>
          </cell>
          <cell r="E3353" t="str">
            <v>001</v>
          </cell>
          <cell r="F3353" t="str">
            <v>09</v>
          </cell>
          <cell r="G3353">
            <v>5268</v>
          </cell>
          <cell r="H3353" t="str">
            <v>SU</v>
          </cell>
          <cell r="I3353">
            <v>70010905268</v>
          </cell>
        </row>
        <row r="3354">
          <cell r="C3354" t="str">
            <v>Pili National High School - Pili</v>
          </cell>
          <cell r="D3354" t="str">
            <v>07</v>
          </cell>
          <cell r="E3354" t="str">
            <v>001</v>
          </cell>
          <cell r="F3354" t="str">
            <v>09</v>
          </cell>
          <cell r="G3354">
            <v>5269</v>
          </cell>
          <cell r="H3354" t="str">
            <v>IU</v>
          </cell>
          <cell r="I3354">
            <v>70010905269</v>
          </cell>
        </row>
        <row r="3355">
          <cell r="C3355" t="str">
            <v>Pinaglabanan High School</v>
          </cell>
          <cell r="D3355" t="str">
            <v>07</v>
          </cell>
          <cell r="E3355" t="str">
            <v>001</v>
          </cell>
          <cell r="F3355" t="str">
            <v>09</v>
          </cell>
          <cell r="G3355">
            <v>5270</v>
          </cell>
          <cell r="H3355" t="str">
            <v>SU</v>
          </cell>
          <cell r="I3355">
            <v>70010905270</v>
          </cell>
        </row>
        <row r="3356">
          <cell r="C3356" t="str">
            <v>Pinamasagan National High School</v>
          </cell>
          <cell r="D3356" t="str">
            <v>07</v>
          </cell>
          <cell r="E3356" t="str">
            <v>001</v>
          </cell>
          <cell r="F3356" t="str">
            <v>09</v>
          </cell>
          <cell r="G3356">
            <v>5271</v>
          </cell>
          <cell r="H3356" t="str">
            <v>SU</v>
          </cell>
          <cell r="I3356">
            <v>70010905271</v>
          </cell>
        </row>
        <row r="3357">
          <cell r="C3357" t="str">
            <v>Ponong Integrated School</v>
          </cell>
          <cell r="D3357" t="str">
            <v>07</v>
          </cell>
          <cell r="E3357" t="str">
            <v>001</v>
          </cell>
          <cell r="F3357" t="str">
            <v>09</v>
          </cell>
          <cell r="G3357">
            <v>5272</v>
          </cell>
          <cell r="H3357" t="str">
            <v>SU</v>
          </cell>
          <cell r="I3357">
            <v>70010905272</v>
          </cell>
        </row>
        <row r="3358">
          <cell r="C3358" t="str">
            <v>Presentacion National High School</v>
          </cell>
          <cell r="D3358" t="str">
            <v>07</v>
          </cell>
          <cell r="E3358" t="str">
            <v>001</v>
          </cell>
          <cell r="F3358" t="str">
            <v>09</v>
          </cell>
          <cell r="G3358">
            <v>5273</v>
          </cell>
          <cell r="H3358" t="str">
            <v>SU</v>
          </cell>
          <cell r="I3358">
            <v>70010905273</v>
          </cell>
        </row>
        <row r="3359">
          <cell r="C3359" t="str">
            <v>Pulang Daga National High School</v>
          </cell>
          <cell r="D3359" t="str">
            <v>07</v>
          </cell>
          <cell r="E3359" t="str">
            <v>001</v>
          </cell>
          <cell r="F3359" t="str">
            <v>09</v>
          </cell>
          <cell r="G3359">
            <v>5274</v>
          </cell>
          <cell r="H3359" t="str">
            <v>SU</v>
          </cell>
          <cell r="I3359">
            <v>70010905274</v>
          </cell>
        </row>
        <row r="3360">
          <cell r="C3360" t="str">
            <v>Quipayo National High School</v>
          </cell>
          <cell r="D3360" t="str">
            <v>07</v>
          </cell>
          <cell r="E3360" t="str">
            <v>001</v>
          </cell>
          <cell r="F3360" t="str">
            <v>09</v>
          </cell>
          <cell r="G3360">
            <v>5275</v>
          </cell>
          <cell r="H3360" t="str">
            <v>SU</v>
          </cell>
          <cell r="I3360">
            <v>70010905275</v>
          </cell>
        </row>
        <row r="3361">
          <cell r="C3361" t="str">
            <v>Ragay National Agricultural  and Fisheries School</v>
          </cell>
          <cell r="D3361" t="str">
            <v>07</v>
          </cell>
          <cell r="E3361" t="str">
            <v>001</v>
          </cell>
          <cell r="F3361" t="str">
            <v>09</v>
          </cell>
          <cell r="G3361">
            <v>5276</v>
          </cell>
          <cell r="H3361" t="str">
            <v>IU</v>
          </cell>
          <cell r="I3361">
            <v>70010905276</v>
          </cell>
        </row>
        <row r="3362">
          <cell r="C3362" t="str">
            <v>Ragay Science and  Mathematics Oriented High School</v>
          </cell>
          <cell r="D3362" t="str">
            <v>07</v>
          </cell>
          <cell r="E3362" t="str">
            <v>001</v>
          </cell>
          <cell r="F3362" t="str">
            <v>09</v>
          </cell>
          <cell r="G3362">
            <v>5277</v>
          </cell>
          <cell r="H3362" t="str">
            <v>SU</v>
          </cell>
          <cell r="I3362">
            <v>70010905277</v>
          </cell>
        </row>
        <row r="3363">
          <cell r="C3363" t="str">
            <v>Rangas Ramos National High School (San Jose Fishery)</v>
          </cell>
          <cell r="D3363" t="str">
            <v>07</v>
          </cell>
          <cell r="E3363" t="str">
            <v>001</v>
          </cell>
          <cell r="F3363" t="str">
            <v>09</v>
          </cell>
          <cell r="G3363">
            <v>5278</v>
          </cell>
          <cell r="H3363" t="str">
            <v>SU</v>
          </cell>
          <cell r="I3363">
            <v>70010905278</v>
          </cell>
        </row>
        <row r="3364">
          <cell r="C3364" t="str">
            <v>Rodriguez National High School</v>
          </cell>
          <cell r="D3364" t="str">
            <v>07</v>
          </cell>
          <cell r="E3364" t="str">
            <v>001</v>
          </cell>
          <cell r="F3364" t="str">
            <v>09</v>
          </cell>
          <cell r="G3364">
            <v>5279</v>
          </cell>
          <cell r="H3364" t="str">
            <v>IU</v>
          </cell>
          <cell r="I3364">
            <v>70010905279</v>
          </cell>
        </row>
        <row r="3365">
          <cell r="C3365" t="str">
            <v xml:space="preserve">Rolando R. Andaya, Sr. Memorial High School </v>
          </cell>
          <cell r="D3365" t="str">
            <v>07</v>
          </cell>
          <cell r="E3365" t="str">
            <v>001</v>
          </cell>
          <cell r="F3365" t="str">
            <v>09</v>
          </cell>
          <cell r="G3365">
            <v>5280</v>
          </cell>
          <cell r="H3365" t="str">
            <v>SU</v>
          </cell>
          <cell r="I3365">
            <v>70010905280</v>
          </cell>
        </row>
        <row r="3366">
          <cell r="C3366" t="str">
            <v>Sabang High School, Calabanga</v>
          </cell>
          <cell r="D3366" t="str">
            <v>07</v>
          </cell>
          <cell r="E3366" t="str">
            <v>001</v>
          </cell>
          <cell r="F3366" t="str">
            <v>09</v>
          </cell>
          <cell r="G3366">
            <v>5281</v>
          </cell>
          <cell r="H3366" t="str">
            <v>SU</v>
          </cell>
          <cell r="I3366">
            <v>70010905281</v>
          </cell>
        </row>
        <row r="3367">
          <cell r="C3367" t="str">
            <v>Sacred Heart High School</v>
          </cell>
          <cell r="D3367" t="str">
            <v>07</v>
          </cell>
          <cell r="E3367" t="str">
            <v>001</v>
          </cell>
          <cell r="F3367" t="str">
            <v>09</v>
          </cell>
          <cell r="G3367">
            <v>5282</v>
          </cell>
          <cell r="H3367" t="str">
            <v>SU</v>
          </cell>
          <cell r="I3367">
            <v>70010905282</v>
          </cell>
        </row>
        <row r="3368">
          <cell r="C3368" t="str">
            <v>Sagrada National High School - Tinambac</v>
          </cell>
          <cell r="D3368" t="str">
            <v>07</v>
          </cell>
          <cell r="E3368" t="str">
            <v>001</v>
          </cell>
          <cell r="F3368" t="str">
            <v>09</v>
          </cell>
          <cell r="G3368">
            <v>5283</v>
          </cell>
          <cell r="H3368" t="str">
            <v>SU</v>
          </cell>
          <cell r="I3368">
            <v>70010905283</v>
          </cell>
        </row>
        <row r="3369">
          <cell r="C3369" t="str">
            <v>Sagrada Provincial High School</v>
          </cell>
          <cell r="D3369" t="str">
            <v>07</v>
          </cell>
          <cell r="E3369" t="str">
            <v>001</v>
          </cell>
          <cell r="F3369" t="str">
            <v>09</v>
          </cell>
          <cell r="G3369">
            <v>5284</v>
          </cell>
          <cell r="H3369" t="str">
            <v>SU</v>
          </cell>
          <cell r="I3369">
            <v>70010905284</v>
          </cell>
        </row>
        <row r="3370">
          <cell r="C3370" t="str">
            <v>Sagurong High School, Sagurong</v>
          </cell>
          <cell r="D3370" t="str">
            <v>07</v>
          </cell>
          <cell r="E3370" t="str">
            <v>001</v>
          </cell>
          <cell r="F3370" t="str">
            <v>09</v>
          </cell>
          <cell r="G3370">
            <v>5285</v>
          </cell>
          <cell r="H3370" t="str">
            <v>SU</v>
          </cell>
          <cell r="I3370">
            <v>70010905285</v>
          </cell>
        </row>
        <row r="3371">
          <cell r="C3371" t="str">
            <v>Salogon High School</v>
          </cell>
          <cell r="D3371" t="str">
            <v>07</v>
          </cell>
          <cell r="E3371" t="str">
            <v>001</v>
          </cell>
          <cell r="F3371" t="str">
            <v>09</v>
          </cell>
          <cell r="G3371">
            <v>5286</v>
          </cell>
          <cell r="H3371" t="str">
            <v>SU</v>
          </cell>
          <cell r="I3371">
            <v>70010905286</v>
          </cell>
        </row>
        <row r="3372">
          <cell r="C3372" t="str">
            <v>Salvacion High School (Sagnay Southeastern)</v>
          </cell>
          <cell r="D3372" t="str">
            <v>07</v>
          </cell>
          <cell r="E3372" t="str">
            <v>001</v>
          </cell>
          <cell r="F3372" t="str">
            <v>09</v>
          </cell>
          <cell r="G3372">
            <v>5287</v>
          </cell>
          <cell r="H3372" t="str">
            <v>SU</v>
          </cell>
          <cell r="I3372">
            <v>70010905287</v>
          </cell>
        </row>
        <row r="3373">
          <cell r="C3373" t="str">
            <v>Salvacion National High School - Bato</v>
          </cell>
          <cell r="D3373" t="str">
            <v>07</v>
          </cell>
          <cell r="E3373" t="str">
            <v>001</v>
          </cell>
          <cell r="F3373" t="str">
            <v>09</v>
          </cell>
          <cell r="G3373">
            <v>5288</v>
          </cell>
          <cell r="H3373" t="str">
            <v>IU</v>
          </cell>
          <cell r="I3373">
            <v>70010905288</v>
          </cell>
        </row>
        <row r="3374">
          <cell r="C3374" t="str">
            <v>Salvacion National High School, Tigaon (Sagnay Western High School)</v>
          </cell>
          <cell r="D3374" t="str">
            <v>07</v>
          </cell>
          <cell r="E3374" t="str">
            <v>001</v>
          </cell>
          <cell r="F3374" t="str">
            <v>09</v>
          </cell>
          <cell r="G3374">
            <v>5289</v>
          </cell>
          <cell r="H3374" t="str">
            <v>SU</v>
          </cell>
          <cell r="I3374">
            <v>70010905289</v>
          </cell>
        </row>
        <row r="3375">
          <cell r="C3375" t="str">
            <v>San Antonio National High School</v>
          </cell>
          <cell r="D3375" t="str">
            <v>07</v>
          </cell>
          <cell r="E3375" t="str">
            <v>001</v>
          </cell>
          <cell r="F3375" t="str">
            <v>09</v>
          </cell>
          <cell r="G3375">
            <v>5290</v>
          </cell>
          <cell r="H3375" t="str">
            <v>SU</v>
          </cell>
          <cell r="I3375">
            <v>70010905290</v>
          </cell>
        </row>
        <row r="3376">
          <cell r="C3376" t="str">
            <v>San Fernando National High School</v>
          </cell>
          <cell r="D3376" t="str">
            <v>07</v>
          </cell>
          <cell r="E3376" t="str">
            <v>001</v>
          </cell>
          <cell r="F3376" t="str">
            <v>09</v>
          </cell>
          <cell r="G3376">
            <v>5291</v>
          </cell>
          <cell r="H3376" t="str">
            <v>IU</v>
          </cell>
          <cell r="I3376">
            <v>70010905291</v>
          </cell>
        </row>
        <row r="3377">
          <cell r="C3377" t="str">
            <v>San Gabriel - San Isidro National High School</v>
          </cell>
          <cell r="D3377" t="str">
            <v>07</v>
          </cell>
          <cell r="E3377" t="str">
            <v>001</v>
          </cell>
          <cell r="F3377" t="str">
            <v>09</v>
          </cell>
          <cell r="G3377">
            <v>5292</v>
          </cell>
          <cell r="H3377" t="str">
            <v>SU</v>
          </cell>
          <cell r="I3377">
            <v>70010905292</v>
          </cell>
        </row>
        <row r="3378">
          <cell r="C3378" t="str">
            <v>San Isidro National High School - Libmanan</v>
          </cell>
          <cell r="D3378" t="str">
            <v>07</v>
          </cell>
          <cell r="E3378" t="str">
            <v>001</v>
          </cell>
          <cell r="F3378" t="str">
            <v>09</v>
          </cell>
          <cell r="G3378">
            <v>5293</v>
          </cell>
          <cell r="H3378" t="str">
            <v>IU</v>
          </cell>
          <cell r="I3378">
            <v>70010905293</v>
          </cell>
        </row>
        <row r="3379">
          <cell r="C3379" t="str">
            <v>San Jose Alanao High School</v>
          </cell>
          <cell r="D3379" t="str">
            <v>07</v>
          </cell>
          <cell r="E3379" t="str">
            <v>001</v>
          </cell>
          <cell r="F3379" t="str">
            <v>09</v>
          </cell>
          <cell r="G3379">
            <v>5294</v>
          </cell>
          <cell r="H3379" t="str">
            <v>SU</v>
          </cell>
          <cell r="I3379">
            <v>70010905294</v>
          </cell>
        </row>
        <row r="3380">
          <cell r="C3380" t="str">
            <v>San Jose National High School, San Jose</v>
          </cell>
          <cell r="D3380" t="str">
            <v>07</v>
          </cell>
          <cell r="E3380" t="str">
            <v>001</v>
          </cell>
          <cell r="F3380" t="str">
            <v>09</v>
          </cell>
          <cell r="G3380">
            <v>5295</v>
          </cell>
          <cell r="H3380" t="str">
            <v>SU</v>
          </cell>
          <cell r="I3380">
            <v>70010905295</v>
          </cell>
        </row>
        <row r="3381">
          <cell r="C3381" t="str">
            <v>San Jose Pili National High School</v>
          </cell>
          <cell r="D3381" t="str">
            <v>07</v>
          </cell>
          <cell r="E3381" t="str">
            <v>001</v>
          </cell>
          <cell r="F3381" t="str">
            <v>09</v>
          </cell>
          <cell r="G3381">
            <v>5296</v>
          </cell>
          <cell r="H3381" t="str">
            <v>IU</v>
          </cell>
          <cell r="I3381">
            <v>70010905296</v>
          </cell>
        </row>
        <row r="3382">
          <cell r="C3382" t="str">
            <v>San Juan National High School</v>
          </cell>
          <cell r="D3382" t="str">
            <v>07</v>
          </cell>
          <cell r="E3382" t="str">
            <v>001</v>
          </cell>
          <cell r="F3382" t="str">
            <v>09</v>
          </cell>
          <cell r="G3382">
            <v>5297</v>
          </cell>
          <cell r="H3382" t="str">
            <v>IU</v>
          </cell>
          <cell r="I3382">
            <v>70010905297</v>
          </cell>
        </row>
        <row r="3383">
          <cell r="C3383" t="str">
            <v>San Rafael National High School</v>
          </cell>
          <cell r="D3383" t="str">
            <v>07</v>
          </cell>
          <cell r="E3383" t="str">
            <v>001</v>
          </cell>
          <cell r="F3383" t="str">
            <v>09</v>
          </cell>
          <cell r="G3383">
            <v>5298</v>
          </cell>
          <cell r="H3383" t="str">
            <v>IU</v>
          </cell>
          <cell r="I3383">
            <v>70010905298</v>
          </cell>
        </row>
        <row r="3384">
          <cell r="C3384" t="str">
            <v>San Ramon National High School - Bula</v>
          </cell>
          <cell r="D3384" t="str">
            <v>07</v>
          </cell>
          <cell r="E3384" t="str">
            <v>001</v>
          </cell>
          <cell r="F3384" t="str">
            <v>09</v>
          </cell>
          <cell r="G3384">
            <v>5299</v>
          </cell>
          <cell r="H3384" t="str">
            <v>SU</v>
          </cell>
          <cell r="I3384">
            <v>70010905299</v>
          </cell>
        </row>
        <row r="3385">
          <cell r="C3385" t="str">
            <v>San Ramon National High School - Lagonoy</v>
          </cell>
          <cell r="D3385" t="str">
            <v>07</v>
          </cell>
          <cell r="E3385" t="str">
            <v>001</v>
          </cell>
          <cell r="F3385" t="str">
            <v>09</v>
          </cell>
          <cell r="G3385">
            <v>5300</v>
          </cell>
          <cell r="H3385" t="str">
            <v>IU</v>
          </cell>
          <cell r="I3385">
            <v>70010905300</v>
          </cell>
        </row>
        <row r="3386">
          <cell r="C3386" t="str">
            <v>San Ramon Provincial High School</v>
          </cell>
          <cell r="D3386" t="str">
            <v>07</v>
          </cell>
          <cell r="E3386" t="str">
            <v>001</v>
          </cell>
          <cell r="F3386" t="str">
            <v>09</v>
          </cell>
          <cell r="G3386">
            <v>5301</v>
          </cell>
          <cell r="H3386" t="str">
            <v>SU</v>
          </cell>
          <cell r="I3386">
            <v>70010905301</v>
          </cell>
        </row>
        <row r="3387">
          <cell r="C3387" t="str">
            <v>San Roque High School, Bato</v>
          </cell>
          <cell r="D3387" t="str">
            <v>07</v>
          </cell>
          <cell r="E3387" t="str">
            <v>001</v>
          </cell>
          <cell r="F3387" t="str">
            <v>09</v>
          </cell>
          <cell r="G3387">
            <v>5302</v>
          </cell>
          <cell r="H3387" t="str">
            <v>SU</v>
          </cell>
          <cell r="I3387">
            <v>70010905302</v>
          </cell>
        </row>
        <row r="3388">
          <cell r="C3388" t="str">
            <v>San Vicente High School, Sipocot</v>
          </cell>
          <cell r="D3388" t="str">
            <v>07</v>
          </cell>
          <cell r="E3388" t="str">
            <v>001</v>
          </cell>
          <cell r="F3388" t="str">
            <v>09</v>
          </cell>
          <cell r="G3388">
            <v>5303</v>
          </cell>
          <cell r="H3388" t="str">
            <v>SU</v>
          </cell>
          <cell r="I3388">
            <v>70010905303</v>
          </cell>
        </row>
        <row r="3389">
          <cell r="C3389" t="str">
            <v>San Vicente National High School - Buhi</v>
          </cell>
          <cell r="D3389" t="str">
            <v>07</v>
          </cell>
          <cell r="E3389" t="str">
            <v>001</v>
          </cell>
          <cell r="F3389" t="str">
            <v>09</v>
          </cell>
          <cell r="G3389">
            <v>5304</v>
          </cell>
          <cell r="H3389" t="str">
            <v>IU</v>
          </cell>
          <cell r="I3389">
            <v>70010905304</v>
          </cell>
        </row>
        <row r="3390">
          <cell r="C3390" t="str">
            <v>San Vicente National High School - Pamplona</v>
          </cell>
          <cell r="D3390" t="str">
            <v>07</v>
          </cell>
          <cell r="E3390" t="str">
            <v>001</v>
          </cell>
          <cell r="F3390" t="str">
            <v>09</v>
          </cell>
          <cell r="G3390">
            <v>5305</v>
          </cell>
          <cell r="H3390" t="str">
            <v>SU</v>
          </cell>
          <cell r="I3390">
            <v>70010905305</v>
          </cell>
        </row>
        <row r="3391">
          <cell r="C3391" t="str">
            <v>Sibaguan Agro-Industrial High School</v>
          </cell>
          <cell r="D3391" t="str">
            <v>07</v>
          </cell>
          <cell r="E3391" t="str">
            <v>001</v>
          </cell>
          <cell r="F3391" t="str">
            <v>09</v>
          </cell>
          <cell r="G3391">
            <v>5306</v>
          </cell>
          <cell r="H3391" t="str">
            <v>SU</v>
          </cell>
          <cell r="I3391">
            <v>70010905306</v>
          </cell>
        </row>
        <row r="3392">
          <cell r="C3392" t="str">
            <v>Siembre High School</v>
          </cell>
          <cell r="D3392" t="str">
            <v>07</v>
          </cell>
          <cell r="E3392" t="str">
            <v>001</v>
          </cell>
          <cell r="F3392" t="str">
            <v>09</v>
          </cell>
          <cell r="G3392">
            <v>5307</v>
          </cell>
          <cell r="H3392" t="str">
            <v>SU</v>
          </cell>
          <cell r="I3392">
            <v>70010905307</v>
          </cell>
        </row>
        <row r="3393">
          <cell r="C3393" t="str">
            <v>Sinuknipan National High School</v>
          </cell>
          <cell r="D3393" t="str">
            <v>07</v>
          </cell>
          <cell r="E3393" t="str">
            <v>001</v>
          </cell>
          <cell r="F3393" t="str">
            <v>09</v>
          </cell>
          <cell r="G3393">
            <v>5308</v>
          </cell>
          <cell r="H3393" t="str">
            <v>SU</v>
          </cell>
          <cell r="I3393">
            <v>70010905308</v>
          </cell>
        </row>
        <row r="3394">
          <cell r="C3394" t="str">
            <v>Sipocot National High School</v>
          </cell>
          <cell r="D3394" t="str">
            <v>07</v>
          </cell>
          <cell r="E3394" t="str">
            <v>001</v>
          </cell>
          <cell r="F3394" t="str">
            <v>09</v>
          </cell>
          <cell r="G3394">
            <v>5309</v>
          </cell>
          <cell r="H3394" t="str">
            <v>IU</v>
          </cell>
          <cell r="I3394">
            <v>70010905309</v>
          </cell>
        </row>
        <row r="3395">
          <cell r="C3395" t="str">
            <v>Siruma High School (Fundado High School Annex) (Siruma)</v>
          </cell>
          <cell r="D3395" t="str">
            <v>07</v>
          </cell>
          <cell r="E3395" t="str">
            <v>001</v>
          </cell>
          <cell r="F3395" t="str">
            <v>09</v>
          </cell>
          <cell r="G3395">
            <v>5310</v>
          </cell>
          <cell r="H3395" t="str">
            <v>SU</v>
          </cell>
          <cell r="I3395">
            <v>70010905310</v>
          </cell>
        </row>
        <row r="3396">
          <cell r="C3396" t="str">
            <v>Siruma National High School</v>
          </cell>
          <cell r="D3396" t="str">
            <v>07</v>
          </cell>
          <cell r="E3396" t="str">
            <v>001</v>
          </cell>
          <cell r="F3396" t="str">
            <v>09</v>
          </cell>
          <cell r="G3396">
            <v>5311</v>
          </cell>
          <cell r="H3396" t="str">
            <v>SU</v>
          </cell>
          <cell r="I3396">
            <v>70010905311</v>
          </cell>
        </row>
        <row r="3397">
          <cell r="C3397" t="str">
            <v>Sisa Feliciano Memorial High School</v>
          </cell>
          <cell r="D3397" t="str">
            <v>07</v>
          </cell>
          <cell r="E3397" t="str">
            <v>001</v>
          </cell>
          <cell r="F3397" t="str">
            <v>09</v>
          </cell>
          <cell r="G3397">
            <v>5312</v>
          </cell>
          <cell r="H3397" t="str">
            <v>SU</v>
          </cell>
          <cell r="I3397">
            <v>70010905312</v>
          </cell>
        </row>
        <row r="3398">
          <cell r="C3398" t="str">
            <v>Sta. Cruz National High School</v>
          </cell>
          <cell r="D3398" t="str">
            <v>07</v>
          </cell>
          <cell r="E3398" t="str">
            <v>001</v>
          </cell>
          <cell r="F3398" t="str">
            <v>09</v>
          </cell>
          <cell r="G3398">
            <v>5313</v>
          </cell>
          <cell r="H3398" t="str">
            <v>IU</v>
          </cell>
          <cell r="I3398">
            <v>70010905313</v>
          </cell>
        </row>
        <row r="3399">
          <cell r="C3399" t="str">
            <v>Sta. Justina National High School</v>
          </cell>
          <cell r="D3399" t="str">
            <v>07</v>
          </cell>
          <cell r="E3399" t="str">
            <v>001</v>
          </cell>
          <cell r="F3399" t="str">
            <v>09</v>
          </cell>
          <cell r="G3399">
            <v>5314</v>
          </cell>
          <cell r="H3399" t="str">
            <v>SU</v>
          </cell>
          <cell r="I3399">
            <v>70010905314</v>
          </cell>
        </row>
        <row r="3400">
          <cell r="C3400" t="str">
            <v>Sta. Lutgarda National High School</v>
          </cell>
          <cell r="D3400" t="str">
            <v>07</v>
          </cell>
          <cell r="E3400" t="str">
            <v>001</v>
          </cell>
          <cell r="F3400" t="str">
            <v>09</v>
          </cell>
          <cell r="G3400">
            <v>5315</v>
          </cell>
          <cell r="H3400" t="str">
            <v>SU</v>
          </cell>
          <cell r="I3400">
            <v>70010905315</v>
          </cell>
        </row>
        <row r="3401">
          <cell r="C3401" t="str">
            <v>Sto. Tomas National High School</v>
          </cell>
          <cell r="D3401" t="str">
            <v>07</v>
          </cell>
          <cell r="E3401" t="str">
            <v>001</v>
          </cell>
          <cell r="F3401" t="str">
            <v>09</v>
          </cell>
          <cell r="G3401">
            <v>5316</v>
          </cell>
          <cell r="H3401" t="str">
            <v>IU</v>
          </cell>
          <cell r="I3401">
            <v>70010905316</v>
          </cell>
        </row>
        <row r="3402">
          <cell r="C3402" t="str">
            <v>Sulpicio A. Roco National High School</v>
          </cell>
          <cell r="D3402" t="str">
            <v>07</v>
          </cell>
          <cell r="E3402" t="str">
            <v>001</v>
          </cell>
          <cell r="F3402" t="str">
            <v>09</v>
          </cell>
          <cell r="G3402">
            <v>5317</v>
          </cell>
          <cell r="H3402" t="str">
            <v>IU</v>
          </cell>
          <cell r="I3402">
            <v>70010905317</v>
          </cell>
        </row>
        <row r="3403">
          <cell r="C3403" t="str">
            <v>Tabgon High School</v>
          </cell>
          <cell r="D3403" t="str">
            <v>07</v>
          </cell>
          <cell r="E3403" t="str">
            <v>001</v>
          </cell>
          <cell r="F3403" t="str">
            <v>09</v>
          </cell>
          <cell r="G3403">
            <v>5318</v>
          </cell>
          <cell r="H3403" t="str">
            <v>SU</v>
          </cell>
          <cell r="I3403">
            <v>70010905318</v>
          </cell>
        </row>
        <row r="3404">
          <cell r="C3404" t="str">
            <v>Tabgon National High School</v>
          </cell>
          <cell r="D3404" t="str">
            <v>07</v>
          </cell>
          <cell r="E3404" t="str">
            <v>001</v>
          </cell>
          <cell r="F3404" t="str">
            <v>09</v>
          </cell>
          <cell r="G3404">
            <v>5319</v>
          </cell>
          <cell r="H3404" t="str">
            <v>SU</v>
          </cell>
          <cell r="I3404">
            <v>70010905319</v>
          </cell>
        </row>
        <row r="3405">
          <cell r="C3405" t="str">
            <v>Tamban National High School</v>
          </cell>
          <cell r="D3405" t="str">
            <v>07</v>
          </cell>
          <cell r="E3405" t="str">
            <v>001</v>
          </cell>
          <cell r="F3405" t="str">
            <v>09</v>
          </cell>
          <cell r="G3405">
            <v>5320</v>
          </cell>
          <cell r="H3405" t="str">
            <v>SU</v>
          </cell>
          <cell r="I3405">
            <v>70010905320</v>
          </cell>
        </row>
        <row r="3406">
          <cell r="C3406" t="str">
            <v>Tambo National High School</v>
          </cell>
          <cell r="D3406" t="str">
            <v>07</v>
          </cell>
          <cell r="E3406" t="str">
            <v>001</v>
          </cell>
          <cell r="F3406" t="str">
            <v>09</v>
          </cell>
          <cell r="G3406">
            <v>5321</v>
          </cell>
          <cell r="H3406" t="str">
            <v>SU</v>
          </cell>
          <cell r="I3406">
            <v>70010905321</v>
          </cell>
        </row>
        <row r="3407">
          <cell r="C3407" t="str">
            <v>Tandaay Provincial High School</v>
          </cell>
          <cell r="D3407" t="str">
            <v>07</v>
          </cell>
          <cell r="E3407" t="str">
            <v>001</v>
          </cell>
          <cell r="F3407" t="str">
            <v>09</v>
          </cell>
          <cell r="G3407">
            <v>5322</v>
          </cell>
          <cell r="H3407" t="str">
            <v>SU</v>
          </cell>
          <cell r="I3407">
            <v>70010905322</v>
          </cell>
        </row>
        <row r="3408">
          <cell r="C3408" t="str">
            <v>Tandoc National High School</v>
          </cell>
          <cell r="D3408" t="str">
            <v>07</v>
          </cell>
          <cell r="E3408" t="str">
            <v>001</v>
          </cell>
          <cell r="F3408" t="str">
            <v>09</v>
          </cell>
          <cell r="G3408">
            <v>5323</v>
          </cell>
          <cell r="H3408" t="str">
            <v>SU</v>
          </cell>
          <cell r="I3408">
            <v>70010905323</v>
          </cell>
        </row>
        <row r="3409">
          <cell r="C3409" t="str">
            <v>Tapayas National High School</v>
          </cell>
          <cell r="D3409" t="str">
            <v>07</v>
          </cell>
          <cell r="E3409" t="str">
            <v>001</v>
          </cell>
          <cell r="F3409" t="str">
            <v>09</v>
          </cell>
          <cell r="G3409">
            <v>5324</v>
          </cell>
          <cell r="H3409" t="str">
            <v>SU</v>
          </cell>
          <cell r="I3409">
            <v>70010905324</v>
          </cell>
        </row>
        <row r="3410">
          <cell r="C3410" t="str">
            <v>Tawog National High School</v>
          </cell>
          <cell r="D3410" t="str">
            <v>07</v>
          </cell>
          <cell r="E3410" t="str">
            <v>001</v>
          </cell>
          <cell r="F3410" t="str">
            <v>09</v>
          </cell>
          <cell r="G3410">
            <v>5325</v>
          </cell>
          <cell r="H3410" t="str">
            <v>IU</v>
          </cell>
          <cell r="I3410">
            <v>70010905325</v>
          </cell>
        </row>
        <row r="3411">
          <cell r="C3411" t="str">
            <v>Tawog National High School - Eastern Coast NHS (Tawog)</v>
          </cell>
          <cell r="D3411" t="str">
            <v>07</v>
          </cell>
          <cell r="E3411" t="str">
            <v>001</v>
          </cell>
          <cell r="F3411" t="str">
            <v>09</v>
          </cell>
          <cell r="G3411">
            <v>5326</v>
          </cell>
          <cell r="H3411" t="str">
            <v>SU</v>
          </cell>
          <cell r="I3411">
            <v>70010905326</v>
          </cell>
        </row>
        <row r="3412">
          <cell r="C3412" t="str">
            <v>Tawog National High School - Northern Peninsula</v>
          </cell>
          <cell r="D3412" t="str">
            <v>07</v>
          </cell>
          <cell r="E3412" t="str">
            <v>001</v>
          </cell>
          <cell r="F3412" t="str">
            <v>09</v>
          </cell>
          <cell r="G3412">
            <v>5327</v>
          </cell>
          <cell r="H3412" t="str">
            <v>SU</v>
          </cell>
          <cell r="I3412">
            <v>70010905327</v>
          </cell>
        </row>
        <row r="3413">
          <cell r="C3413" t="str">
            <v>Tierra Nevada National High School</v>
          </cell>
          <cell r="D3413" t="str">
            <v>07</v>
          </cell>
          <cell r="E3413" t="str">
            <v>001</v>
          </cell>
          <cell r="F3413" t="str">
            <v>09</v>
          </cell>
          <cell r="G3413">
            <v>5328</v>
          </cell>
          <cell r="H3413" t="str">
            <v>SU</v>
          </cell>
          <cell r="I3413">
            <v>70010905328</v>
          </cell>
        </row>
        <row r="3414">
          <cell r="C3414" t="str">
            <v>Tinalmud High School, Pasacao</v>
          </cell>
          <cell r="D3414" t="str">
            <v>07</v>
          </cell>
          <cell r="E3414" t="str">
            <v>001</v>
          </cell>
          <cell r="F3414" t="str">
            <v>09</v>
          </cell>
          <cell r="G3414">
            <v>5329</v>
          </cell>
          <cell r="H3414" t="str">
            <v>SU</v>
          </cell>
          <cell r="I3414">
            <v>70010905329</v>
          </cell>
        </row>
        <row r="3415">
          <cell r="C3415" t="str">
            <v>Tinawagan National High School</v>
          </cell>
          <cell r="D3415" t="str">
            <v>07</v>
          </cell>
          <cell r="E3415" t="str">
            <v>001</v>
          </cell>
          <cell r="F3415" t="str">
            <v>09</v>
          </cell>
          <cell r="G3415">
            <v>5330</v>
          </cell>
          <cell r="H3415" t="str">
            <v>SU</v>
          </cell>
          <cell r="I3415">
            <v>70010905330</v>
          </cell>
        </row>
        <row r="3416">
          <cell r="C3416" t="str">
            <v>Tomas A. Andaya, Sr. National High School</v>
          </cell>
          <cell r="D3416" t="str">
            <v>07</v>
          </cell>
          <cell r="E3416" t="str">
            <v>001</v>
          </cell>
          <cell r="F3416" t="str">
            <v>09</v>
          </cell>
          <cell r="G3416">
            <v>5331</v>
          </cell>
          <cell r="H3416" t="str">
            <v>IU</v>
          </cell>
          <cell r="I3416">
            <v>70010905331</v>
          </cell>
        </row>
        <row r="3417">
          <cell r="C3417" t="str">
            <v>Union National High School</v>
          </cell>
          <cell r="D3417" t="str">
            <v>07</v>
          </cell>
          <cell r="E3417" t="str">
            <v>001</v>
          </cell>
          <cell r="F3417" t="str">
            <v>09</v>
          </cell>
          <cell r="G3417">
            <v>5332</v>
          </cell>
          <cell r="H3417" t="str">
            <v>SU</v>
          </cell>
          <cell r="I3417">
            <v>70010905332</v>
          </cell>
        </row>
        <row r="3418">
          <cell r="C3418" t="str">
            <v>V. Bagasina Memorial High School</v>
          </cell>
          <cell r="D3418" t="str">
            <v>07</v>
          </cell>
          <cell r="E3418" t="str">
            <v>001</v>
          </cell>
          <cell r="F3418" t="str">
            <v>09</v>
          </cell>
          <cell r="G3418">
            <v>5333</v>
          </cell>
          <cell r="H3418" t="str">
            <v>SU</v>
          </cell>
          <cell r="I3418">
            <v>70010905333</v>
          </cell>
        </row>
        <row r="3419">
          <cell r="C3419" t="str">
            <v>Victor Bernal Provincial High School</v>
          </cell>
          <cell r="D3419" t="str">
            <v>07</v>
          </cell>
          <cell r="E3419" t="str">
            <v>001</v>
          </cell>
          <cell r="F3419" t="str">
            <v>09</v>
          </cell>
          <cell r="G3419">
            <v>5334</v>
          </cell>
          <cell r="H3419" t="str">
            <v>SU</v>
          </cell>
          <cell r="I3419">
            <v>70010905334</v>
          </cell>
        </row>
        <row r="3420">
          <cell r="C3420" t="str">
            <v>Villamayor National High School</v>
          </cell>
          <cell r="D3420" t="str">
            <v>07</v>
          </cell>
          <cell r="E3420" t="str">
            <v>001</v>
          </cell>
          <cell r="F3420" t="str">
            <v>09</v>
          </cell>
          <cell r="G3420">
            <v>5335</v>
          </cell>
          <cell r="H3420" t="str">
            <v>SU</v>
          </cell>
          <cell r="I3420">
            <v>70010905335</v>
          </cell>
        </row>
        <row r="3421">
          <cell r="C3421" t="str">
            <v>Villamayor National High School - Bagolatao HS Annex</v>
          </cell>
          <cell r="D3421" t="str">
            <v>07</v>
          </cell>
          <cell r="E3421" t="str">
            <v>001</v>
          </cell>
          <cell r="F3421" t="str">
            <v>09</v>
          </cell>
          <cell r="G3421">
            <v>5336</v>
          </cell>
          <cell r="H3421" t="str">
            <v>SU</v>
          </cell>
          <cell r="I3421">
            <v>70010905336</v>
          </cell>
        </row>
        <row r="3422">
          <cell r="C3422" t="str">
            <v>Villazar National High School</v>
          </cell>
          <cell r="D3422" t="str">
            <v>07</v>
          </cell>
          <cell r="E3422" t="str">
            <v>001</v>
          </cell>
          <cell r="F3422" t="str">
            <v>09</v>
          </cell>
          <cell r="G3422">
            <v>5337</v>
          </cell>
          <cell r="H3422" t="str">
            <v>IU</v>
          </cell>
          <cell r="I3422">
            <v>70010905337</v>
          </cell>
        </row>
        <row r="3423">
          <cell r="C3423" t="str">
            <v>Visita De Salog High School</v>
          </cell>
          <cell r="D3423" t="str">
            <v>07</v>
          </cell>
          <cell r="E3423" t="str">
            <v>001</v>
          </cell>
          <cell r="F3423" t="str">
            <v>09</v>
          </cell>
          <cell r="G3423">
            <v>5338</v>
          </cell>
          <cell r="H3423" t="str">
            <v>SU</v>
          </cell>
          <cell r="I3423">
            <v>70010905338</v>
          </cell>
        </row>
        <row r="3424">
          <cell r="C3424" t="str">
            <v>Vito National High School</v>
          </cell>
          <cell r="D3424" t="str">
            <v>07</v>
          </cell>
          <cell r="E3424" t="str">
            <v>001</v>
          </cell>
          <cell r="F3424" t="str">
            <v>09</v>
          </cell>
          <cell r="G3424">
            <v>5339</v>
          </cell>
          <cell r="H3424" t="str">
            <v>SU</v>
          </cell>
          <cell r="I3424">
            <v>70010905339</v>
          </cell>
        </row>
        <row r="3425">
          <cell r="C3425" t="str">
            <v>West Coast High School</v>
          </cell>
          <cell r="D3425" t="str">
            <v>07</v>
          </cell>
          <cell r="E3425" t="str">
            <v>001</v>
          </cell>
          <cell r="F3425" t="str">
            <v>09</v>
          </cell>
          <cell r="G3425">
            <v>5340</v>
          </cell>
          <cell r="H3425" t="str">
            <v>SU</v>
          </cell>
          <cell r="I3425">
            <v>70010905340</v>
          </cell>
        </row>
        <row r="3426">
          <cell r="C3426" t="str">
            <v>Division of Catanduanes</v>
          </cell>
          <cell r="D3426" t="str">
            <v>07</v>
          </cell>
          <cell r="E3426" t="str">
            <v>001</v>
          </cell>
          <cell r="F3426" t="str">
            <v>08</v>
          </cell>
          <cell r="G3426">
            <v>5004</v>
          </cell>
          <cell r="H3426" t="str">
            <v>DO</v>
          </cell>
          <cell r="I3426">
            <v>70010805004</v>
          </cell>
        </row>
        <row r="3427">
          <cell r="C3427" t="str">
            <v>Agban National High School</v>
          </cell>
          <cell r="D3427" t="str">
            <v>07</v>
          </cell>
          <cell r="E3427" t="str">
            <v>001</v>
          </cell>
          <cell r="F3427" t="str">
            <v>09</v>
          </cell>
          <cell r="G3427">
            <v>5341</v>
          </cell>
          <cell r="H3427" t="str">
            <v>SU</v>
          </cell>
          <cell r="I3427">
            <v>70010905341</v>
          </cell>
        </row>
        <row r="3428">
          <cell r="C3428" t="str">
            <v>Antipolo National High School</v>
          </cell>
          <cell r="D3428" t="str">
            <v>07</v>
          </cell>
          <cell r="E3428" t="str">
            <v>001</v>
          </cell>
          <cell r="F3428" t="str">
            <v>09</v>
          </cell>
          <cell r="G3428">
            <v>5342</v>
          </cell>
          <cell r="H3428" t="str">
            <v>SU</v>
          </cell>
          <cell r="I3428">
            <v>70010905342</v>
          </cell>
        </row>
        <row r="3429">
          <cell r="C3429" t="str">
            <v>Bagamanoc Rural Development High School</v>
          </cell>
          <cell r="D3429" t="str">
            <v>07</v>
          </cell>
          <cell r="E3429" t="str">
            <v>001</v>
          </cell>
          <cell r="F3429" t="str">
            <v>09</v>
          </cell>
          <cell r="G3429">
            <v>5343</v>
          </cell>
          <cell r="H3429" t="str">
            <v>IU</v>
          </cell>
          <cell r="I3429">
            <v>70010905343</v>
          </cell>
        </row>
        <row r="3430">
          <cell r="C3430" t="str">
            <v>Baras Rural Development High School</v>
          </cell>
          <cell r="D3430" t="str">
            <v>07</v>
          </cell>
          <cell r="E3430" t="str">
            <v>001</v>
          </cell>
          <cell r="F3430" t="str">
            <v>09</v>
          </cell>
          <cell r="G3430">
            <v>5344</v>
          </cell>
          <cell r="H3430" t="str">
            <v>IU</v>
          </cell>
          <cell r="I3430">
            <v>70010905344</v>
          </cell>
        </row>
        <row r="3431">
          <cell r="C3431" t="str">
            <v>Bato Rural Development High School</v>
          </cell>
          <cell r="D3431" t="str">
            <v>07</v>
          </cell>
          <cell r="E3431" t="str">
            <v>001</v>
          </cell>
          <cell r="F3431" t="str">
            <v>09</v>
          </cell>
          <cell r="G3431">
            <v>5345</v>
          </cell>
          <cell r="H3431" t="str">
            <v>IU</v>
          </cell>
          <cell r="I3431">
            <v>70010905345</v>
          </cell>
        </row>
        <row r="3432">
          <cell r="C3432" t="str">
            <v>Bote Integrated School</v>
          </cell>
          <cell r="D3432" t="str">
            <v>07</v>
          </cell>
          <cell r="E3432" t="str">
            <v>001</v>
          </cell>
          <cell r="F3432" t="str">
            <v>09</v>
          </cell>
          <cell r="G3432">
            <v>5346</v>
          </cell>
          <cell r="H3432" t="str">
            <v>SU</v>
          </cell>
          <cell r="I3432">
            <v>70010905346</v>
          </cell>
        </row>
        <row r="3433">
          <cell r="C3433" t="str">
            <v>Bugao National High School</v>
          </cell>
          <cell r="D3433" t="str">
            <v>07</v>
          </cell>
          <cell r="E3433" t="str">
            <v>001</v>
          </cell>
          <cell r="F3433" t="str">
            <v>09</v>
          </cell>
          <cell r="G3433">
            <v>5347</v>
          </cell>
          <cell r="H3433" t="str">
            <v>SU</v>
          </cell>
          <cell r="I3433">
            <v>70010905347</v>
          </cell>
        </row>
        <row r="3434">
          <cell r="C3434" t="str">
            <v>Buyo Integrated School</v>
          </cell>
          <cell r="D3434" t="str">
            <v>07</v>
          </cell>
          <cell r="E3434" t="str">
            <v>001</v>
          </cell>
          <cell r="F3434" t="str">
            <v>09</v>
          </cell>
          <cell r="G3434">
            <v>5348</v>
          </cell>
          <cell r="H3434" t="str">
            <v>SU</v>
          </cell>
          <cell r="I3434">
            <v>70010905348</v>
          </cell>
        </row>
        <row r="3435">
          <cell r="C3435" t="str">
            <v>Cabcab National High School</v>
          </cell>
          <cell r="D3435" t="str">
            <v>07</v>
          </cell>
          <cell r="E3435" t="str">
            <v>001</v>
          </cell>
          <cell r="F3435" t="str">
            <v>09</v>
          </cell>
          <cell r="G3435">
            <v>5349</v>
          </cell>
          <cell r="H3435" t="str">
            <v>SU</v>
          </cell>
          <cell r="I3435">
            <v>70010905349</v>
          </cell>
        </row>
        <row r="3436">
          <cell r="C3436" t="str">
            <v>Cabugao Integrated School</v>
          </cell>
          <cell r="D3436" t="str">
            <v>07</v>
          </cell>
          <cell r="E3436" t="str">
            <v>001</v>
          </cell>
          <cell r="F3436" t="str">
            <v>09</v>
          </cell>
          <cell r="G3436">
            <v>5350</v>
          </cell>
          <cell r="H3436" t="str">
            <v>SU</v>
          </cell>
          <cell r="I3436">
            <v>70010905350</v>
          </cell>
        </row>
        <row r="3437">
          <cell r="C3437" t="str">
            <v>Calatagan High School</v>
          </cell>
          <cell r="D3437" t="str">
            <v>07</v>
          </cell>
          <cell r="E3437" t="str">
            <v>001</v>
          </cell>
          <cell r="F3437" t="str">
            <v>09</v>
          </cell>
          <cell r="G3437">
            <v>5351</v>
          </cell>
          <cell r="H3437" t="str">
            <v>SU</v>
          </cell>
          <cell r="I3437">
            <v>70010905351</v>
          </cell>
        </row>
        <row r="3438">
          <cell r="C3438" t="str">
            <v>Caramoran Rural Development High School</v>
          </cell>
          <cell r="D3438" t="str">
            <v>07</v>
          </cell>
          <cell r="E3438" t="str">
            <v>001</v>
          </cell>
          <cell r="F3438" t="str">
            <v>09</v>
          </cell>
          <cell r="G3438">
            <v>5352</v>
          </cell>
          <cell r="H3438" t="str">
            <v>IU</v>
          </cell>
          <cell r="I3438">
            <v>70010905352</v>
          </cell>
        </row>
        <row r="3439">
          <cell r="C3439" t="str">
            <v>Caramoran School of Fisheries</v>
          </cell>
          <cell r="D3439" t="str">
            <v>07</v>
          </cell>
          <cell r="E3439" t="str">
            <v>001</v>
          </cell>
          <cell r="F3439" t="str">
            <v>09</v>
          </cell>
          <cell r="G3439">
            <v>5353</v>
          </cell>
          <cell r="H3439" t="str">
            <v>IU</v>
          </cell>
          <cell r="I3439">
            <v>70010905353</v>
          </cell>
        </row>
        <row r="3440">
          <cell r="C3440" t="str">
            <v>Catanduanes National High School</v>
          </cell>
          <cell r="D3440" t="str">
            <v>07</v>
          </cell>
          <cell r="E3440" t="str">
            <v>001</v>
          </cell>
          <cell r="F3440" t="str">
            <v>09</v>
          </cell>
          <cell r="G3440">
            <v>5354</v>
          </cell>
          <cell r="H3440" t="str">
            <v>IU</v>
          </cell>
          <cell r="I3440">
            <v>70010905354</v>
          </cell>
        </row>
        <row r="3441">
          <cell r="C3441" t="str">
            <v>Cobo Integrated School</v>
          </cell>
          <cell r="D3441" t="str">
            <v>07</v>
          </cell>
          <cell r="E3441" t="str">
            <v>001</v>
          </cell>
          <cell r="F3441" t="str">
            <v>09</v>
          </cell>
          <cell r="G3441">
            <v>5355</v>
          </cell>
          <cell r="H3441" t="str">
            <v>SU</v>
          </cell>
          <cell r="I3441">
            <v>70010905355</v>
          </cell>
        </row>
        <row r="3442">
          <cell r="C3442" t="str">
            <v>Codon National High School</v>
          </cell>
          <cell r="D3442" t="str">
            <v>07</v>
          </cell>
          <cell r="E3442" t="str">
            <v>001</v>
          </cell>
          <cell r="F3442" t="str">
            <v>09</v>
          </cell>
          <cell r="G3442">
            <v>5356</v>
          </cell>
          <cell r="H3442" t="str">
            <v>SU</v>
          </cell>
          <cell r="I3442">
            <v>70010905356</v>
          </cell>
        </row>
        <row r="3443">
          <cell r="C3443" t="str">
            <v>Dariao National High School</v>
          </cell>
          <cell r="D3443" t="str">
            <v>07</v>
          </cell>
          <cell r="E3443" t="str">
            <v>001</v>
          </cell>
          <cell r="F3443" t="str">
            <v>09</v>
          </cell>
          <cell r="G3443">
            <v>5357</v>
          </cell>
          <cell r="H3443" t="str">
            <v>SU</v>
          </cell>
          <cell r="I3443">
            <v>70010905357</v>
          </cell>
        </row>
        <row r="3444">
          <cell r="C3444" t="str">
            <v>Dororian National High School</v>
          </cell>
          <cell r="D3444" t="str">
            <v>07</v>
          </cell>
          <cell r="E3444" t="str">
            <v>001</v>
          </cell>
          <cell r="F3444" t="str">
            <v>09</v>
          </cell>
          <cell r="G3444">
            <v>5358</v>
          </cell>
          <cell r="H3444" t="str">
            <v>SU</v>
          </cell>
          <cell r="I3444">
            <v>70010905358</v>
          </cell>
        </row>
        <row r="3445">
          <cell r="C3445" t="str">
            <v>Gigmoto Rural Development High School</v>
          </cell>
          <cell r="D3445" t="str">
            <v>07</v>
          </cell>
          <cell r="E3445" t="str">
            <v>001</v>
          </cell>
          <cell r="F3445" t="str">
            <v>09</v>
          </cell>
          <cell r="G3445">
            <v>5359</v>
          </cell>
          <cell r="H3445" t="str">
            <v>IU</v>
          </cell>
          <cell r="I3445">
            <v>70010905359</v>
          </cell>
        </row>
        <row r="3446">
          <cell r="C3446" t="str">
            <v>Hawan National High School</v>
          </cell>
          <cell r="D3446" t="str">
            <v>07</v>
          </cell>
          <cell r="E3446" t="str">
            <v>001</v>
          </cell>
          <cell r="F3446" t="str">
            <v>09</v>
          </cell>
          <cell r="G3446">
            <v>5360</v>
          </cell>
          <cell r="H3446" t="str">
            <v>SU</v>
          </cell>
          <cell r="I3446">
            <v>70010905360</v>
          </cell>
        </row>
        <row r="3447">
          <cell r="C3447" t="str">
            <v>Lictin Integrated School</v>
          </cell>
          <cell r="D3447" t="str">
            <v>07</v>
          </cell>
          <cell r="E3447" t="str">
            <v>001</v>
          </cell>
          <cell r="F3447" t="str">
            <v>09</v>
          </cell>
          <cell r="G3447">
            <v>5361</v>
          </cell>
          <cell r="H3447" t="str">
            <v>SU</v>
          </cell>
          <cell r="I3447">
            <v>70010905361</v>
          </cell>
        </row>
        <row r="3448">
          <cell r="C3448" t="str">
            <v>Magnesia National High School</v>
          </cell>
          <cell r="D3448" t="str">
            <v>07</v>
          </cell>
          <cell r="E3448" t="str">
            <v>001</v>
          </cell>
          <cell r="F3448" t="str">
            <v>09</v>
          </cell>
          <cell r="G3448">
            <v>5362</v>
          </cell>
          <cell r="H3448" t="str">
            <v>SU</v>
          </cell>
          <cell r="I3448">
            <v>70010905362</v>
          </cell>
        </row>
        <row r="3449">
          <cell r="C3449" t="str">
            <v>Manambrag National High School</v>
          </cell>
          <cell r="D3449" t="str">
            <v>07</v>
          </cell>
          <cell r="E3449" t="str">
            <v>001</v>
          </cell>
          <cell r="F3449" t="str">
            <v>09</v>
          </cell>
          <cell r="G3449">
            <v>5363</v>
          </cell>
          <cell r="H3449" t="str">
            <v>SU</v>
          </cell>
          <cell r="I3449">
            <v>70010905363</v>
          </cell>
        </row>
        <row r="3450">
          <cell r="C3450" t="str">
            <v>Mayngaway National High School</v>
          </cell>
          <cell r="D3450" t="str">
            <v>07</v>
          </cell>
          <cell r="E3450" t="str">
            <v>001</v>
          </cell>
          <cell r="F3450" t="str">
            <v>09</v>
          </cell>
          <cell r="G3450">
            <v>5364</v>
          </cell>
          <cell r="H3450" t="str">
            <v>SU</v>
          </cell>
          <cell r="I3450">
            <v>70010905364</v>
          </cell>
        </row>
        <row r="3451">
          <cell r="C3451" t="str">
            <v>Milaviga Integrated School</v>
          </cell>
          <cell r="D3451" t="str">
            <v>07</v>
          </cell>
          <cell r="E3451" t="str">
            <v>001</v>
          </cell>
          <cell r="F3451" t="str">
            <v>09</v>
          </cell>
          <cell r="G3451">
            <v>5365</v>
          </cell>
          <cell r="H3451" t="str">
            <v>SU</v>
          </cell>
          <cell r="I3451">
            <v>70010905365</v>
          </cell>
        </row>
        <row r="3452">
          <cell r="C3452" t="str">
            <v>Palta National High School</v>
          </cell>
          <cell r="D3452" t="str">
            <v>07</v>
          </cell>
          <cell r="E3452" t="str">
            <v>001</v>
          </cell>
          <cell r="F3452" t="str">
            <v>09</v>
          </cell>
          <cell r="G3452">
            <v>5366</v>
          </cell>
          <cell r="H3452" t="str">
            <v>SU</v>
          </cell>
          <cell r="I3452">
            <v>70010905366</v>
          </cell>
        </row>
        <row r="3453">
          <cell r="C3453" t="str">
            <v>Pandan School of Arts and Trades</v>
          </cell>
          <cell r="D3453" t="str">
            <v>07</v>
          </cell>
          <cell r="E3453" t="str">
            <v>001</v>
          </cell>
          <cell r="F3453" t="str">
            <v>09</v>
          </cell>
          <cell r="G3453">
            <v>5367</v>
          </cell>
          <cell r="H3453" t="str">
            <v>IU</v>
          </cell>
          <cell r="I3453">
            <v>70010905367</v>
          </cell>
        </row>
        <row r="3454">
          <cell r="C3454" t="str">
            <v>Panganiban National High School</v>
          </cell>
          <cell r="D3454" t="str">
            <v>07</v>
          </cell>
          <cell r="E3454" t="str">
            <v>001</v>
          </cell>
          <cell r="F3454" t="str">
            <v>09</v>
          </cell>
          <cell r="G3454">
            <v>5368</v>
          </cell>
          <cell r="H3454" t="str">
            <v>SU</v>
          </cell>
          <cell r="I3454">
            <v>70010905368</v>
          </cell>
        </row>
        <row r="3455">
          <cell r="C3455" t="str">
            <v>San Andres Vocational School</v>
          </cell>
          <cell r="D3455" t="str">
            <v>07</v>
          </cell>
          <cell r="E3455" t="str">
            <v>001</v>
          </cell>
          <cell r="F3455" t="str">
            <v>09</v>
          </cell>
          <cell r="G3455">
            <v>5369</v>
          </cell>
          <cell r="H3455" t="str">
            <v>IU</v>
          </cell>
          <cell r="I3455">
            <v>70010905369</v>
          </cell>
        </row>
        <row r="3456">
          <cell r="C3456" t="str">
            <v>San Jose National High School</v>
          </cell>
          <cell r="D3456" t="str">
            <v>07</v>
          </cell>
          <cell r="E3456" t="str">
            <v>001</v>
          </cell>
          <cell r="F3456" t="str">
            <v>09</v>
          </cell>
          <cell r="G3456">
            <v>5370</v>
          </cell>
          <cell r="H3456" t="str">
            <v>SU</v>
          </cell>
          <cell r="I3456">
            <v>70010905370</v>
          </cell>
        </row>
        <row r="3457">
          <cell r="C3457" t="str">
            <v>San Miguel Rural Development High School</v>
          </cell>
          <cell r="D3457" t="str">
            <v>07</v>
          </cell>
          <cell r="E3457" t="str">
            <v>001</v>
          </cell>
          <cell r="F3457" t="str">
            <v>09</v>
          </cell>
          <cell r="G3457">
            <v>5371</v>
          </cell>
          <cell r="H3457" t="str">
            <v>IU</v>
          </cell>
          <cell r="I3457">
            <v>70010905371</v>
          </cell>
        </row>
        <row r="3458">
          <cell r="C3458" t="str">
            <v>San Miguel Rural Development High School (Mabato High School Annex)</v>
          </cell>
          <cell r="D3458" t="str">
            <v>07</v>
          </cell>
          <cell r="E3458" t="str">
            <v>001</v>
          </cell>
          <cell r="F3458" t="str">
            <v>09</v>
          </cell>
          <cell r="G3458">
            <v>5372</v>
          </cell>
          <cell r="H3458" t="str">
            <v>SU</v>
          </cell>
          <cell r="I3458">
            <v>70010905372</v>
          </cell>
        </row>
        <row r="3459">
          <cell r="C3459" t="str">
            <v>San Vicente National High School</v>
          </cell>
          <cell r="D3459" t="str">
            <v>07</v>
          </cell>
          <cell r="E3459" t="str">
            <v>001</v>
          </cell>
          <cell r="F3459" t="str">
            <v>09</v>
          </cell>
          <cell r="G3459">
            <v>5373</v>
          </cell>
          <cell r="H3459" t="str">
            <v>SU</v>
          </cell>
          <cell r="I3459">
            <v>70010905373</v>
          </cell>
        </row>
        <row r="3460">
          <cell r="C3460" t="str">
            <v>Sicmil Integrated School</v>
          </cell>
          <cell r="D3460" t="str">
            <v>07</v>
          </cell>
          <cell r="E3460" t="str">
            <v>001</v>
          </cell>
          <cell r="F3460" t="str">
            <v>09</v>
          </cell>
          <cell r="G3460">
            <v>5374</v>
          </cell>
          <cell r="H3460" t="str">
            <v>SU</v>
          </cell>
          <cell r="I3460">
            <v>70010905374</v>
          </cell>
        </row>
        <row r="3461">
          <cell r="C3461" t="str">
            <v>Supang-Datag National High School</v>
          </cell>
          <cell r="D3461" t="str">
            <v>07</v>
          </cell>
          <cell r="E3461" t="str">
            <v>001</v>
          </cell>
          <cell r="F3461" t="str">
            <v>09</v>
          </cell>
          <cell r="G3461">
            <v>5375</v>
          </cell>
          <cell r="H3461" t="str">
            <v>SU</v>
          </cell>
          <cell r="I3461">
            <v>70010905375</v>
          </cell>
        </row>
        <row r="3462">
          <cell r="C3462" t="str">
            <v>Tabugoc National High School</v>
          </cell>
          <cell r="D3462" t="str">
            <v>07</v>
          </cell>
          <cell r="E3462" t="str">
            <v>001</v>
          </cell>
          <cell r="F3462" t="str">
            <v>09</v>
          </cell>
          <cell r="G3462">
            <v>5376</v>
          </cell>
          <cell r="H3462" t="str">
            <v>SU</v>
          </cell>
          <cell r="I3462">
            <v>70010905376</v>
          </cell>
        </row>
        <row r="3463">
          <cell r="C3463" t="str">
            <v>Tambongon National High School</v>
          </cell>
          <cell r="D3463" t="str">
            <v>07</v>
          </cell>
          <cell r="E3463" t="str">
            <v>001</v>
          </cell>
          <cell r="F3463" t="str">
            <v>09</v>
          </cell>
          <cell r="G3463">
            <v>5377</v>
          </cell>
          <cell r="H3463" t="str">
            <v>SU</v>
          </cell>
          <cell r="I3463">
            <v>70010905377</v>
          </cell>
        </row>
        <row r="3464">
          <cell r="C3464" t="str">
            <v>Tinago National High School</v>
          </cell>
          <cell r="D3464" t="str">
            <v>07</v>
          </cell>
          <cell r="E3464" t="str">
            <v>001</v>
          </cell>
          <cell r="F3464" t="str">
            <v>09</v>
          </cell>
          <cell r="G3464">
            <v>5378</v>
          </cell>
          <cell r="H3464" t="str">
            <v>SU</v>
          </cell>
          <cell r="I3464">
            <v>70010905378</v>
          </cell>
        </row>
        <row r="3465">
          <cell r="C3465" t="str">
            <v>Tubli National High School</v>
          </cell>
          <cell r="D3465" t="str">
            <v>07</v>
          </cell>
          <cell r="E3465" t="str">
            <v>001</v>
          </cell>
          <cell r="F3465" t="str">
            <v>09</v>
          </cell>
          <cell r="G3465">
            <v>5379</v>
          </cell>
          <cell r="H3465" t="str">
            <v>SU</v>
          </cell>
          <cell r="I3465">
            <v>70010905379</v>
          </cell>
        </row>
        <row r="3466">
          <cell r="C3466" t="str">
            <v>Viga Rural Development High School</v>
          </cell>
          <cell r="D3466" t="str">
            <v>07</v>
          </cell>
          <cell r="E3466" t="str">
            <v>001</v>
          </cell>
          <cell r="F3466" t="str">
            <v>09</v>
          </cell>
          <cell r="G3466">
            <v>5380</v>
          </cell>
          <cell r="H3466" t="str">
            <v>IU</v>
          </cell>
          <cell r="I3466">
            <v>70010905380</v>
          </cell>
        </row>
        <row r="3467">
          <cell r="C3467" t="str">
            <v>Division of Masbate</v>
          </cell>
          <cell r="D3467" t="str">
            <v>07</v>
          </cell>
          <cell r="E3467" t="str">
            <v>001</v>
          </cell>
          <cell r="F3467" t="str">
            <v>08</v>
          </cell>
          <cell r="G3467">
            <v>5005</v>
          </cell>
          <cell r="H3467" t="str">
            <v>DO</v>
          </cell>
          <cell r="I3467">
            <v>70010805005</v>
          </cell>
        </row>
        <row r="3468">
          <cell r="C3468" t="str">
            <v>Alimango National High School</v>
          </cell>
          <cell r="D3468" t="str">
            <v>07</v>
          </cell>
          <cell r="E3468" t="str">
            <v>001</v>
          </cell>
          <cell r="F3468" t="str">
            <v>09</v>
          </cell>
          <cell r="G3468">
            <v>5381</v>
          </cell>
          <cell r="H3468" t="str">
            <v>SU</v>
          </cell>
          <cell r="I3468">
            <v>70010905381</v>
          </cell>
        </row>
        <row r="3469">
          <cell r="C3469" t="str">
            <v>Allanaraiz-Marfil High School</v>
          </cell>
          <cell r="D3469" t="str">
            <v>07</v>
          </cell>
          <cell r="E3469" t="str">
            <v>001</v>
          </cell>
          <cell r="F3469" t="str">
            <v>09</v>
          </cell>
          <cell r="G3469">
            <v>5382</v>
          </cell>
          <cell r="H3469" t="str">
            <v>SU</v>
          </cell>
          <cell r="I3469">
            <v>70010905382</v>
          </cell>
        </row>
        <row r="3470">
          <cell r="C3470" t="str">
            <v>Andres Clemente, Jr. National High School</v>
          </cell>
          <cell r="D3470" t="str">
            <v>07</v>
          </cell>
          <cell r="E3470" t="str">
            <v>001</v>
          </cell>
          <cell r="F3470" t="str">
            <v>09</v>
          </cell>
          <cell r="G3470">
            <v>5383</v>
          </cell>
          <cell r="H3470" t="str">
            <v>IU</v>
          </cell>
          <cell r="I3470">
            <v>70010905383</v>
          </cell>
        </row>
        <row r="3471">
          <cell r="C3471" t="str">
            <v>Aroroy National High School</v>
          </cell>
          <cell r="D3471" t="str">
            <v>07</v>
          </cell>
          <cell r="E3471" t="str">
            <v>001</v>
          </cell>
          <cell r="F3471" t="str">
            <v>09</v>
          </cell>
          <cell r="G3471">
            <v>5384</v>
          </cell>
          <cell r="H3471" t="str">
            <v>IU</v>
          </cell>
          <cell r="I3471">
            <v>70010905384</v>
          </cell>
        </row>
        <row r="3472">
          <cell r="C3472" t="str">
            <v>Arriesgado-Sevillano High School</v>
          </cell>
          <cell r="D3472" t="str">
            <v>07</v>
          </cell>
          <cell r="E3472" t="str">
            <v>001</v>
          </cell>
          <cell r="F3472" t="str">
            <v>09</v>
          </cell>
          <cell r="G3472">
            <v>5385</v>
          </cell>
          <cell r="H3472" t="str">
            <v>SU</v>
          </cell>
          <cell r="I3472">
            <v>70010905385</v>
          </cell>
        </row>
        <row r="3473">
          <cell r="C3473" t="str">
            <v>Badiang National High School</v>
          </cell>
          <cell r="D3473" t="str">
            <v>07</v>
          </cell>
          <cell r="E3473" t="str">
            <v>001</v>
          </cell>
          <cell r="F3473" t="str">
            <v>09</v>
          </cell>
          <cell r="G3473">
            <v>5386</v>
          </cell>
          <cell r="H3473" t="str">
            <v>SU</v>
          </cell>
          <cell r="I3473">
            <v>70010905386</v>
          </cell>
        </row>
        <row r="3474">
          <cell r="C3474" t="str">
            <v>Bagahanglad National High School</v>
          </cell>
          <cell r="D3474" t="str">
            <v>07</v>
          </cell>
          <cell r="E3474" t="str">
            <v>001</v>
          </cell>
          <cell r="F3474" t="str">
            <v>09</v>
          </cell>
          <cell r="G3474">
            <v>5387</v>
          </cell>
          <cell r="H3474" t="str">
            <v>IU</v>
          </cell>
          <cell r="I3474">
            <v>70010905387</v>
          </cell>
        </row>
        <row r="3475">
          <cell r="C3475" t="str">
            <v>Baleno National High School</v>
          </cell>
          <cell r="D3475" t="str">
            <v>07</v>
          </cell>
          <cell r="E3475" t="str">
            <v>001</v>
          </cell>
          <cell r="F3475" t="str">
            <v>09</v>
          </cell>
          <cell r="G3475">
            <v>5388</v>
          </cell>
          <cell r="H3475" t="str">
            <v>SU</v>
          </cell>
          <cell r="I3475">
            <v>70010905388</v>
          </cell>
        </row>
        <row r="3476">
          <cell r="C3476" t="str">
            <v>Balud National High School</v>
          </cell>
          <cell r="D3476" t="str">
            <v>07</v>
          </cell>
          <cell r="E3476" t="str">
            <v>001</v>
          </cell>
          <cell r="F3476" t="str">
            <v>09</v>
          </cell>
          <cell r="G3476">
            <v>5389</v>
          </cell>
          <cell r="H3476" t="str">
            <v>SU</v>
          </cell>
          <cell r="I3476">
            <v>70010905389</v>
          </cell>
        </row>
        <row r="3477">
          <cell r="C3477" t="str">
            <v>Balud National High School - Pajo National High School  (Balud National High School  Annex)</v>
          </cell>
          <cell r="D3477" t="str">
            <v>07</v>
          </cell>
          <cell r="E3477" t="str">
            <v>001</v>
          </cell>
          <cell r="F3477" t="str">
            <v>09</v>
          </cell>
          <cell r="G3477">
            <v>5390</v>
          </cell>
          <cell r="H3477" t="str">
            <v>SU</v>
          </cell>
          <cell r="I3477">
            <v>70010905390</v>
          </cell>
        </row>
        <row r="3478">
          <cell r="C3478" t="str">
            <v>Bangalisan Barangay High School</v>
          </cell>
          <cell r="D3478" t="str">
            <v>07</v>
          </cell>
          <cell r="E3478" t="str">
            <v>001</v>
          </cell>
          <cell r="F3478" t="str">
            <v>09</v>
          </cell>
          <cell r="G3478">
            <v>5391</v>
          </cell>
          <cell r="H3478" t="str">
            <v>SU</v>
          </cell>
          <cell r="I3478">
            <v>70010905391</v>
          </cell>
        </row>
        <row r="3479">
          <cell r="C3479" t="str">
            <v>Bara National High School</v>
          </cell>
          <cell r="D3479" t="str">
            <v>07</v>
          </cell>
          <cell r="E3479" t="str">
            <v>001</v>
          </cell>
          <cell r="F3479" t="str">
            <v>09</v>
          </cell>
          <cell r="G3479">
            <v>5392</v>
          </cell>
          <cell r="H3479" t="str">
            <v>SU</v>
          </cell>
          <cell r="I3479">
            <v>70010905392</v>
          </cell>
        </row>
        <row r="3480">
          <cell r="C3480" t="str">
            <v>Bricio Aninang, Sr. Memorial High School (formerly Panguiranan National High School)</v>
          </cell>
          <cell r="D3480" t="str">
            <v>07</v>
          </cell>
          <cell r="E3480" t="str">
            <v>001</v>
          </cell>
          <cell r="F3480" t="str">
            <v>09</v>
          </cell>
          <cell r="G3480">
            <v>5393</v>
          </cell>
          <cell r="H3480" t="str">
            <v>SU</v>
          </cell>
          <cell r="I3480">
            <v>70010905393</v>
          </cell>
        </row>
        <row r="3481">
          <cell r="C3481" t="str">
            <v>Buenavista National High School</v>
          </cell>
          <cell r="D3481" t="str">
            <v>07</v>
          </cell>
          <cell r="E3481" t="str">
            <v>001</v>
          </cell>
          <cell r="F3481" t="str">
            <v>09</v>
          </cell>
          <cell r="G3481">
            <v>5394</v>
          </cell>
          <cell r="H3481" t="str">
            <v>SU</v>
          </cell>
          <cell r="I3481">
            <v>70010905394</v>
          </cell>
        </row>
        <row r="3482">
          <cell r="C3482" t="str">
            <v>Bugtong Barangay High School</v>
          </cell>
          <cell r="D3482" t="str">
            <v>07</v>
          </cell>
          <cell r="E3482" t="str">
            <v>001</v>
          </cell>
          <cell r="F3482" t="str">
            <v>09</v>
          </cell>
          <cell r="G3482">
            <v>5395</v>
          </cell>
          <cell r="H3482" t="str">
            <v>SU</v>
          </cell>
          <cell r="I3482">
            <v>70010905395</v>
          </cell>
        </row>
        <row r="3483">
          <cell r="C3483" t="str">
            <v>Buracan National High School</v>
          </cell>
          <cell r="D3483" t="str">
            <v>07</v>
          </cell>
          <cell r="E3483" t="str">
            <v>001</v>
          </cell>
          <cell r="F3483" t="str">
            <v>09</v>
          </cell>
          <cell r="G3483">
            <v>5396</v>
          </cell>
          <cell r="H3483" t="str">
            <v>SU</v>
          </cell>
          <cell r="I3483">
            <v>70010905396</v>
          </cell>
        </row>
        <row r="3484">
          <cell r="C3484" t="str">
            <v>Burgos National High School</v>
          </cell>
          <cell r="D3484" t="str">
            <v>07</v>
          </cell>
          <cell r="E3484" t="str">
            <v>001</v>
          </cell>
          <cell r="F3484" t="str">
            <v>09</v>
          </cell>
          <cell r="G3484">
            <v>5397</v>
          </cell>
          <cell r="H3484" t="str">
            <v>SU</v>
          </cell>
          <cell r="I3484">
            <v>70010905397</v>
          </cell>
        </row>
        <row r="3485">
          <cell r="C3485" t="str">
            <v>Buri National High School</v>
          </cell>
          <cell r="D3485" t="str">
            <v>07</v>
          </cell>
          <cell r="E3485" t="str">
            <v>001</v>
          </cell>
          <cell r="F3485" t="str">
            <v>09</v>
          </cell>
          <cell r="G3485">
            <v>5398</v>
          </cell>
          <cell r="H3485" t="str">
            <v>SU</v>
          </cell>
          <cell r="I3485">
            <v>70010905398</v>
          </cell>
        </row>
        <row r="3486">
          <cell r="C3486" t="str">
            <v>Buyo National High School</v>
          </cell>
          <cell r="D3486" t="str">
            <v>07</v>
          </cell>
          <cell r="E3486" t="str">
            <v>001</v>
          </cell>
          <cell r="F3486" t="str">
            <v>09</v>
          </cell>
          <cell r="G3486">
            <v>5399</v>
          </cell>
          <cell r="H3486" t="str">
            <v>SU</v>
          </cell>
          <cell r="I3486">
            <v>70010905399</v>
          </cell>
        </row>
        <row r="3487">
          <cell r="C3487" t="str">
            <v>Cabitan High School</v>
          </cell>
          <cell r="D3487" t="str">
            <v>07</v>
          </cell>
          <cell r="E3487" t="str">
            <v>001</v>
          </cell>
          <cell r="F3487" t="str">
            <v>09</v>
          </cell>
          <cell r="G3487">
            <v>5400</v>
          </cell>
          <cell r="H3487" t="str">
            <v>SU</v>
          </cell>
          <cell r="I3487">
            <v>70010905400</v>
          </cell>
        </row>
        <row r="3488">
          <cell r="C3488" t="str">
            <v>Cadulawan National High School</v>
          </cell>
          <cell r="D3488" t="str">
            <v>07</v>
          </cell>
          <cell r="E3488" t="str">
            <v>001</v>
          </cell>
          <cell r="F3488" t="str">
            <v>09</v>
          </cell>
          <cell r="G3488">
            <v>5401</v>
          </cell>
          <cell r="H3488" t="str">
            <v>SU</v>
          </cell>
          <cell r="I3488">
            <v>70010905401</v>
          </cell>
        </row>
        <row r="3489">
          <cell r="C3489" t="str">
            <v>Cataingan National High School</v>
          </cell>
          <cell r="D3489" t="str">
            <v>07</v>
          </cell>
          <cell r="E3489" t="str">
            <v>001</v>
          </cell>
          <cell r="F3489" t="str">
            <v>09</v>
          </cell>
          <cell r="G3489">
            <v>5402</v>
          </cell>
          <cell r="H3489" t="str">
            <v>IU</v>
          </cell>
          <cell r="I3489">
            <v>70010905402</v>
          </cell>
        </row>
        <row r="3490">
          <cell r="C3490" t="str">
            <v>Cawayan National High School</v>
          </cell>
          <cell r="D3490" t="str">
            <v>07</v>
          </cell>
          <cell r="E3490" t="str">
            <v>001</v>
          </cell>
          <cell r="F3490" t="str">
            <v>09</v>
          </cell>
          <cell r="G3490">
            <v>5403</v>
          </cell>
          <cell r="H3490" t="str">
            <v>SU</v>
          </cell>
          <cell r="I3490">
            <v>70010905403</v>
          </cell>
        </row>
        <row r="3491">
          <cell r="C3491" t="str">
            <v>Cogon High School</v>
          </cell>
          <cell r="D3491" t="str">
            <v>07</v>
          </cell>
          <cell r="E3491" t="str">
            <v>001</v>
          </cell>
          <cell r="F3491" t="str">
            <v>09</v>
          </cell>
          <cell r="G3491">
            <v>5404</v>
          </cell>
          <cell r="H3491" t="str">
            <v>SU</v>
          </cell>
          <cell r="I3491">
            <v>70010905404</v>
          </cell>
        </row>
        <row r="3492">
          <cell r="C3492" t="str">
            <v>Conrada Tero Kho Memorial High School</v>
          </cell>
          <cell r="D3492" t="str">
            <v>07</v>
          </cell>
          <cell r="E3492" t="str">
            <v>001</v>
          </cell>
          <cell r="F3492" t="str">
            <v>09</v>
          </cell>
          <cell r="G3492">
            <v>5405</v>
          </cell>
          <cell r="H3492" t="str">
            <v>SU</v>
          </cell>
          <cell r="I3492">
            <v>70010905405</v>
          </cell>
        </row>
        <row r="3493">
          <cell r="C3493" t="str">
            <v>Costa Rica Integrated School</v>
          </cell>
          <cell r="D3493" t="str">
            <v>07</v>
          </cell>
          <cell r="E3493" t="str">
            <v>001</v>
          </cell>
          <cell r="F3493" t="str">
            <v>09</v>
          </cell>
          <cell r="G3493">
            <v>5406</v>
          </cell>
          <cell r="H3493" t="str">
            <v>SU</v>
          </cell>
          <cell r="I3493">
            <v>70010905406</v>
          </cell>
        </row>
        <row r="3494">
          <cell r="C3494" t="str">
            <v>Damaso R. Rubia Memorial High School</v>
          </cell>
          <cell r="D3494" t="str">
            <v>07</v>
          </cell>
          <cell r="E3494" t="str">
            <v>001</v>
          </cell>
          <cell r="F3494" t="str">
            <v>09</v>
          </cell>
          <cell r="G3494">
            <v>5407</v>
          </cell>
          <cell r="H3494" t="str">
            <v>SU</v>
          </cell>
          <cell r="I3494">
            <v>70010905407</v>
          </cell>
        </row>
        <row r="3495">
          <cell r="C3495" t="str">
            <v>Del Carmen National High School</v>
          </cell>
          <cell r="D3495" t="str">
            <v>07</v>
          </cell>
          <cell r="E3495" t="str">
            <v>001</v>
          </cell>
          <cell r="F3495" t="str">
            <v>09</v>
          </cell>
          <cell r="G3495">
            <v>5408</v>
          </cell>
          <cell r="H3495" t="str">
            <v>SU</v>
          </cell>
          <cell r="I3495">
            <v>70010905408</v>
          </cell>
        </row>
        <row r="3496">
          <cell r="C3496" t="str">
            <v>Delavin-Rubia High School</v>
          </cell>
          <cell r="D3496" t="str">
            <v>07</v>
          </cell>
          <cell r="E3496" t="str">
            <v>001</v>
          </cell>
          <cell r="F3496" t="str">
            <v>09</v>
          </cell>
          <cell r="G3496">
            <v>5409</v>
          </cell>
          <cell r="H3496" t="str">
            <v>SU</v>
          </cell>
          <cell r="I3496">
            <v>70010905409</v>
          </cell>
        </row>
        <row r="3497">
          <cell r="C3497" t="str">
            <v>Dimasalang National High School</v>
          </cell>
          <cell r="D3497" t="str">
            <v>07</v>
          </cell>
          <cell r="E3497" t="str">
            <v>001</v>
          </cell>
          <cell r="F3497" t="str">
            <v>09</v>
          </cell>
          <cell r="G3497">
            <v>5410</v>
          </cell>
          <cell r="H3497" t="str">
            <v>IU</v>
          </cell>
          <cell r="I3497">
            <v>70010905410</v>
          </cell>
        </row>
        <row r="3498">
          <cell r="C3498" t="str">
            <v>F. Alindogan National High School</v>
          </cell>
          <cell r="D3498" t="str">
            <v>07</v>
          </cell>
          <cell r="E3498" t="str">
            <v>001</v>
          </cell>
          <cell r="F3498" t="str">
            <v>09</v>
          </cell>
          <cell r="G3498">
            <v>5411</v>
          </cell>
          <cell r="H3498" t="str">
            <v>SU</v>
          </cell>
          <cell r="I3498">
            <v>70010905411</v>
          </cell>
        </row>
        <row r="3499">
          <cell r="C3499" t="str">
            <v>Feliciano S. Samonte Memorial High School</v>
          </cell>
          <cell r="D3499" t="str">
            <v>07</v>
          </cell>
          <cell r="E3499" t="str">
            <v>001</v>
          </cell>
          <cell r="F3499" t="str">
            <v>09</v>
          </cell>
          <cell r="G3499">
            <v>5412</v>
          </cell>
          <cell r="H3499" t="str">
            <v>SU</v>
          </cell>
          <cell r="I3499">
            <v>70010905412</v>
          </cell>
        </row>
        <row r="3500">
          <cell r="C3500" t="str">
            <v>Felixberto del Rosario, Jr. Memorial High School</v>
          </cell>
          <cell r="D3500" t="str">
            <v>07</v>
          </cell>
          <cell r="E3500" t="str">
            <v>001</v>
          </cell>
          <cell r="F3500" t="str">
            <v>09</v>
          </cell>
          <cell r="G3500">
            <v>5413</v>
          </cell>
          <cell r="H3500" t="str">
            <v>SU</v>
          </cell>
          <cell r="I3500">
            <v>70010905413</v>
          </cell>
        </row>
        <row r="3501">
          <cell r="C3501" t="str">
            <v>Floro L. Medina Memorial High School</v>
          </cell>
          <cell r="D3501" t="str">
            <v>07</v>
          </cell>
          <cell r="E3501" t="str">
            <v>001</v>
          </cell>
          <cell r="F3501" t="str">
            <v>09</v>
          </cell>
          <cell r="G3501">
            <v>5414</v>
          </cell>
          <cell r="H3501" t="str">
            <v>SU</v>
          </cell>
          <cell r="I3501">
            <v>70010905414</v>
          </cell>
        </row>
        <row r="3502">
          <cell r="C3502" t="str">
            <v>Francisca Conag Lavisto Memorial High School</v>
          </cell>
          <cell r="D3502" t="str">
            <v>07</v>
          </cell>
          <cell r="E3502" t="str">
            <v>001</v>
          </cell>
          <cell r="F3502" t="str">
            <v>09</v>
          </cell>
          <cell r="G3502">
            <v>5415</v>
          </cell>
          <cell r="H3502" t="str">
            <v>SU</v>
          </cell>
          <cell r="I3502">
            <v>70010905415</v>
          </cell>
        </row>
        <row r="3503">
          <cell r="C3503" t="str">
            <v>Gibraltar Integrated School</v>
          </cell>
          <cell r="D3503" t="str">
            <v>07</v>
          </cell>
          <cell r="E3503" t="str">
            <v>001</v>
          </cell>
          <cell r="F3503" t="str">
            <v>09</v>
          </cell>
          <cell r="G3503">
            <v>5416</v>
          </cell>
          <cell r="H3503" t="str">
            <v>SU</v>
          </cell>
          <cell r="I3503">
            <v>70010905416</v>
          </cell>
        </row>
        <row r="3504">
          <cell r="C3504" t="str">
            <v>Halabangbaybay National High School</v>
          </cell>
          <cell r="D3504" t="str">
            <v>07</v>
          </cell>
          <cell r="E3504" t="str">
            <v>001</v>
          </cell>
          <cell r="F3504" t="str">
            <v>09</v>
          </cell>
          <cell r="G3504">
            <v>5417</v>
          </cell>
          <cell r="H3504" t="str">
            <v>SU</v>
          </cell>
          <cell r="I3504">
            <v>70010905417</v>
          </cell>
        </row>
        <row r="3505">
          <cell r="C3505" t="str">
            <v>Iniwaran Integrated School</v>
          </cell>
          <cell r="D3505" t="str">
            <v>07</v>
          </cell>
          <cell r="E3505" t="str">
            <v>001</v>
          </cell>
          <cell r="F3505" t="str">
            <v>09</v>
          </cell>
          <cell r="G3505">
            <v>5418</v>
          </cell>
          <cell r="H3505" t="str">
            <v>SU</v>
          </cell>
          <cell r="I3505">
            <v>70010905418</v>
          </cell>
        </row>
        <row r="3506">
          <cell r="C3506" t="str">
            <v>Ipil National High School</v>
          </cell>
          <cell r="D3506" t="str">
            <v>07</v>
          </cell>
          <cell r="E3506" t="str">
            <v>001</v>
          </cell>
          <cell r="F3506" t="str">
            <v>09</v>
          </cell>
          <cell r="G3506">
            <v>5419</v>
          </cell>
          <cell r="H3506" t="str">
            <v>SU</v>
          </cell>
          <cell r="I3506">
            <v>70010905419</v>
          </cell>
        </row>
        <row r="3507">
          <cell r="C3507" t="str">
            <v>Jamorawon Barangay High School</v>
          </cell>
          <cell r="D3507" t="str">
            <v>07</v>
          </cell>
          <cell r="E3507" t="str">
            <v>001</v>
          </cell>
          <cell r="F3507" t="str">
            <v>09</v>
          </cell>
          <cell r="G3507">
            <v>5420</v>
          </cell>
          <cell r="H3507" t="str">
            <v>SU</v>
          </cell>
          <cell r="I3507">
            <v>70010905420</v>
          </cell>
        </row>
        <row r="3508">
          <cell r="C3508" t="str">
            <v>Lagta National High School</v>
          </cell>
          <cell r="D3508" t="str">
            <v>07</v>
          </cell>
          <cell r="E3508" t="str">
            <v>001</v>
          </cell>
          <cell r="F3508" t="str">
            <v>09</v>
          </cell>
          <cell r="G3508">
            <v>5421</v>
          </cell>
          <cell r="H3508" t="str">
            <v>SU</v>
          </cell>
          <cell r="I3508">
            <v>70010905421</v>
          </cell>
        </row>
        <row r="3509">
          <cell r="C3509" t="str">
            <v>Lahong National High School</v>
          </cell>
          <cell r="D3509" t="str">
            <v>07</v>
          </cell>
          <cell r="E3509" t="str">
            <v>001</v>
          </cell>
          <cell r="F3509" t="str">
            <v>09</v>
          </cell>
          <cell r="G3509">
            <v>5422</v>
          </cell>
          <cell r="H3509" t="str">
            <v>SU</v>
          </cell>
          <cell r="I3509">
            <v>70010905422</v>
          </cell>
        </row>
        <row r="3510">
          <cell r="C3510" t="str">
            <v>Liong National High School</v>
          </cell>
          <cell r="D3510" t="str">
            <v>07</v>
          </cell>
          <cell r="E3510" t="str">
            <v>001</v>
          </cell>
          <cell r="F3510" t="str">
            <v>09</v>
          </cell>
          <cell r="G3510">
            <v>5423</v>
          </cell>
          <cell r="H3510" t="str">
            <v>SU</v>
          </cell>
          <cell r="I3510">
            <v>70010905423</v>
          </cell>
        </row>
        <row r="3511">
          <cell r="C3511" t="str">
            <v>Luy-a National High School</v>
          </cell>
          <cell r="D3511" t="str">
            <v>07</v>
          </cell>
          <cell r="E3511" t="str">
            <v>001</v>
          </cell>
          <cell r="F3511" t="str">
            <v>09</v>
          </cell>
          <cell r="G3511">
            <v>5424</v>
          </cell>
          <cell r="H3511" t="str">
            <v>SU</v>
          </cell>
          <cell r="I3511">
            <v>70010905424</v>
          </cell>
        </row>
        <row r="3512">
          <cell r="C3512" t="str">
            <v>Magdalena National High School</v>
          </cell>
          <cell r="D3512" t="str">
            <v>07</v>
          </cell>
          <cell r="E3512" t="str">
            <v>001</v>
          </cell>
          <cell r="F3512" t="str">
            <v>09</v>
          </cell>
          <cell r="G3512">
            <v>5425</v>
          </cell>
          <cell r="H3512" t="str">
            <v>SU</v>
          </cell>
          <cell r="I3512">
            <v>70010905425</v>
          </cell>
        </row>
        <row r="3513">
          <cell r="C3513" t="str">
            <v>Malaking Ilog National High School</v>
          </cell>
          <cell r="D3513" t="str">
            <v>07</v>
          </cell>
          <cell r="E3513" t="str">
            <v>001</v>
          </cell>
          <cell r="F3513" t="str">
            <v>09</v>
          </cell>
          <cell r="G3513">
            <v>5426</v>
          </cell>
          <cell r="H3513" t="str">
            <v>SU</v>
          </cell>
          <cell r="I3513">
            <v>70010905426</v>
          </cell>
        </row>
        <row r="3514">
          <cell r="C3514" t="str">
            <v>Malbug High School</v>
          </cell>
          <cell r="D3514" t="str">
            <v>07</v>
          </cell>
          <cell r="E3514" t="str">
            <v>001</v>
          </cell>
          <cell r="F3514" t="str">
            <v>09</v>
          </cell>
          <cell r="G3514">
            <v>5427</v>
          </cell>
          <cell r="H3514" t="str">
            <v>SU</v>
          </cell>
          <cell r="I3514">
            <v>70010905427</v>
          </cell>
        </row>
        <row r="3515">
          <cell r="C3515" t="str">
            <v>Mandaon National High School</v>
          </cell>
          <cell r="D3515" t="str">
            <v>07</v>
          </cell>
          <cell r="E3515" t="str">
            <v>001</v>
          </cell>
          <cell r="F3515" t="str">
            <v>09</v>
          </cell>
          <cell r="G3515">
            <v>5428</v>
          </cell>
          <cell r="H3515" t="str">
            <v>IU</v>
          </cell>
          <cell r="I3515">
            <v>70010905428</v>
          </cell>
        </row>
        <row r="3516">
          <cell r="C3516" t="str">
            <v>Maravilla High School</v>
          </cell>
          <cell r="D3516" t="str">
            <v>07</v>
          </cell>
          <cell r="E3516" t="str">
            <v>001</v>
          </cell>
          <cell r="F3516" t="str">
            <v>09</v>
          </cell>
          <cell r="G3516">
            <v>5429</v>
          </cell>
          <cell r="H3516" t="str">
            <v>SU</v>
          </cell>
          <cell r="I3516">
            <v>70010905429</v>
          </cell>
        </row>
        <row r="3517">
          <cell r="C3517" t="str">
            <v>Marintoc National High School</v>
          </cell>
          <cell r="D3517" t="str">
            <v>07</v>
          </cell>
          <cell r="E3517" t="str">
            <v>001</v>
          </cell>
          <cell r="F3517" t="str">
            <v>09</v>
          </cell>
          <cell r="G3517">
            <v>5430</v>
          </cell>
          <cell r="H3517" t="str">
            <v>SU</v>
          </cell>
          <cell r="I3517">
            <v>70010905430</v>
          </cell>
        </row>
        <row r="3518">
          <cell r="C3518" t="str">
            <v>Mary Perpetua E. Briones High School</v>
          </cell>
          <cell r="D3518" t="str">
            <v>07</v>
          </cell>
          <cell r="E3518" t="str">
            <v>001</v>
          </cell>
          <cell r="F3518" t="str">
            <v>09</v>
          </cell>
          <cell r="G3518">
            <v>5431</v>
          </cell>
          <cell r="H3518" t="str">
            <v>SU</v>
          </cell>
          <cell r="I3518">
            <v>70010905431</v>
          </cell>
        </row>
        <row r="3519">
          <cell r="C3519" t="str">
            <v>Masbate School of Fisheries</v>
          </cell>
          <cell r="D3519" t="str">
            <v>07</v>
          </cell>
          <cell r="E3519" t="str">
            <v>001</v>
          </cell>
          <cell r="F3519" t="str">
            <v>09</v>
          </cell>
          <cell r="G3519">
            <v>5432</v>
          </cell>
          <cell r="H3519" t="str">
            <v>SU</v>
          </cell>
          <cell r="I3519">
            <v>70010905432</v>
          </cell>
        </row>
        <row r="3520">
          <cell r="C3520" t="str">
            <v>Mataba Integrated School</v>
          </cell>
          <cell r="D3520" t="str">
            <v>07</v>
          </cell>
          <cell r="E3520" t="str">
            <v>001</v>
          </cell>
          <cell r="F3520" t="str">
            <v>09</v>
          </cell>
          <cell r="G3520">
            <v>5433</v>
          </cell>
          <cell r="H3520" t="str">
            <v>SU</v>
          </cell>
          <cell r="I3520">
            <v>70010905433</v>
          </cell>
        </row>
        <row r="3521">
          <cell r="C3521" t="str">
            <v>Matagangtang National High School</v>
          </cell>
          <cell r="D3521" t="str">
            <v>07</v>
          </cell>
          <cell r="E3521" t="str">
            <v>001</v>
          </cell>
          <cell r="F3521" t="str">
            <v>09</v>
          </cell>
          <cell r="G3521">
            <v>5434</v>
          </cell>
          <cell r="H3521" t="str">
            <v>SU</v>
          </cell>
          <cell r="I3521">
            <v>70010905434</v>
          </cell>
        </row>
        <row r="3522">
          <cell r="C3522" t="str">
            <v>Miabas High School</v>
          </cell>
          <cell r="D3522" t="str">
            <v>07</v>
          </cell>
          <cell r="E3522" t="str">
            <v>001</v>
          </cell>
          <cell r="F3522" t="str">
            <v>09</v>
          </cell>
          <cell r="G3522">
            <v>5435</v>
          </cell>
          <cell r="H3522" t="str">
            <v>SU</v>
          </cell>
          <cell r="I3522">
            <v>70010905435</v>
          </cell>
        </row>
        <row r="3523">
          <cell r="C3523" t="str">
            <v>Milagros National High School</v>
          </cell>
          <cell r="D3523" t="str">
            <v>07</v>
          </cell>
          <cell r="E3523" t="str">
            <v>001</v>
          </cell>
          <cell r="F3523" t="str">
            <v>09</v>
          </cell>
          <cell r="G3523">
            <v>5436</v>
          </cell>
          <cell r="H3523" t="str">
            <v>SU</v>
          </cell>
          <cell r="I3523">
            <v>70010905436</v>
          </cell>
        </row>
        <row r="3524">
          <cell r="C3524" t="str">
            <v>Mobo National High School</v>
          </cell>
          <cell r="D3524" t="str">
            <v>07</v>
          </cell>
          <cell r="E3524" t="str">
            <v>001</v>
          </cell>
          <cell r="F3524" t="str">
            <v>09</v>
          </cell>
          <cell r="G3524">
            <v>5437</v>
          </cell>
          <cell r="H3524" t="str">
            <v>IU</v>
          </cell>
          <cell r="I3524">
            <v>70010905437</v>
          </cell>
        </row>
        <row r="3525">
          <cell r="C3525" t="str">
            <v>Monreal National High School</v>
          </cell>
          <cell r="D3525" t="str">
            <v>07</v>
          </cell>
          <cell r="E3525" t="str">
            <v>001</v>
          </cell>
          <cell r="F3525" t="str">
            <v>09</v>
          </cell>
          <cell r="G3525">
            <v>5438</v>
          </cell>
          <cell r="H3525" t="str">
            <v>SU</v>
          </cell>
          <cell r="I3525">
            <v>70010905438</v>
          </cell>
        </row>
        <row r="3526">
          <cell r="C3526" t="str">
            <v>Nabangig National High School</v>
          </cell>
          <cell r="D3526" t="str">
            <v>07</v>
          </cell>
          <cell r="E3526" t="str">
            <v>001</v>
          </cell>
          <cell r="F3526" t="str">
            <v>09</v>
          </cell>
          <cell r="G3526">
            <v>5439</v>
          </cell>
          <cell r="H3526" t="str">
            <v>SU</v>
          </cell>
          <cell r="I3526">
            <v>70010905439</v>
          </cell>
        </row>
        <row r="3527">
          <cell r="C3527" t="str">
            <v>Naro High School</v>
          </cell>
          <cell r="D3527" t="str">
            <v>07</v>
          </cell>
          <cell r="E3527" t="str">
            <v>001</v>
          </cell>
          <cell r="F3527" t="str">
            <v>09</v>
          </cell>
          <cell r="G3527">
            <v>5440</v>
          </cell>
          <cell r="H3527" t="str">
            <v>SU</v>
          </cell>
          <cell r="I3527">
            <v>70010905440</v>
          </cell>
        </row>
        <row r="3528">
          <cell r="C3528" t="str">
            <v>Osmeña High School</v>
          </cell>
          <cell r="D3528" t="str">
            <v>07</v>
          </cell>
          <cell r="E3528" t="str">
            <v>001</v>
          </cell>
          <cell r="F3528" t="str">
            <v>09</v>
          </cell>
          <cell r="G3528">
            <v>5441</v>
          </cell>
          <cell r="H3528" t="str">
            <v>SU</v>
          </cell>
          <cell r="I3528">
            <v>70010905441</v>
          </cell>
        </row>
        <row r="3529">
          <cell r="C3529" t="str">
            <v>Palanas National Agricultural High School</v>
          </cell>
          <cell r="D3529" t="str">
            <v>07</v>
          </cell>
          <cell r="E3529" t="str">
            <v>001</v>
          </cell>
          <cell r="F3529" t="str">
            <v>09</v>
          </cell>
          <cell r="G3529">
            <v>5442</v>
          </cell>
          <cell r="H3529" t="str">
            <v>SU</v>
          </cell>
          <cell r="I3529">
            <v>70010905442</v>
          </cell>
        </row>
        <row r="3530">
          <cell r="C3530" t="str">
            <v>Palanas National High School</v>
          </cell>
          <cell r="D3530" t="str">
            <v>07</v>
          </cell>
          <cell r="E3530" t="str">
            <v>001</v>
          </cell>
          <cell r="F3530" t="str">
            <v>09</v>
          </cell>
          <cell r="G3530">
            <v>5443</v>
          </cell>
          <cell r="H3530" t="str">
            <v>SU</v>
          </cell>
          <cell r="I3530">
            <v>70010905443</v>
          </cell>
        </row>
        <row r="3531">
          <cell r="C3531" t="str">
            <v>Panique National High School</v>
          </cell>
          <cell r="D3531" t="str">
            <v>07</v>
          </cell>
          <cell r="E3531" t="str">
            <v>001</v>
          </cell>
          <cell r="F3531" t="str">
            <v>09</v>
          </cell>
          <cell r="G3531">
            <v>5444</v>
          </cell>
          <cell r="H3531" t="str">
            <v>SU</v>
          </cell>
          <cell r="I3531">
            <v>70010905444</v>
          </cell>
        </row>
        <row r="3532">
          <cell r="C3532" t="str">
            <v>Pawican National High School</v>
          </cell>
          <cell r="D3532" t="str">
            <v>07</v>
          </cell>
          <cell r="E3532" t="str">
            <v>001</v>
          </cell>
          <cell r="F3532" t="str">
            <v>09</v>
          </cell>
          <cell r="G3532">
            <v>5445</v>
          </cell>
          <cell r="H3532" t="str">
            <v>SU</v>
          </cell>
          <cell r="I3532">
            <v>70010905445</v>
          </cell>
        </row>
        <row r="3533">
          <cell r="C3533" t="str">
            <v>Pedro C. Sese, Sr. Memorial High School</v>
          </cell>
          <cell r="D3533" t="str">
            <v>07</v>
          </cell>
          <cell r="E3533" t="str">
            <v>001</v>
          </cell>
          <cell r="F3533" t="str">
            <v>09</v>
          </cell>
          <cell r="G3533">
            <v>5446</v>
          </cell>
          <cell r="H3533" t="str">
            <v>SU</v>
          </cell>
          <cell r="I3533">
            <v>70010905446</v>
          </cell>
        </row>
        <row r="3534">
          <cell r="C3534" t="str">
            <v>Pinamandayan High School</v>
          </cell>
          <cell r="D3534" t="str">
            <v>07</v>
          </cell>
          <cell r="E3534" t="str">
            <v>001</v>
          </cell>
          <cell r="F3534" t="str">
            <v>09</v>
          </cell>
          <cell r="G3534">
            <v>5447</v>
          </cell>
          <cell r="H3534" t="str">
            <v>SU</v>
          </cell>
          <cell r="I3534">
            <v>70010905447</v>
          </cell>
        </row>
        <row r="3535">
          <cell r="C3535" t="str">
            <v>Pulanduta National High School - Jintolo High School, Pulanduta</v>
          </cell>
          <cell r="D3535" t="str">
            <v>07</v>
          </cell>
          <cell r="E3535" t="str">
            <v>001</v>
          </cell>
          <cell r="F3535" t="str">
            <v>09</v>
          </cell>
          <cell r="G3535">
            <v>5448</v>
          </cell>
          <cell r="H3535" t="str">
            <v>SU</v>
          </cell>
          <cell r="I3535">
            <v>70010905448</v>
          </cell>
        </row>
        <row r="3536">
          <cell r="C3536" t="str">
            <v>Puro High School</v>
          </cell>
          <cell r="D3536" t="str">
            <v>07</v>
          </cell>
          <cell r="E3536" t="str">
            <v>001</v>
          </cell>
          <cell r="F3536" t="str">
            <v>09</v>
          </cell>
          <cell r="G3536">
            <v>5449</v>
          </cell>
          <cell r="H3536" t="str">
            <v>SU</v>
          </cell>
          <cell r="I3536">
            <v>70010905449</v>
          </cell>
        </row>
        <row r="3537">
          <cell r="C3537" t="str">
            <v>Quezon National High School</v>
          </cell>
          <cell r="D3537" t="str">
            <v>07</v>
          </cell>
          <cell r="E3537" t="str">
            <v>001</v>
          </cell>
          <cell r="F3537" t="str">
            <v>09</v>
          </cell>
          <cell r="G3537">
            <v>5450</v>
          </cell>
          <cell r="H3537" t="str">
            <v>SU</v>
          </cell>
          <cell r="I3537">
            <v>70010905450</v>
          </cell>
        </row>
        <row r="3538">
          <cell r="C3538" t="str">
            <v>Quinayangan National High School</v>
          </cell>
          <cell r="D3538" t="str">
            <v>07</v>
          </cell>
          <cell r="E3538" t="str">
            <v>001</v>
          </cell>
          <cell r="F3538" t="str">
            <v>09</v>
          </cell>
          <cell r="G3538">
            <v>5451</v>
          </cell>
          <cell r="H3538" t="str">
            <v>SU</v>
          </cell>
          <cell r="I3538">
            <v>70010905451</v>
          </cell>
        </row>
        <row r="3539">
          <cell r="C3539" t="str">
            <v>Rodolfo Z. Titong National High School</v>
          </cell>
          <cell r="D3539" t="str">
            <v>07</v>
          </cell>
          <cell r="E3539" t="str">
            <v>001</v>
          </cell>
          <cell r="F3539" t="str">
            <v>09</v>
          </cell>
          <cell r="G3539">
            <v>5452</v>
          </cell>
          <cell r="H3539" t="str">
            <v>SU</v>
          </cell>
          <cell r="I3539">
            <v>70010905452</v>
          </cell>
        </row>
        <row r="3540">
          <cell r="C3540" t="str">
            <v>Salvador Arollado, Sr. Memorial High School</v>
          </cell>
          <cell r="D3540" t="str">
            <v>07</v>
          </cell>
          <cell r="E3540" t="str">
            <v>001</v>
          </cell>
          <cell r="F3540" t="str">
            <v>09</v>
          </cell>
          <cell r="G3540">
            <v>5453</v>
          </cell>
          <cell r="H3540" t="str">
            <v>IU</v>
          </cell>
          <cell r="I3540">
            <v>70010905453</v>
          </cell>
        </row>
        <row r="3541">
          <cell r="C3541" t="str">
            <v>San Isidro National High School</v>
          </cell>
          <cell r="D3541" t="str">
            <v>07</v>
          </cell>
          <cell r="E3541" t="str">
            <v>001</v>
          </cell>
          <cell r="F3541" t="str">
            <v>09</v>
          </cell>
          <cell r="G3541">
            <v>5454</v>
          </cell>
          <cell r="H3541" t="str">
            <v>SU</v>
          </cell>
          <cell r="I3541">
            <v>70010905454</v>
          </cell>
        </row>
        <row r="3542">
          <cell r="C3542" t="str">
            <v>San Jacinto National High School</v>
          </cell>
          <cell r="D3542" t="str">
            <v>07</v>
          </cell>
          <cell r="E3542" t="str">
            <v>001</v>
          </cell>
          <cell r="F3542" t="str">
            <v>09</v>
          </cell>
          <cell r="G3542">
            <v>5455</v>
          </cell>
          <cell r="H3542" t="str">
            <v>IU</v>
          </cell>
          <cell r="I3542">
            <v>70010905455</v>
          </cell>
        </row>
        <row r="3543">
          <cell r="C3543" t="str">
            <v>San Pablo High School</v>
          </cell>
          <cell r="D3543" t="str">
            <v>07</v>
          </cell>
          <cell r="E3543" t="str">
            <v>001</v>
          </cell>
          <cell r="F3543" t="str">
            <v>09</v>
          </cell>
          <cell r="G3543">
            <v>5456</v>
          </cell>
          <cell r="H3543" t="str">
            <v>SU</v>
          </cell>
          <cell r="I3543">
            <v>70010905456</v>
          </cell>
        </row>
        <row r="3544">
          <cell r="C3544" t="str">
            <v>San Pascual National High School</v>
          </cell>
          <cell r="D3544" t="str">
            <v>07</v>
          </cell>
          <cell r="E3544" t="str">
            <v>001</v>
          </cell>
          <cell r="F3544" t="str">
            <v>09</v>
          </cell>
          <cell r="G3544">
            <v>5457</v>
          </cell>
          <cell r="H3544" t="str">
            <v>SU</v>
          </cell>
          <cell r="I3544">
            <v>70010905457</v>
          </cell>
        </row>
        <row r="3545">
          <cell r="C3545" t="str">
            <v>San Pedro National High School</v>
          </cell>
          <cell r="D3545" t="str">
            <v>07</v>
          </cell>
          <cell r="E3545" t="str">
            <v>001</v>
          </cell>
          <cell r="F3545" t="str">
            <v>09</v>
          </cell>
          <cell r="G3545">
            <v>5458</v>
          </cell>
          <cell r="H3545" t="str">
            <v>SU</v>
          </cell>
          <cell r="I3545">
            <v>70010905458</v>
          </cell>
        </row>
        <row r="3546">
          <cell r="C3546" t="str">
            <v>San Ramon National High School</v>
          </cell>
          <cell r="D3546" t="str">
            <v>07</v>
          </cell>
          <cell r="E3546" t="str">
            <v>001</v>
          </cell>
          <cell r="F3546" t="str">
            <v>09</v>
          </cell>
          <cell r="G3546">
            <v>5459</v>
          </cell>
          <cell r="H3546" t="str">
            <v>SU</v>
          </cell>
          <cell r="I3546">
            <v>70010905459</v>
          </cell>
        </row>
        <row r="3547">
          <cell r="C3547" t="str">
            <v>Santos E. Conag National High School</v>
          </cell>
          <cell r="D3547" t="str">
            <v>07</v>
          </cell>
          <cell r="E3547" t="str">
            <v>001</v>
          </cell>
          <cell r="F3547" t="str">
            <v>09</v>
          </cell>
          <cell r="G3547">
            <v>5460</v>
          </cell>
          <cell r="H3547" t="str">
            <v>SU</v>
          </cell>
          <cell r="I3547">
            <v>70010905460</v>
          </cell>
        </row>
        <row r="3548">
          <cell r="C3548" t="str">
            <v>Serafin C. Rosero Memorial High School</v>
          </cell>
          <cell r="D3548" t="str">
            <v>07</v>
          </cell>
          <cell r="E3548" t="str">
            <v>001</v>
          </cell>
          <cell r="F3548" t="str">
            <v>09</v>
          </cell>
          <cell r="G3548">
            <v>5461</v>
          </cell>
          <cell r="H3548" t="str">
            <v>SU</v>
          </cell>
          <cell r="I3548">
            <v>70010905461</v>
          </cell>
        </row>
        <row r="3549">
          <cell r="C3549" t="str">
            <v>Tanque National High School</v>
          </cell>
          <cell r="D3549" t="str">
            <v>07</v>
          </cell>
          <cell r="E3549" t="str">
            <v>001</v>
          </cell>
          <cell r="F3549" t="str">
            <v>09</v>
          </cell>
          <cell r="G3549">
            <v>5462</v>
          </cell>
          <cell r="H3549" t="str">
            <v>SU</v>
          </cell>
          <cell r="I3549">
            <v>70010905462</v>
          </cell>
        </row>
        <row r="3550">
          <cell r="C3550" t="str">
            <v>Temestocles A. Merioles Memorial High School (Armenia National High School)</v>
          </cell>
          <cell r="D3550" t="str">
            <v>07</v>
          </cell>
          <cell r="E3550" t="str">
            <v>001</v>
          </cell>
          <cell r="F3550" t="str">
            <v>09</v>
          </cell>
          <cell r="G3550">
            <v>5463</v>
          </cell>
          <cell r="H3550" t="str">
            <v>SU</v>
          </cell>
          <cell r="I3550">
            <v>70010905463</v>
          </cell>
        </row>
        <row r="3551">
          <cell r="C3551" t="str">
            <v>Teresita C. Young High School</v>
          </cell>
          <cell r="D3551" t="str">
            <v>07</v>
          </cell>
          <cell r="E3551" t="str">
            <v>001</v>
          </cell>
          <cell r="F3551" t="str">
            <v>09</v>
          </cell>
          <cell r="G3551">
            <v>5464</v>
          </cell>
          <cell r="H3551" t="str">
            <v>SU</v>
          </cell>
          <cell r="I3551">
            <v>70010905464</v>
          </cell>
        </row>
        <row r="3552">
          <cell r="C3552" t="str">
            <v>Tiburcio Berdida High School (Pasig NHS)</v>
          </cell>
          <cell r="D3552" t="str">
            <v>07</v>
          </cell>
          <cell r="E3552" t="str">
            <v>001</v>
          </cell>
          <cell r="F3552" t="str">
            <v>09</v>
          </cell>
          <cell r="G3552">
            <v>5465</v>
          </cell>
          <cell r="H3552" t="str">
            <v>SU</v>
          </cell>
          <cell r="I3552">
            <v>70010905465</v>
          </cell>
        </row>
        <row r="3553">
          <cell r="C3553" t="str">
            <v>Tigbao Integrated School</v>
          </cell>
          <cell r="D3553" t="str">
            <v>07</v>
          </cell>
          <cell r="E3553" t="str">
            <v>001</v>
          </cell>
          <cell r="F3553" t="str">
            <v>09</v>
          </cell>
          <cell r="G3553">
            <v>5466</v>
          </cell>
          <cell r="H3553" t="str">
            <v>SU</v>
          </cell>
          <cell r="I3553">
            <v>70010905466</v>
          </cell>
        </row>
        <row r="3554">
          <cell r="C3554" t="str">
            <v>Tinigban National High School</v>
          </cell>
          <cell r="D3554" t="str">
            <v>07</v>
          </cell>
          <cell r="E3554" t="str">
            <v>001</v>
          </cell>
          <cell r="F3554" t="str">
            <v>09</v>
          </cell>
          <cell r="G3554">
            <v>5467</v>
          </cell>
          <cell r="H3554" t="str">
            <v>SU</v>
          </cell>
          <cell r="I3554">
            <v>70010905467</v>
          </cell>
        </row>
        <row r="3555">
          <cell r="C3555" t="str">
            <v>Tito R. Espinosa Memorial National Agricultural High School (Burias National Agricultural High School)</v>
          </cell>
          <cell r="D3555" t="str">
            <v>07</v>
          </cell>
          <cell r="E3555" t="str">
            <v>001</v>
          </cell>
          <cell r="F3555" t="str">
            <v>09</v>
          </cell>
          <cell r="G3555">
            <v>5468</v>
          </cell>
          <cell r="H3555" t="str">
            <v>SU</v>
          </cell>
          <cell r="I3555">
            <v>70010905468</v>
          </cell>
        </row>
        <row r="3556">
          <cell r="C3556" t="str">
            <v>Togoron National High School</v>
          </cell>
          <cell r="D3556" t="str">
            <v>07</v>
          </cell>
          <cell r="E3556" t="str">
            <v>001</v>
          </cell>
          <cell r="F3556" t="str">
            <v>09</v>
          </cell>
          <cell r="G3556">
            <v>5469</v>
          </cell>
          <cell r="H3556" t="str">
            <v>SU</v>
          </cell>
          <cell r="I3556">
            <v>70010905469</v>
          </cell>
        </row>
        <row r="3557">
          <cell r="C3557" t="str">
            <v>Tomas V. Rivera Memorial High School</v>
          </cell>
          <cell r="D3557" t="str">
            <v>07</v>
          </cell>
          <cell r="E3557" t="str">
            <v>001</v>
          </cell>
          <cell r="F3557" t="str">
            <v>09</v>
          </cell>
          <cell r="G3557">
            <v>5470</v>
          </cell>
          <cell r="H3557" t="str">
            <v>SU</v>
          </cell>
          <cell r="I3557">
            <v>70010905470</v>
          </cell>
        </row>
        <row r="3558">
          <cell r="C3558" t="str">
            <v>Uson National High School</v>
          </cell>
          <cell r="D3558" t="str">
            <v>07</v>
          </cell>
          <cell r="E3558" t="str">
            <v>001</v>
          </cell>
          <cell r="F3558" t="str">
            <v>09</v>
          </cell>
          <cell r="G3558">
            <v>5471</v>
          </cell>
          <cell r="H3558" t="str">
            <v>SU</v>
          </cell>
          <cell r="I3558">
            <v>70010905471</v>
          </cell>
        </row>
        <row r="3559">
          <cell r="C3559" t="str">
            <v>Verdida Sabrido High School</v>
          </cell>
          <cell r="D3559" t="str">
            <v>07</v>
          </cell>
          <cell r="E3559" t="str">
            <v>001</v>
          </cell>
          <cell r="F3559" t="str">
            <v>09</v>
          </cell>
          <cell r="G3559">
            <v>5472</v>
          </cell>
          <cell r="H3559" t="str">
            <v>SU</v>
          </cell>
          <cell r="I3559">
            <v>70010905472</v>
          </cell>
        </row>
        <row r="3560">
          <cell r="C3560" t="str">
            <v>Villahermosa National High School</v>
          </cell>
          <cell r="D3560" t="str">
            <v>07</v>
          </cell>
          <cell r="E3560" t="str">
            <v>001</v>
          </cell>
          <cell r="F3560" t="str">
            <v>09</v>
          </cell>
          <cell r="G3560">
            <v>5473</v>
          </cell>
          <cell r="H3560" t="str">
            <v>SU</v>
          </cell>
          <cell r="I3560">
            <v>70010905473</v>
          </cell>
        </row>
        <row r="3561">
          <cell r="C3561" t="str">
            <v>Vivencio P. Casas Sr. Memorial High School, Placer</v>
          </cell>
          <cell r="D3561" t="str">
            <v>07</v>
          </cell>
          <cell r="E3561" t="str">
            <v>001</v>
          </cell>
          <cell r="F3561" t="str">
            <v>09</v>
          </cell>
          <cell r="G3561">
            <v>5474</v>
          </cell>
          <cell r="H3561" t="str">
            <v>SU</v>
          </cell>
          <cell r="I3561">
            <v>70010905474</v>
          </cell>
        </row>
        <row r="3562">
          <cell r="C3562" t="str">
            <v>Division of Sorsogon</v>
          </cell>
          <cell r="D3562" t="str">
            <v>07</v>
          </cell>
          <cell r="E3562" t="str">
            <v>001</v>
          </cell>
          <cell r="F3562" t="str">
            <v>08</v>
          </cell>
          <cell r="G3562">
            <v>5006</v>
          </cell>
          <cell r="H3562" t="str">
            <v>DO</v>
          </cell>
          <cell r="I3562">
            <v>70010805006</v>
          </cell>
        </row>
        <row r="3563">
          <cell r="C3563" t="str">
            <v>Abucay National High School</v>
          </cell>
          <cell r="D3563" t="str">
            <v>07</v>
          </cell>
          <cell r="E3563" t="str">
            <v>001</v>
          </cell>
          <cell r="F3563" t="str">
            <v>09</v>
          </cell>
          <cell r="G3563">
            <v>5475</v>
          </cell>
          <cell r="H3563" t="str">
            <v>IU</v>
          </cell>
          <cell r="I3563">
            <v>70010905475</v>
          </cell>
        </row>
        <row r="3564">
          <cell r="C3564" t="str">
            <v>Bacolod National High School</v>
          </cell>
          <cell r="D3564" t="str">
            <v>07</v>
          </cell>
          <cell r="E3564" t="str">
            <v>001</v>
          </cell>
          <cell r="F3564" t="str">
            <v>09</v>
          </cell>
          <cell r="G3564">
            <v>5476</v>
          </cell>
          <cell r="H3564" t="str">
            <v>SU</v>
          </cell>
          <cell r="I3564">
            <v>70010905476</v>
          </cell>
        </row>
        <row r="3565">
          <cell r="C3565" t="str">
            <v>Bagacay National High School</v>
          </cell>
          <cell r="D3565" t="str">
            <v>07</v>
          </cell>
          <cell r="E3565" t="str">
            <v>001</v>
          </cell>
          <cell r="F3565" t="str">
            <v>09</v>
          </cell>
          <cell r="G3565">
            <v>5477</v>
          </cell>
          <cell r="H3565" t="str">
            <v>SU</v>
          </cell>
          <cell r="I3565">
            <v>70010905477</v>
          </cell>
        </row>
        <row r="3566">
          <cell r="C3566" t="str">
            <v>Bagatao National High School</v>
          </cell>
          <cell r="D3566" t="str">
            <v>07</v>
          </cell>
          <cell r="E3566" t="str">
            <v>001</v>
          </cell>
          <cell r="F3566" t="str">
            <v>09</v>
          </cell>
          <cell r="G3566">
            <v>5478</v>
          </cell>
          <cell r="H3566" t="str">
            <v>SU</v>
          </cell>
          <cell r="I3566">
            <v>70010905478</v>
          </cell>
        </row>
        <row r="3567">
          <cell r="C3567" t="str">
            <v>Bagong Sirang High School</v>
          </cell>
          <cell r="D3567" t="str">
            <v>07</v>
          </cell>
          <cell r="E3567" t="str">
            <v>001</v>
          </cell>
          <cell r="F3567" t="str">
            <v>09</v>
          </cell>
          <cell r="G3567">
            <v>5479</v>
          </cell>
          <cell r="H3567" t="str">
            <v>SU</v>
          </cell>
          <cell r="I3567">
            <v>70010905479</v>
          </cell>
        </row>
        <row r="3568">
          <cell r="C3568" t="str">
            <v>Bantayan National High School</v>
          </cell>
          <cell r="D3568" t="str">
            <v>07</v>
          </cell>
          <cell r="E3568" t="str">
            <v>001</v>
          </cell>
          <cell r="F3568" t="str">
            <v>09</v>
          </cell>
          <cell r="G3568">
            <v>5480</v>
          </cell>
          <cell r="H3568" t="str">
            <v>SU</v>
          </cell>
          <cell r="I3568">
            <v>70010905480</v>
          </cell>
        </row>
        <row r="3569">
          <cell r="C3569" t="str">
            <v>Barcelona National Comprehensive High School</v>
          </cell>
          <cell r="D3569" t="str">
            <v>07</v>
          </cell>
          <cell r="E3569" t="str">
            <v>001</v>
          </cell>
          <cell r="F3569" t="str">
            <v>09</v>
          </cell>
          <cell r="G3569">
            <v>5481</v>
          </cell>
          <cell r="H3569" t="str">
            <v>IU</v>
          </cell>
          <cell r="I3569">
            <v>70010905481</v>
          </cell>
        </row>
        <row r="3570">
          <cell r="C3570" t="str">
            <v>Bayasong National High School</v>
          </cell>
          <cell r="D3570" t="str">
            <v>07</v>
          </cell>
          <cell r="E3570" t="str">
            <v>001</v>
          </cell>
          <cell r="F3570" t="str">
            <v>09</v>
          </cell>
          <cell r="G3570">
            <v>5482</v>
          </cell>
          <cell r="H3570" t="str">
            <v>SU</v>
          </cell>
          <cell r="I3570">
            <v>70010905482</v>
          </cell>
        </row>
        <row r="3571">
          <cell r="C3571" t="str">
            <v>Beguin High School, Bulan</v>
          </cell>
          <cell r="D3571" t="str">
            <v>07</v>
          </cell>
          <cell r="E3571" t="str">
            <v>001</v>
          </cell>
          <cell r="F3571" t="str">
            <v>09</v>
          </cell>
          <cell r="G3571">
            <v>5483</v>
          </cell>
          <cell r="H3571" t="str">
            <v>SU</v>
          </cell>
          <cell r="I3571">
            <v>70010905483</v>
          </cell>
        </row>
        <row r="3572">
          <cell r="C3572" t="str">
            <v>Bentuco High School</v>
          </cell>
          <cell r="D3572" t="str">
            <v>07</v>
          </cell>
          <cell r="E3572" t="str">
            <v>001</v>
          </cell>
          <cell r="F3572" t="str">
            <v>09</v>
          </cell>
          <cell r="G3572">
            <v>5484</v>
          </cell>
          <cell r="H3572" t="str">
            <v>SU</v>
          </cell>
          <cell r="I3572">
            <v>70010905484</v>
          </cell>
        </row>
        <row r="3573">
          <cell r="C3573" t="str">
            <v>Biriran National High School</v>
          </cell>
          <cell r="D3573" t="str">
            <v>07</v>
          </cell>
          <cell r="E3573" t="str">
            <v>001</v>
          </cell>
          <cell r="F3573" t="str">
            <v>09</v>
          </cell>
          <cell r="G3573">
            <v>5485</v>
          </cell>
          <cell r="H3573" t="str">
            <v>SU</v>
          </cell>
          <cell r="I3573">
            <v>70010905485</v>
          </cell>
        </row>
        <row r="3574">
          <cell r="C3574" t="str">
            <v>Biton High School</v>
          </cell>
          <cell r="D3574" t="str">
            <v>07</v>
          </cell>
          <cell r="E3574" t="str">
            <v>001</v>
          </cell>
          <cell r="F3574" t="str">
            <v>09</v>
          </cell>
          <cell r="G3574">
            <v>5486</v>
          </cell>
          <cell r="H3574" t="str">
            <v>SU</v>
          </cell>
          <cell r="I3574">
            <v>70010905486</v>
          </cell>
        </row>
        <row r="3575">
          <cell r="C3575" t="str">
            <v>Buenavista  National High School, Castilla</v>
          </cell>
          <cell r="D3575" t="str">
            <v>07</v>
          </cell>
          <cell r="E3575" t="str">
            <v>001</v>
          </cell>
          <cell r="F3575" t="str">
            <v>09</v>
          </cell>
          <cell r="G3575">
            <v>5487</v>
          </cell>
          <cell r="H3575" t="str">
            <v>SU</v>
          </cell>
          <cell r="I3575">
            <v>70010905487</v>
          </cell>
        </row>
        <row r="3576">
          <cell r="C3576" t="str">
            <v>Buhang National High School</v>
          </cell>
          <cell r="D3576" t="str">
            <v>07</v>
          </cell>
          <cell r="E3576" t="str">
            <v>001</v>
          </cell>
          <cell r="F3576" t="str">
            <v>09</v>
          </cell>
          <cell r="G3576">
            <v>5488</v>
          </cell>
          <cell r="H3576" t="str">
            <v>IU</v>
          </cell>
          <cell r="I3576">
            <v>70010905488</v>
          </cell>
        </row>
        <row r="3577">
          <cell r="C3577" t="str">
            <v>Bulacao National High School</v>
          </cell>
          <cell r="D3577" t="str">
            <v>07</v>
          </cell>
          <cell r="E3577" t="str">
            <v>001</v>
          </cell>
          <cell r="F3577" t="str">
            <v>09</v>
          </cell>
          <cell r="G3577">
            <v>5489</v>
          </cell>
          <cell r="H3577" t="str">
            <v>SU</v>
          </cell>
          <cell r="I3577">
            <v>70010905489</v>
          </cell>
        </row>
        <row r="3578">
          <cell r="C3578" t="str">
            <v>Bulan National High School</v>
          </cell>
          <cell r="D3578" t="str">
            <v>07</v>
          </cell>
          <cell r="E3578" t="str">
            <v>001</v>
          </cell>
          <cell r="F3578" t="str">
            <v>09</v>
          </cell>
          <cell r="G3578">
            <v>5490</v>
          </cell>
          <cell r="H3578" t="str">
            <v>IU</v>
          </cell>
          <cell r="I3578">
            <v>70010905490</v>
          </cell>
        </row>
        <row r="3579">
          <cell r="C3579" t="str">
            <v>Bulusan High School</v>
          </cell>
          <cell r="D3579" t="str">
            <v>07</v>
          </cell>
          <cell r="E3579" t="str">
            <v>001</v>
          </cell>
          <cell r="F3579" t="str">
            <v>09</v>
          </cell>
          <cell r="G3579">
            <v>5491</v>
          </cell>
          <cell r="H3579" t="str">
            <v>SU</v>
          </cell>
          <cell r="I3579">
            <v>70010905491</v>
          </cell>
        </row>
        <row r="3580">
          <cell r="C3580" t="str">
            <v>Butag School of Fisheries</v>
          </cell>
          <cell r="D3580" t="str">
            <v>07</v>
          </cell>
          <cell r="E3580" t="str">
            <v>001</v>
          </cell>
          <cell r="F3580" t="str">
            <v>09</v>
          </cell>
          <cell r="G3580">
            <v>5492</v>
          </cell>
          <cell r="H3580" t="str">
            <v>SU</v>
          </cell>
          <cell r="I3580">
            <v>70010905492</v>
          </cell>
        </row>
        <row r="3581">
          <cell r="C3581" t="str">
            <v>Cabugao National High School</v>
          </cell>
          <cell r="D3581" t="str">
            <v>07</v>
          </cell>
          <cell r="E3581" t="str">
            <v>001</v>
          </cell>
          <cell r="F3581" t="str">
            <v>09</v>
          </cell>
          <cell r="G3581">
            <v>5493</v>
          </cell>
          <cell r="H3581" t="str">
            <v>SU</v>
          </cell>
          <cell r="I3581">
            <v>70010905493</v>
          </cell>
        </row>
        <row r="3582">
          <cell r="C3582" t="str">
            <v>Cadandanan National High School</v>
          </cell>
          <cell r="D3582" t="str">
            <v>07</v>
          </cell>
          <cell r="E3582" t="str">
            <v>001</v>
          </cell>
          <cell r="F3582" t="str">
            <v>09</v>
          </cell>
          <cell r="G3582">
            <v>5494</v>
          </cell>
          <cell r="H3582" t="str">
            <v>SU</v>
          </cell>
          <cell r="I3582">
            <v>70010905494</v>
          </cell>
        </row>
        <row r="3583">
          <cell r="C3583" t="str">
            <v>Caditaan National High School</v>
          </cell>
          <cell r="D3583" t="str">
            <v>07</v>
          </cell>
          <cell r="E3583" t="str">
            <v>001</v>
          </cell>
          <cell r="F3583" t="str">
            <v>09</v>
          </cell>
          <cell r="G3583">
            <v>5495</v>
          </cell>
          <cell r="H3583" t="str">
            <v>SU</v>
          </cell>
          <cell r="I3583">
            <v>70010905495</v>
          </cell>
        </row>
        <row r="3584">
          <cell r="C3584" t="str">
            <v>Cagbolo Natinal Vocational High School</v>
          </cell>
          <cell r="D3584" t="str">
            <v>07</v>
          </cell>
          <cell r="E3584" t="str">
            <v>001</v>
          </cell>
          <cell r="F3584" t="str">
            <v>09</v>
          </cell>
          <cell r="G3584">
            <v>5496</v>
          </cell>
          <cell r="H3584" t="str">
            <v>SU</v>
          </cell>
          <cell r="I3584">
            <v>70010905496</v>
          </cell>
        </row>
        <row r="3585">
          <cell r="C3585" t="str">
            <v>Calao National High School</v>
          </cell>
          <cell r="D3585" t="str">
            <v>07</v>
          </cell>
          <cell r="E3585" t="str">
            <v>001</v>
          </cell>
          <cell r="F3585" t="str">
            <v>09</v>
          </cell>
          <cell r="G3585">
            <v>5497</v>
          </cell>
          <cell r="H3585" t="str">
            <v>SU</v>
          </cell>
          <cell r="I3585">
            <v>70010905497</v>
          </cell>
        </row>
        <row r="3586">
          <cell r="C3586" t="str">
            <v>Casiguran Technical Vocational School</v>
          </cell>
          <cell r="D3586" t="str">
            <v>07</v>
          </cell>
          <cell r="E3586" t="str">
            <v>001</v>
          </cell>
          <cell r="F3586" t="str">
            <v>09</v>
          </cell>
          <cell r="G3586">
            <v>5498</v>
          </cell>
          <cell r="H3586" t="str">
            <v>IU</v>
          </cell>
          <cell r="I3586">
            <v>70010905498</v>
          </cell>
        </row>
        <row r="3587">
          <cell r="C3587" t="str">
            <v>Castilla National High School</v>
          </cell>
          <cell r="D3587" t="str">
            <v>07</v>
          </cell>
          <cell r="E3587" t="str">
            <v>001</v>
          </cell>
          <cell r="F3587" t="str">
            <v>09</v>
          </cell>
          <cell r="G3587">
            <v>5499</v>
          </cell>
          <cell r="H3587" t="str">
            <v>SU</v>
          </cell>
          <cell r="I3587">
            <v>70010905499</v>
          </cell>
        </row>
        <row r="3588">
          <cell r="C3588" t="str">
            <v>Celso S. Falcotelo National High School, Barcelona</v>
          </cell>
          <cell r="D3588" t="str">
            <v>07</v>
          </cell>
          <cell r="E3588" t="str">
            <v>001</v>
          </cell>
          <cell r="F3588" t="str">
            <v>09</v>
          </cell>
          <cell r="G3588">
            <v>5500</v>
          </cell>
          <cell r="H3588" t="str">
            <v>SU</v>
          </cell>
          <cell r="I3588">
            <v>70010905500</v>
          </cell>
        </row>
        <row r="3589">
          <cell r="C3589" t="str">
            <v>Culasi National High School</v>
          </cell>
          <cell r="D3589" t="str">
            <v>07</v>
          </cell>
          <cell r="E3589" t="str">
            <v>001</v>
          </cell>
          <cell r="F3589" t="str">
            <v>09</v>
          </cell>
          <cell r="G3589">
            <v>5501</v>
          </cell>
          <cell r="H3589" t="str">
            <v>SU</v>
          </cell>
          <cell r="I3589">
            <v>70010905501</v>
          </cell>
        </row>
        <row r="3590">
          <cell r="C3590" t="str">
            <v>Cumadcad National High School</v>
          </cell>
          <cell r="D3590" t="str">
            <v>07</v>
          </cell>
          <cell r="E3590" t="str">
            <v>001</v>
          </cell>
          <cell r="F3590" t="str">
            <v>09</v>
          </cell>
          <cell r="G3590">
            <v>5502</v>
          </cell>
          <cell r="H3590" t="str">
            <v>IU</v>
          </cell>
          <cell r="I3590">
            <v>70010905502</v>
          </cell>
        </row>
        <row r="3591">
          <cell r="C3591" t="str">
            <v>Danao National High School</v>
          </cell>
          <cell r="D3591" t="str">
            <v>07</v>
          </cell>
          <cell r="E3591" t="str">
            <v>001</v>
          </cell>
          <cell r="F3591" t="str">
            <v>09</v>
          </cell>
          <cell r="G3591">
            <v>5503</v>
          </cell>
          <cell r="H3591" t="str">
            <v>SU</v>
          </cell>
          <cell r="I3591">
            <v>70010905503</v>
          </cell>
        </row>
        <row r="3592">
          <cell r="C3592" t="str">
            <v>Del Carmen Memorial High School</v>
          </cell>
          <cell r="D3592" t="str">
            <v>07</v>
          </cell>
          <cell r="E3592" t="str">
            <v>001</v>
          </cell>
          <cell r="F3592" t="str">
            <v>09</v>
          </cell>
          <cell r="G3592">
            <v>5504</v>
          </cell>
          <cell r="H3592" t="str">
            <v>SU</v>
          </cell>
          <cell r="I3592">
            <v>70010905504</v>
          </cell>
        </row>
        <row r="3593">
          <cell r="C3593" t="str">
            <v>Dinapa National High School</v>
          </cell>
          <cell r="D3593" t="str">
            <v>07</v>
          </cell>
          <cell r="E3593" t="str">
            <v>001</v>
          </cell>
          <cell r="F3593" t="str">
            <v>09</v>
          </cell>
          <cell r="G3593">
            <v>5505</v>
          </cell>
          <cell r="H3593" t="str">
            <v>SU</v>
          </cell>
          <cell r="I3593">
            <v>70010905505</v>
          </cell>
        </row>
        <row r="3594">
          <cell r="C3594" t="str">
            <v>Donsol National Comprehensive High School</v>
          </cell>
          <cell r="D3594" t="str">
            <v>07</v>
          </cell>
          <cell r="E3594" t="str">
            <v>001</v>
          </cell>
          <cell r="F3594" t="str">
            <v>09</v>
          </cell>
          <cell r="G3594">
            <v>5506</v>
          </cell>
          <cell r="H3594" t="str">
            <v>IU</v>
          </cell>
          <cell r="I3594">
            <v>70010905506</v>
          </cell>
        </row>
        <row r="3595">
          <cell r="C3595" t="str">
            <v>Donsol National Comprehensive High School - Banuang Gurang Extension</v>
          </cell>
          <cell r="D3595" t="str">
            <v>07</v>
          </cell>
          <cell r="E3595" t="str">
            <v>001</v>
          </cell>
          <cell r="F3595" t="str">
            <v>09</v>
          </cell>
          <cell r="G3595">
            <v>5507</v>
          </cell>
          <cell r="H3595" t="str">
            <v>SU</v>
          </cell>
          <cell r="I3595">
            <v>70010905507</v>
          </cell>
        </row>
        <row r="3596">
          <cell r="C3596" t="str">
            <v xml:space="preserve">Donsol National Comprehensive High School - Sta. Cruz Extension High School </v>
          </cell>
          <cell r="D3596" t="str">
            <v>07</v>
          </cell>
          <cell r="E3596" t="str">
            <v>001</v>
          </cell>
          <cell r="F3596" t="str">
            <v>09</v>
          </cell>
          <cell r="G3596">
            <v>5508</v>
          </cell>
          <cell r="H3596" t="str">
            <v>SU</v>
          </cell>
          <cell r="I3596">
            <v>70010905508</v>
          </cell>
        </row>
        <row r="3597">
          <cell r="C3597" t="str">
            <v>Donsol Vocational High School</v>
          </cell>
          <cell r="D3597" t="str">
            <v>07</v>
          </cell>
          <cell r="E3597" t="str">
            <v>001</v>
          </cell>
          <cell r="F3597" t="str">
            <v>09</v>
          </cell>
          <cell r="G3597">
            <v>5509</v>
          </cell>
          <cell r="H3597" t="str">
            <v>IU</v>
          </cell>
          <cell r="I3597">
            <v>70010905509</v>
          </cell>
        </row>
        <row r="3598">
          <cell r="C3598" t="str">
            <v>Donsol Vocational High School - Gimagaan</v>
          </cell>
          <cell r="D3598" t="str">
            <v>07</v>
          </cell>
          <cell r="E3598" t="str">
            <v>001</v>
          </cell>
          <cell r="F3598" t="str">
            <v>09</v>
          </cell>
          <cell r="G3598">
            <v>5510</v>
          </cell>
          <cell r="H3598" t="str">
            <v>SU</v>
          </cell>
          <cell r="I3598">
            <v>70010905510</v>
          </cell>
        </row>
        <row r="3599">
          <cell r="C3599" t="str">
            <v>Donsol Vocational High School - Gogon Annex</v>
          </cell>
          <cell r="D3599" t="str">
            <v>07</v>
          </cell>
          <cell r="E3599" t="str">
            <v>001</v>
          </cell>
          <cell r="F3599" t="str">
            <v>09</v>
          </cell>
          <cell r="G3599">
            <v>5511</v>
          </cell>
          <cell r="H3599" t="str">
            <v>SU</v>
          </cell>
          <cell r="I3599">
            <v>70010905511</v>
          </cell>
        </row>
        <row r="3600">
          <cell r="C3600" t="str">
            <v>Faustino G. Glua High School</v>
          </cell>
          <cell r="D3600" t="str">
            <v>07</v>
          </cell>
          <cell r="E3600" t="str">
            <v>001</v>
          </cell>
          <cell r="F3600" t="str">
            <v>09</v>
          </cell>
          <cell r="G3600">
            <v>5512</v>
          </cell>
          <cell r="H3600" t="str">
            <v>SU</v>
          </cell>
          <cell r="I3600">
            <v>70010905512</v>
          </cell>
        </row>
        <row r="3601">
          <cell r="C3601" t="str">
            <v>Gabao National High School</v>
          </cell>
          <cell r="D3601" t="str">
            <v>07</v>
          </cell>
          <cell r="E3601" t="str">
            <v>001</v>
          </cell>
          <cell r="F3601" t="str">
            <v>09</v>
          </cell>
          <cell r="G3601">
            <v>5513</v>
          </cell>
          <cell r="H3601" t="str">
            <v>SU</v>
          </cell>
          <cell r="I3601">
            <v>70010905513</v>
          </cell>
        </row>
        <row r="3602">
          <cell r="C3602" t="str">
            <v>Gallanosa National High School</v>
          </cell>
          <cell r="D3602" t="str">
            <v>07</v>
          </cell>
          <cell r="E3602" t="str">
            <v>001</v>
          </cell>
          <cell r="F3602" t="str">
            <v>09</v>
          </cell>
          <cell r="G3602">
            <v>5514</v>
          </cell>
          <cell r="H3602" t="str">
            <v>IU</v>
          </cell>
          <cell r="I3602">
            <v>70010905514</v>
          </cell>
        </row>
        <row r="3603">
          <cell r="C3603" t="str">
            <v>Gate National High School</v>
          </cell>
          <cell r="D3603" t="str">
            <v>07</v>
          </cell>
          <cell r="E3603" t="str">
            <v>001</v>
          </cell>
          <cell r="F3603" t="str">
            <v>09</v>
          </cell>
          <cell r="G3603">
            <v>5515</v>
          </cell>
          <cell r="H3603" t="str">
            <v>SU</v>
          </cell>
          <cell r="I3603">
            <v>70010905515</v>
          </cell>
        </row>
        <row r="3604">
          <cell r="C3604" t="str">
            <v>Gubat National High School</v>
          </cell>
          <cell r="D3604" t="str">
            <v>07</v>
          </cell>
          <cell r="E3604" t="str">
            <v>001</v>
          </cell>
          <cell r="F3604" t="str">
            <v>09</v>
          </cell>
          <cell r="G3604">
            <v>5516</v>
          </cell>
          <cell r="H3604" t="str">
            <v>IU</v>
          </cell>
          <cell r="I3604">
            <v>70010905516</v>
          </cell>
        </row>
        <row r="3605">
          <cell r="C3605" t="str">
            <v>Guruyan High School</v>
          </cell>
          <cell r="D3605" t="str">
            <v>07</v>
          </cell>
          <cell r="E3605" t="str">
            <v>001</v>
          </cell>
          <cell r="F3605" t="str">
            <v>09</v>
          </cell>
          <cell r="G3605">
            <v>5517</v>
          </cell>
          <cell r="H3605" t="str">
            <v>SU</v>
          </cell>
          <cell r="I3605">
            <v>70010905517</v>
          </cell>
        </row>
        <row r="3606">
          <cell r="C3606" t="str">
            <v>Irosin North High School (Tinampo High School)</v>
          </cell>
          <cell r="D3606" t="str">
            <v>07</v>
          </cell>
          <cell r="E3606" t="str">
            <v>001</v>
          </cell>
          <cell r="F3606" t="str">
            <v>09</v>
          </cell>
          <cell r="G3606">
            <v>5518</v>
          </cell>
          <cell r="H3606" t="str">
            <v>SU</v>
          </cell>
          <cell r="I3606">
            <v>70010905518</v>
          </cell>
        </row>
        <row r="3607">
          <cell r="C3607" t="str">
            <v>J.P. Laurel High School</v>
          </cell>
          <cell r="D3607" t="str">
            <v>07</v>
          </cell>
          <cell r="E3607" t="str">
            <v>001</v>
          </cell>
          <cell r="F3607" t="str">
            <v>09</v>
          </cell>
          <cell r="G3607">
            <v>5519</v>
          </cell>
          <cell r="H3607" t="str">
            <v>SU</v>
          </cell>
          <cell r="I3607">
            <v>70010905519</v>
          </cell>
        </row>
        <row r="3608">
          <cell r="C3608" t="str">
            <v>Juban High School (Beriran-Juban Extension)</v>
          </cell>
          <cell r="D3608" t="str">
            <v>07</v>
          </cell>
          <cell r="E3608" t="str">
            <v>001</v>
          </cell>
          <cell r="F3608" t="str">
            <v>09</v>
          </cell>
          <cell r="G3608">
            <v>5520</v>
          </cell>
          <cell r="H3608" t="str">
            <v>SU</v>
          </cell>
          <cell r="I3608">
            <v>70010905520</v>
          </cell>
        </row>
        <row r="3609">
          <cell r="C3609" t="str">
            <v>Jupi National High School</v>
          </cell>
          <cell r="D3609" t="str">
            <v>07</v>
          </cell>
          <cell r="E3609" t="str">
            <v>001</v>
          </cell>
          <cell r="F3609" t="str">
            <v>09</v>
          </cell>
          <cell r="G3609">
            <v>5521</v>
          </cell>
          <cell r="H3609" t="str">
            <v>SU</v>
          </cell>
          <cell r="I3609">
            <v>70010905521</v>
          </cell>
        </row>
        <row r="3610">
          <cell r="C3610" t="str">
            <v>Lajong National High School</v>
          </cell>
          <cell r="D3610" t="str">
            <v>07</v>
          </cell>
          <cell r="E3610" t="str">
            <v>001</v>
          </cell>
          <cell r="F3610" t="str">
            <v>09</v>
          </cell>
          <cell r="G3610">
            <v>5522</v>
          </cell>
          <cell r="H3610" t="str">
            <v>SU</v>
          </cell>
          <cell r="I3610">
            <v>70010905522</v>
          </cell>
        </row>
        <row r="3611">
          <cell r="C3611" t="str">
            <v>Lungib National High School</v>
          </cell>
          <cell r="D3611" t="str">
            <v>07</v>
          </cell>
          <cell r="E3611" t="str">
            <v>001</v>
          </cell>
          <cell r="F3611" t="str">
            <v>09</v>
          </cell>
          <cell r="G3611">
            <v>5523</v>
          </cell>
          <cell r="H3611" t="str">
            <v>SU</v>
          </cell>
          <cell r="I3611">
            <v>70010905523</v>
          </cell>
        </row>
        <row r="3612">
          <cell r="C3612" t="str">
            <v>Macalaya National High School</v>
          </cell>
          <cell r="D3612" t="str">
            <v>07</v>
          </cell>
          <cell r="E3612" t="str">
            <v>001</v>
          </cell>
          <cell r="F3612" t="str">
            <v>09</v>
          </cell>
          <cell r="G3612">
            <v>5524</v>
          </cell>
          <cell r="H3612" t="str">
            <v>IU</v>
          </cell>
          <cell r="I3612">
            <v>70010905524</v>
          </cell>
        </row>
        <row r="3613">
          <cell r="C3613" t="str">
            <v>Magallanes National High School</v>
          </cell>
          <cell r="D3613" t="str">
            <v>07</v>
          </cell>
          <cell r="E3613" t="str">
            <v>001</v>
          </cell>
          <cell r="F3613" t="str">
            <v>09</v>
          </cell>
          <cell r="G3613">
            <v>5525</v>
          </cell>
          <cell r="H3613" t="str">
            <v>IU</v>
          </cell>
          <cell r="I3613">
            <v>70010905525</v>
          </cell>
        </row>
        <row r="3614">
          <cell r="C3614" t="str">
            <v>Magallanes National Vocational High School</v>
          </cell>
          <cell r="D3614" t="str">
            <v>07</v>
          </cell>
          <cell r="E3614" t="str">
            <v>001</v>
          </cell>
          <cell r="F3614" t="str">
            <v>09</v>
          </cell>
          <cell r="G3614">
            <v>5526</v>
          </cell>
          <cell r="H3614" t="str">
            <v>IU</v>
          </cell>
          <cell r="I3614">
            <v>70010905526</v>
          </cell>
        </row>
        <row r="3615">
          <cell r="C3615" t="str">
            <v>Manlabong National High School</v>
          </cell>
          <cell r="D3615" t="str">
            <v>07</v>
          </cell>
          <cell r="E3615" t="str">
            <v>001</v>
          </cell>
          <cell r="F3615" t="str">
            <v>09</v>
          </cell>
          <cell r="G3615">
            <v>5527</v>
          </cell>
          <cell r="H3615" t="str">
            <v>SU</v>
          </cell>
          <cell r="I3615">
            <v>70010905527</v>
          </cell>
        </row>
        <row r="3616">
          <cell r="C3616" t="str">
            <v>Manuel T. Sia Memorial High School</v>
          </cell>
          <cell r="D3616" t="str">
            <v>07</v>
          </cell>
          <cell r="E3616" t="str">
            <v>001</v>
          </cell>
          <cell r="F3616" t="str">
            <v>09</v>
          </cell>
          <cell r="G3616">
            <v>5528</v>
          </cell>
          <cell r="H3616" t="str">
            <v>SU</v>
          </cell>
          <cell r="I3616">
            <v>70010905528</v>
          </cell>
        </row>
        <row r="3617">
          <cell r="C3617" t="str">
            <v>Matnog National High School</v>
          </cell>
          <cell r="D3617" t="str">
            <v>07</v>
          </cell>
          <cell r="E3617" t="str">
            <v>001</v>
          </cell>
          <cell r="F3617" t="str">
            <v>09</v>
          </cell>
          <cell r="G3617">
            <v>5529</v>
          </cell>
          <cell r="H3617" t="str">
            <v>IU</v>
          </cell>
          <cell r="I3617">
            <v>70010905529</v>
          </cell>
        </row>
        <row r="3618">
          <cell r="C3618" t="str">
            <v>Mayon National High School</v>
          </cell>
          <cell r="D3618" t="str">
            <v>07</v>
          </cell>
          <cell r="E3618" t="str">
            <v>001</v>
          </cell>
          <cell r="F3618" t="str">
            <v>09</v>
          </cell>
          <cell r="G3618">
            <v>5530</v>
          </cell>
          <cell r="H3618" t="str">
            <v>SU</v>
          </cell>
          <cell r="I3618">
            <v>70010905530</v>
          </cell>
        </row>
        <row r="3619">
          <cell r="C3619" t="str">
            <v>Milagrosa National High School</v>
          </cell>
          <cell r="D3619" t="str">
            <v>07</v>
          </cell>
          <cell r="E3619" t="str">
            <v>001</v>
          </cell>
          <cell r="F3619" t="str">
            <v>09</v>
          </cell>
          <cell r="G3619">
            <v>5531</v>
          </cell>
          <cell r="H3619" t="str">
            <v>SU</v>
          </cell>
          <cell r="I3619">
            <v>70010905531</v>
          </cell>
        </row>
        <row r="3620">
          <cell r="C3620" t="str">
            <v>Oras National High School</v>
          </cell>
          <cell r="D3620" t="str">
            <v>07</v>
          </cell>
          <cell r="E3620" t="str">
            <v>001</v>
          </cell>
          <cell r="F3620" t="str">
            <v>09</v>
          </cell>
          <cell r="G3620">
            <v>5532</v>
          </cell>
          <cell r="H3620" t="str">
            <v>SU</v>
          </cell>
          <cell r="I3620">
            <v>70010905532</v>
          </cell>
        </row>
        <row r="3621">
          <cell r="C3621" t="str">
            <v>Palanas National High School</v>
          </cell>
          <cell r="D3621" t="str">
            <v>07</v>
          </cell>
          <cell r="E3621" t="str">
            <v>001</v>
          </cell>
          <cell r="F3621" t="str">
            <v>09</v>
          </cell>
          <cell r="G3621">
            <v>5533</v>
          </cell>
          <cell r="H3621" t="str">
            <v>SU</v>
          </cell>
          <cell r="I3621">
            <v>70010905533</v>
          </cell>
        </row>
        <row r="3622">
          <cell r="C3622" t="str">
            <v>Pandan High School</v>
          </cell>
          <cell r="D3622" t="str">
            <v>07</v>
          </cell>
          <cell r="E3622" t="str">
            <v>001</v>
          </cell>
          <cell r="F3622" t="str">
            <v>09</v>
          </cell>
          <cell r="G3622">
            <v>5534</v>
          </cell>
          <cell r="H3622" t="str">
            <v>SU</v>
          </cell>
          <cell r="I3622">
            <v>70010905534</v>
          </cell>
        </row>
        <row r="3623">
          <cell r="C3623" t="str">
            <v>Pilar National Comprehensive High School</v>
          </cell>
          <cell r="D3623" t="str">
            <v>07</v>
          </cell>
          <cell r="E3623" t="str">
            <v>001</v>
          </cell>
          <cell r="F3623" t="str">
            <v>09</v>
          </cell>
          <cell r="G3623">
            <v>5535</v>
          </cell>
          <cell r="H3623" t="str">
            <v>IU</v>
          </cell>
          <cell r="I3623">
            <v>70010905535</v>
          </cell>
        </row>
        <row r="3624">
          <cell r="C3624" t="str">
            <v>Pili National High School</v>
          </cell>
          <cell r="D3624" t="str">
            <v>07</v>
          </cell>
          <cell r="E3624" t="str">
            <v>001</v>
          </cell>
          <cell r="F3624" t="str">
            <v>09</v>
          </cell>
          <cell r="G3624">
            <v>5536</v>
          </cell>
          <cell r="H3624" t="str">
            <v>SU</v>
          </cell>
          <cell r="I3624">
            <v>70010905536</v>
          </cell>
        </row>
        <row r="3625">
          <cell r="C3625" t="str">
            <v>Prieto Diaz National High School</v>
          </cell>
          <cell r="D3625" t="str">
            <v>07</v>
          </cell>
          <cell r="E3625" t="str">
            <v>001</v>
          </cell>
          <cell r="F3625" t="str">
            <v>09</v>
          </cell>
          <cell r="G3625">
            <v>5537</v>
          </cell>
          <cell r="H3625" t="str">
            <v>IU</v>
          </cell>
          <cell r="I3625">
            <v>70010905537</v>
          </cell>
        </row>
        <row r="3626">
          <cell r="C3626" t="str">
            <v>Quezon National High School</v>
          </cell>
          <cell r="D3626" t="str">
            <v>07</v>
          </cell>
          <cell r="E3626" t="str">
            <v>001</v>
          </cell>
          <cell r="F3626" t="str">
            <v>09</v>
          </cell>
          <cell r="G3626">
            <v>5538</v>
          </cell>
          <cell r="H3626" t="str">
            <v>SU</v>
          </cell>
          <cell r="I3626">
            <v>70010905538</v>
          </cell>
        </row>
        <row r="3627">
          <cell r="C3627" t="str">
            <v>Rizal National High School - Gubat</v>
          </cell>
          <cell r="D3627" t="str">
            <v>07</v>
          </cell>
          <cell r="E3627" t="str">
            <v>001</v>
          </cell>
          <cell r="F3627" t="str">
            <v>09</v>
          </cell>
          <cell r="G3627">
            <v>5539</v>
          </cell>
          <cell r="H3627" t="str">
            <v>SU</v>
          </cell>
          <cell r="I3627">
            <v>70010905539</v>
          </cell>
        </row>
        <row r="3628">
          <cell r="C3628" t="str">
            <v>Salvacion National High School</v>
          </cell>
          <cell r="D3628" t="str">
            <v>07</v>
          </cell>
          <cell r="E3628" t="str">
            <v>001</v>
          </cell>
          <cell r="F3628" t="str">
            <v>09</v>
          </cell>
          <cell r="G3628">
            <v>5540</v>
          </cell>
          <cell r="H3628" t="str">
            <v>SU</v>
          </cell>
          <cell r="I3628">
            <v>70010905540</v>
          </cell>
        </row>
        <row r="3629">
          <cell r="C3629" t="str">
            <v>San Antonio High School</v>
          </cell>
          <cell r="D3629" t="str">
            <v>07</v>
          </cell>
          <cell r="E3629" t="str">
            <v>001</v>
          </cell>
          <cell r="F3629" t="str">
            <v>09</v>
          </cell>
          <cell r="G3629">
            <v>5541</v>
          </cell>
          <cell r="H3629" t="str">
            <v>SU</v>
          </cell>
          <cell r="I3629">
            <v>70010905541</v>
          </cell>
        </row>
        <row r="3630">
          <cell r="C3630" t="str">
            <v>San Francisco National High School</v>
          </cell>
          <cell r="D3630" t="str">
            <v>07</v>
          </cell>
          <cell r="E3630" t="str">
            <v>001</v>
          </cell>
          <cell r="F3630" t="str">
            <v>09</v>
          </cell>
          <cell r="G3630">
            <v>5542</v>
          </cell>
          <cell r="H3630" t="str">
            <v>IU</v>
          </cell>
          <cell r="I3630">
            <v>70010905542</v>
          </cell>
        </row>
        <row r="3631">
          <cell r="C3631" t="str">
            <v>San Isidro National High School (Bulan)</v>
          </cell>
          <cell r="D3631" t="str">
            <v>07</v>
          </cell>
          <cell r="E3631" t="str">
            <v>001</v>
          </cell>
          <cell r="F3631" t="str">
            <v>09</v>
          </cell>
          <cell r="G3631">
            <v>5543</v>
          </cell>
          <cell r="H3631" t="str">
            <v>IU</v>
          </cell>
          <cell r="I3631">
            <v>70010905543</v>
          </cell>
        </row>
        <row r="3632">
          <cell r="C3632" t="str">
            <v>San Juan Bag-o High School</v>
          </cell>
          <cell r="D3632" t="str">
            <v>07</v>
          </cell>
          <cell r="E3632" t="str">
            <v>001</v>
          </cell>
          <cell r="F3632" t="str">
            <v>09</v>
          </cell>
          <cell r="G3632">
            <v>5544</v>
          </cell>
          <cell r="H3632" t="str">
            <v>SU</v>
          </cell>
          <cell r="I3632">
            <v>70010905544</v>
          </cell>
        </row>
        <row r="3633">
          <cell r="C3633" t="str">
            <v>San Juan National High School</v>
          </cell>
          <cell r="D3633" t="str">
            <v>07</v>
          </cell>
          <cell r="E3633" t="str">
            <v>001</v>
          </cell>
          <cell r="F3633" t="str">
            <v>09</v>
          </cell>
          <cell r="G3633">
            <v>5545</v>
          </cell>
          <cell r="H3633" t="str">
            <v>SU</v>
          </cell>
          <cell r="I3633">
            <v>70010905545</v>
          </cell>
        </row>
        <row r="3634">
          <cell r="C3634" t="str">
            <v>San Rafael High School, Castilla</v>
          </cell>
          <cell r="D3634" t="str">
            <v>07</v>
          </cell>
          <cell r="E3634" t="str">
            <v>001</v>
          </cell>
          <cell r="F3634" t="str">
            <v>09</v>
          </cell>
          <cell r="G3634">
            <v>5546</v>
          </cell>
          <cell r="H3634" t="str">
            <v>SU</v>
          </cell>
          <cell r="I3634">
            <v>70010905546</v>
          </cell>
        </row>
        <row r="3635">
          <cell r="C3635" t="str">
            <v>San Rafael High School, Pilar</v>
          </cell>
          <cell r="D3635" t="str">
            <v>07</v>
          </cell>
          <cell r="E3635" t="str">
            <v>001</v>
          </cell>
          <cell r="F3635" t="str">
            <v>09</v>
          </cell>
          <cell r="G3635">
            <v>5547</v>
          </cell>
          <cell r="H3635" t="str">
            <v>SU</v>
          </cell>
          <cell r="I3635">
            <v>70010905547</v>
          </cell>
        </row>
        <row r="3636">
          <cell r="C3636" t="str">
            <v>San Roque National High School</v>
          </cell>
          <cell r="D3636" t="str">
            <v>07</v>
          </cell>
          <cell r="E3636" t="str">
            <v>001</v>
          </cell>
          <cell r="F3636" t="str">
            <v>09</v>
          </cell>
          <cell r="G3636">
            <v>5548</v>
          </cell>
          <cell r="H3636" t="str">
            <v>SU</v>
          </cell>
          <cell r="I3636">
            <v>70010905548</v>
          </cell>
        </row>
        <row r="3637">
          <cell r="C3637" t="str">
            <v>Siuton National High School</v>
          </cell>
          <cell r="D3637" t="str">
            <v>07</v>
          </cell>
          <cell r="E3637" t="str">
            <v>001</v>
          </cell>
          <cell r="F3637" t="str">
            <v>09</v>
          </cell>
          <cell r="G3637">
            <v>5549</v>
          </cell>
          <cell r="H3637" t="str">
            <v>SU</v>
          </cell>
          <cell r="I3637">
            <v>70010905549</v>
          </cell>
        </row>
        <row r="3638">
          <cell r="C3638" t="str">
            <v>Sta. Magdalena National High School</v>
          </cell>
          <cell r="D3638" t="str">
            <v>07</v>
          </cell>
          <cell r="E3638" t="str">
            <v>001</v>
          </cell>
          <cell r="F3638" t="str">
            <v>09</v>
          </cell>
          <cell r="G3638">
            <v>5550</v>
          </cell>
          <cell r="H3638" t="str">
            <v>IU</v>
          </cell>
          <cell r="I3638">
            <v>70010905550</v>
          </cell>
        </row>
        <row r="3639">
          <cell r="C3639" t="str">
            <v>Sua High School, Matnog</v>
          </cell>
          <cell r="D3639" t="str">
            <v>07</v>
          </cell>
          <cell r="E3639" t="str">
            <v>001</v>
          </cell>
          <cell r="F3639" t="str">
            <v>09</v>
          </cell>
          <cell r="G3639">
            <v>5551</v>
          </cell>
          <cell r="H3639" t="str">
            <v>SU</v>
          </cell>
          <cell r="I3639">
            <v>70010905551</v>
          </cell>
        </row>
        <row r="3640">
          <cell r="C3640" t="str">
            <v>Talaonga National High School</v>
          </cell>
          <cell r="D3640" t="str">
            <v>07</v>
          </cell>
          <cell r="E3640" t="str">
            <v>001</v>
          </cell>
          <cell r="F3640" t="str">
            <v>09</v>
          </cell>
          <cell r="G3640">
            <v>5552</v>
          </cell>
          <cell r="H3640" t="str">
            <v>IU</v>
          </cell>
          <cell r="I3640">
            <v>70010905552</v>
          </cell>
        </row>
        <row r="3641">
          <cell r="C3641" t="str">
            <v>Tingco National High School</v>
          </cell>
          <cell r="D3641" t="str">
            <v>07</v>
          </cell>
          <cell r="E3641" t="str">
            <v>001</v>
          </cell>
          <cell r="F3641" t="str">
            <v>09</v>
          </cell>
          <cell r="G3641">
            <v>5553</v>
          </cell>
          <cell r="H3641" t="str">
            <v>SU</v>
          </cell>
          <cell r="I3641">
            <v>70010905553</v>
          </cell>
        </row>
        <row r="3642">
          <cell r="C3642" t="str">
            <v>Tiong Hen So Memorial High School</v>
          </cell>
          <cell r="D3642" t="str">
            <v>07</v>
          </cell>
          <cell r="E3642" t="str">
            <v>001</v>
          </cell>
          <cell r="F3642" t="str">
            <v>09</v>
          </cell>
          <cell r="G3642">
            <v>5554</v>
          </cell>
          <cell r="H3642" t="str">
            <v>SU</v>
          </cell>
          <cell r="I3642">
            <v>70010905554</v>
          </cell>
        </row>
        <row r="3643">
          <cell r="C3643" t="str">
            <v>Division of Iriga City</v>
          </cell>
          <cell r="D3643" t="str">
            <v>07</v>
          </cell>
          <cell r="E3643" t="str">
            <v>001</v>
          </cell>
          <cell r="F3643" t="str">
            <v>08</v>
          </cell>
          <cell r="G3643">
            <v>5007</v>
          </cell>
          <cell r="H3643" t="str">
            <v>DO</v>
          </cell>
          <cell r="I3643">
            <v>70010805007</v>
          </cell>
        </row>
        <row r="3644">
          <cell r="C3644" t="str">
            <v>Cristo Rey Integrated School</v>
          </cell>
          <cell r="D3644" t="str">
            <v>07</v>
          </cell>
          <cell r="E3644" t="str">
            <v>001</v>
          </cell>
          <cell r="F3644" t="str">
            <v>09</v>
          </cell>
          <cell r="G3644">
            <v>5555</v>
          </cell>
          <cell r="H3644" t="str">
            <v>SU</v>
          </cell>
          <cell r="I3644">
            <v>70010905555</v>
          </cell>
        </row>
        <row r="3645">
          <cell r="C3645" t="str">
            <v>Iriga City Division Integrated Special School (SPED)</v>
          </cell>
          <cell r="D3645" t="str">
            <v>07</v>
          </cell>
          <cell r="E3645" t="str">
            <v>001</v>
          </cell>
          <cell r="F3645" t="str">
            <v>09</v>
          </cell>
          <cell r="G3645">
            <v>5556</v>
          </cell>
          <cell r="H3645" t="str">
            <v>SU</v>
          </cell>
          <cell r="I3645">
            <v>70010905556</v>
          </cell>
        </row>
        <row r="3646">
          <cell r="C3646" t="str">
            <v>Perpetual Help National High School</v>
          </cell>
          <cell r="D3646" t="str">
            <v>07</v>
          </cell>
          <cell r="E3646" t="str">
            <v>001</v>
          </cell>
          <cell r="F3646" t="str">
            <v>09</v>
          </cell>
          <cell r="G3646">
            <v>5557</v>
          </cell>
          <cell r="H3646" t="str">
            <v>IU</v>
          </cell>
          <cell r="I3646">
            <v>70010905557</v>
          </cell>
        </row>
        <row r="3647">
          <cell r="C3647" t="str">
            <v>Rinconada National Technical Vocational School</v>
          </cell>
          <cell r="D3647" t="str">
            <v>07</v>
          </cell>
          <cell r="E3647" t="str">
            <v>001</v>
          </cell>
          <cell r="F3647" t="str">
            <v>09</v>
          </cell>
          <cell r="G3647">
            <v>5558</v>
          </cell>
          <cell r="H3647" t="str">
            <v>IU</v>
          </cell>
          <cell r="I3647">
            <v>70010905558</v>
          </cell>
        </row>
        <row r="3648">
          <cell r="C3648" t="str">
            <v>Rinconada National Technical Vocational School - San Francisco High School Annex</v>
          </cell>
          <cell r="D3648" t="str">
            <v>07</v>
          </cell>
          <cell r="E3648" t="str">
            <v>001</v>
          </cell>
          <cell r="F3648" t="str">
            <v>09</v>
          </cell>
          <cell r="G3648">
            <v>5559</v>
          </cell>
          <cell r="H3648" t="str">
            <v>SU</v>
          </cell>
          <cell r="I3648">
            <v>70010905559</v>
          </cell>
        </row>
        <row r="3649">
          <cell r="C3649" t="str">
            <v>Sagrada National High School</v>
          </cell>
          <cell r="D3649" t="str">
            <v>07</v>
          </cell>
          <cell r="E3649" t="str">
            <v>001</v>
          </cell>
          <cell r="F3649" t="str">
            <v>09</v>
          </cell>
          <cell r="G3649">
            <v>5560</v>
          </cell>
          <cell r="H3649" t="str">
            <v>IU</v>
          </cell>
          <cell r="I3649">
            <v>70010905560</v>
          </cell>
        </row>
        <row r="3650">
          <cell r="C3650" t="str">
            <v>San Antonio National High School, Iriga City</v>
          </cell>
          <cell r="D3650" t="str">
            <v>07</v>
          </cell>
          <cell r="E3650" t="str">
            <v>001</v>
          </cell>
          <cell r="F3650" t="str">
            <v>09</v>
          </cell>
          <cell r="G3650">
            <v>5561</v>
          </cell>
          <cell r="H3650" t="str">
            <v>IU</v>
          </cell>
          <cell r="I3650">
            <v>70010905561</v>
          </cell>
        </row>
        <row r="3651">
          <cell r="C3651" t="str">
            <v>San Pedro National High School</v>
          </cell>
          <cell r="D3651" t="str">
            <v>07</v>
          </cell>
          <cell r="E3651" t="str">
            <v>001</v>
          </cell>
          <cell r="F3651" t="str">
            <v>09</v>
          </cell>
          <cell r="G3651">
            <v>5562</v>
          </cell>
          <cell r="H3651" t="str">
            <v>SU</v>
          </cell>
          <cell r="I3651">
            <v>70010905562</v>
          </cell>
        </row>
        <row r="3652">
          <cell r="C3652" t="str">
            <v>Santiago Integrated School</v>
          </cell>
          <cell r="D3652" t="str">
            <v>07</v>
          </cell>
          <cell r="E3652" t="str">
            <v>001</v>
          </cell>
          <cell r="F3652" t="str">
            <v>09</v>
          </cell>
          <cell r="G3652">
            <v>5563</v>
          </cell>
          <cell r="H3652" t="str">
            <v>SU</v>
          </cell>
          <cell r="I3652">
            <v>70010905563</v>
          </cell>
        </row>
        <row r="3653">
          <cell r="C3653" t="str">
            <v>Sta. Maria High School</v>
          </cell>
          <cell r="D3653" t="str">
            <v>07</v>
          </cell>
          <cell r="E3653" t="str">
            <v>001</v>
          </cell>
          <cell r="F3653" t="str">
            <v>09</v>
          </cell>
          <cell r="G3653">
            <v>5564</v>
          </cell>
          <cell r="H3653" t="str">
            <v>SU</v>
          </cell>
          <cell r="I3653">
            <v>70010905564</v>
          </cell>
        </row>
        <row r="3654">
          <cell r="C3654" t="str">
            <v>Sto. Niño National High School</v>
          </cell>
          <cell r="D3654" t="str">
            <v>07</v>
          </cell>
          <cell r="E3654" t="str">
            <v>001</v>
          </cell>
          <cell r="F3654" t="str">
            <v>09</v>
          </cell>
          <cell r="G3654">
            <v>5565</v>
          </cell>
          <cell r="H3654" t="str">
            <v>SU</v>
          </cell>
          <cell r="I3654">
            <v>70010905565</v>
          </cell>
        </row>
        <row r="3655">
          <cell r="C3655" t="str">
            <v>Zeferino Arroyo High School</v>
          </cell>
          <cell r="D3655" t="str">
            <v>07</v>
          </cell>
          <cell r="E3655" t="str">
            <v>001</v>
          </cell>
          <cell r="F3655" t="str">
            <v>09</v>
          </cell>
          <cell r="G3655">
            <v>5566</v>
          </cell>
          <cell r="H3655" t="str">
            <v>IU</v>
          </cell>
          <cell r="I3655">
            <v>70010905566</v>
          </cell>
        </row>
        <row r="3656">
          <cell r="C3656" t="str">
            <v>Division of Legazpi City</v>
          </cell>
          <cell r="D3656" t="str">
            <v>07</v>
          </cell>
          <cell r="E3656" t="str">
            <v>001</v>
          </cell>
          <cell r="F3656" t="str">
            <v>08</v>
          </cell>
          <cell r="G3656">
            <v>5008</v>
          </cell>
          <cell r="H3656" t="str">
            <v>DO</v>
          </cell>
          <cell r="I3656">
            <v>70010805008</v>
          </cell>
        </row>
        <row r="3657">
          <cell r="C3657" t="str">
            <v>Arimbay High School</v>
          </cell>
          <cell r="D3657" t="str">
            <v>07</v>
          </cell>
          <cell r="E3657" t="str">
            <v>001</v>
          </cell>
          <cell r="F3657" t="str">
            <v>09</v>
          </cell>
          <cell r="G3657">
            <v>5567</v>
          </cell>
          <cell r="H3657" t="str">
            <v>SU</v>
          </cell>
          <cell r="I3657">
            <v>70010905567</v>
          </cell>
        </row>
        <row r="3658">
          <cell r="C3658" t="str">
            <v>Banquerohan National High School</v>
          </cell>
          <cell r="D3658" t="str">
            <v>07</v>
          </cell>
          <cell r="E3658" t="str">
            <v>001</v>
          </cell>
          <cell r="F3658" t="str">
            <v>09</v>
          </cell>
          <cell r="G3658">
            <v>5568</v>
          </cell>
          <cell r="H3658" t="str">
            <v>IU</v>
          </cell>
          <cell r="I3658">
            <v>70010905568</v>
          </cell>
        </row>
        <row r="3659">
          <cell r="C3659" t="str">
            <v>Cabangan High School</v>
          </cell>
          <cell r="D3659" t="str">
            <v>07</v>
          </cell>
          <cell r="E3659" t="str">
            <v>001</v>
          </cell>
          <cell r="F3659" t="str">
            <v>09</v>
          </cell>
          <cell r="G3659">
            <v>5569</v>
          </cell>
          <cell r="H3659" t="str">
            <v>SU</v>
          </cell>
          <cell r="I3659">
            <v>70010905569</v>
          </cell>
        </row>
        <row r="3660">
          <cell r="C3660" t="str">
            <v>Cagbagong High School</v>
          </cell>
          <cell r="D3660" t="str">
            <v>07</v>
          </cell>
          <cell r="E3660" t="str">
            <v>001</v>
          </cell>
          <cell r="F3660" t="str">
            <v>09</v>
          </cell>
          <cell r="G3660">
            <v>5570</v>
          </cell>
          <cell r="H3660" t="str">
            <v>SU</v>
          </cell>
          <cell r="I3660">
            <v>70010905570</v>
          </cell>
        </row>
        <row r="3661">
          <cell r="C3661" t="str">
            <v>Gogon High School</v>
          </cell>
          <cell r="D3661" t="str">
            <v>07</v>
          </cell>
          <cell r="E3661" t="str">
            <v>001</v>
          </cell>
          <cell r="F3661" t="str">
            <v>09</v>
          </cell>
          <cell r="G3661">
            <v>5571</v>
          </cell>
          <cell r="H3661" t="str">
            <v>SU</v>
          </cell>
          <cell r="I3661">
            <v>70010905571</v>
          </cell>
        </row>
        <row r="3662">
          <cell r="C3662" t="str">
            <v>Homapon High School</v>
          </cell>
          <cell r="D3662" t="str">
            <v>07</v>
          </cell>
          <cell r="E3662" t="str">
            <v>001</v>
          </cell>
          <cell r="F3662" t="str">
            <v>09</v>
          </cell>
          <cell r="G3662">
            <v>5572</v>
          </cell>
          <cell r="H3662" t="str">
            <v>SU</v>
          </cell>
          <cell r="I3662">
            <v>70010905572</v>
          </cell>
        </row>
        <row r="3663">
          <cell r="C3663" t="str">
            <v>Legaspi City High School</v>
          </cell>
          <cell r="D3663" t="str">
            <v>07</v>
          </cell>
          <cell r="E3663" t="str">
            <v>001</v>
          </cell>
          <cell r="F3663" t="str">
            <v>09</v>
          </cell>
          <cell r="G3663">
            <v>5573</v>
          </cell>
          <cell r="H3663" t="str">
            <v>SU</v>
          </cell>
          <cell r="I3663">
            <v>70010905573</v>
          </cell>
        </row>
        <row r="3664">
          <cell r="C3664" t="str">
            <v>Maslog High School</v>
          </cell>
          <cell r="D3664" t="str">
            <v>07</v>
          </cell>
          <cell r="E3664" t="str">
            <v>001</v>
          </cell>
          <cell r="F3664" t="str">
            <v>09</v>
          </cell>
          <cell r="G3664">
            <v>5574</v>
          </cell>
          <cell r="H3664" t="str">
            <v>SU</v>
          </cell>
          <cell r="I3664">
            <v>70010905574</v>
          </cell>
        </row>
        <row r="3665">
          <cell r="C3665" t="str">
            <v>Oro Site High School</v>
          </cell>
          <cell r="D3665" t="str">
            <v>07</v>
          </cell>
          <cell r="E3665" t="str">
            <v>001</v>
          </cell>
          <cell r="F3665" t="str">
            <v>09</v>
          </cell>
          <cell r="G3665">
            <v>5575</v>
          </cell>
          <cell r="H3665" t="str">
            <v>SU</v>
          </cell>
          <cell r="I3665">
            <v>70010905575</v>
          </cell>
        </row>
        <row r="3666">
          <cell r="C3666" t="str">
            <v>Pag-asa National High School</v>
          </cell>
          <cell r="D3666" t="str">
            <v>07</v>
          </cell>
          <cell r="E3666" t="str">
            <v>001</v>
          </cell>
          <cell r="F3666" t="str">
            <v>09</v>
          </cell>
          <cell r="G3666">
            <v>5576</v>
          </cell>
          <cell r="H3666" t="str">
            <v>IU</v>
          </cell>
          <cell r="I3666">
            <v>70010905576</v>
          </cell>
        </row>
        <row r="3667">
          <cell r="C3667" t="str">
            <v>Pawa High School</v>
          </cell>
          <cell r="D3667" t="str">
            <v>07</v>
          </cell>
          <cell r="E3667" t="str">
            <v>001</v>
          </cell>
          <cell r="F3667" t="str">
            <v>09</v>
          </cell>
          <cell r="G3667">
            <v>5577</v>
          </cell>
          <cell r="H3667" t="str">
            <v>SU</v>
          </cell>
          <cell r="I3667">
            <v>70010905577</v>
          </cell>
        </row>
        <row r="3668">
          <cell r="C3668" t="str">
            <v>Special Education Center</v>
          </cell>
          <cell r="D3668" t="str">
            <v>07</v>
          </cell>
          <cell r="E3668" t="str">
            <v>001</v>
          </cell>
          <cell r="F3668" t="str">
            <v>09</v>
          </cell>
          <cell r="G3668">
            <v>5578</v>
          </cell>
          <cell r="H3668" t="str">
            <v>SU</v>
          </cell>
          <cell r="I3668">
            <v>70010905578</v>
          </cell>
        </row>
        <row r="3669">
          <cell r="C3669" t="str">
            <v>Taysan Resettlement Integrated School</v>
          </cell>
          <cell r="D3669" t="str">
            <v>07</v>
          </cell>
          <cell r="E3669" t="str">
            <v>001</v>
          </cell>
          <cell r="F3669" t="str">
            <v>09</v>
          </cell>
          <cell r="G3669">
            <v>5579</v>
          </cell>
          <cell r="H3669" t="str">
            <v>SU</v>
          </cell>
          <cell r="I3669">
            <v>70010905579</v>
          </cell>
        </row>
        <row r="3670">
          <cell r="C3670" t="str">
            <v>Division of Ligao City</v>
          </cell>
          <cell r="D3670" t="str">
            <v>07</v>
          </cell>
          <cell r="E3670" t="str">
            <v>001</v>
          </cell>
          <cell r="F3670" t="str">
            <v>08</v>
          </cell>
          <cell r="G3670">
            <v>5009</v>
          </cell>
          <cell r="H3670" t="str">
            <v>DO</v>
          </cell>
          <cell r="I3670">
            <v>70010805009</v>
          </cell>
        </row>
        <row r="3671">
          <cell r="C3671" t="str">
            <v>Amtic National High School</v>
          </cell>
          <cell r="D3671" t="str">
            <v>07</v>
          </cell>
          <cell r="E3671" t="str">
            <v>001</v>
          </cell>
          <cell r="F3671" t="str">
            <v>09</v>
          </cell>
          <cell r="G3671">
            <v>5580</v>
          </cell>
          <cell r="H3671" t="str">
            <v>SU</v>
          </cell>
          <cell r="I3671">
            <v>70010905580</v>
          </cell>
        </row>
        <row r="3672">
          <cell r="C3672" t="str">
            <v>Bacong High School</v>
          </cell>
          <cell r="D3672" t="str">
            <v>07</v>
          </cell>
          <cell r="E3672" t="str">
            <v>001</v>
          </cell>
          <cell r="F3672" t="str">
            <v>09</v>
          </cell>
          <cell r="G3672">
            <v>5581</v>
          </cell>
          <cell r="H3672" t="str">
            <v>SU</v>
          </cell>
          <cell r="I3672">
            <v>70010905581</v>
          </cell>
        </row>
        <row r="3673">
          <cell r="C3673" t="str">
            <v>Barayong High School</v>
          </cell>
          <cell r="D3673" t="str">
            <v>07</v>
          </cell>
          <cell r="E3673" t="str">
            <v>001</v>
          </cell>
          <cell r="F3673" t="str">
            <v>09</v>
          </cell>
          <cell r="G3673">
            <v>5582</v>
          </cell>
          <cell r="H3673" t="str">
            <v>SU</v>
          </cell>
          <cell r="I3673">
            <v>70010905582</v>
          </cell>
        </row>
        <row r="3674">
          <cell r="C3674" t="str">
            <v>Bicol Regional Science High School</v>
          </cell>
          <cell r="D3674" t="str">
            <v>07</v>
          </cell>
          <cell r="E3674" t="str">
            <v>001</v>
          </cell>
          <cell r="F3674" t="str">
            <v>09</v>
          </cell>
          <cell r="G3674">
            <v>5583</v>
          </cell>
          <cell r="H3674" t="str">
            <v>IU</v>
          </cell>
          <cell r="I3674">
            <v>70010905583</v>
          </cell>
        </row>
        <row r="3675">
          <cell r="C3675" t="str">
            <v>Cabarian National High School</v>
          </cell>
          <cell r="D3675" t="str">
            <v>07</v>
          </cell>
          <cell r="E3675" t="str">
            <v>001</v>
          </cell>
          <cell r="F3675" t="str">
            <v>09</v>
          </cell>
          <cell r="G3675">
            <v>5584</v>
          </cell>
          <cell r="H3675" t="str">
            <v>SU</v>
          </cell>
          <cell r="I3675">
            <v>70010905584</v>
          </cell>
        </row>
        <row r="3676">
          <cell r="C3676" t="str">
            <v>Deogracias P. Princesa Memorial High School</v>
          </cell>
          <cell r="D3676" t="str">
            <v>07</v>
          </cell>
          <cell r="E3676" t="str">
            <v>001</v>
          </cell>
          <cell r="F3676" t="str">
            <v>09</v>
          </cell>
          <cell r="G3676">
            <v>5585</v>
          </cell>
          <cell r="H3676" t="str">
            <v>IU</v>
          </cell>
          <cell r="I3676">
            <v>70010905585</v>
          </cell>
        </row>
        <row r="3677">
          <cell r="C3677" t="str">
            <v>Ligao National High School</v>
          </cell>
          <cell r="D3677" t="str">
            <v>07</v>
          </cell>
          <cell r="E3677" t="str">
            <v>001</v>
          </cell>
          <cell r="F3677" t="str">
            <v>09</v>
          </cell>
          <cell r="G3677">
            <v>5586</v>
          </cell>
          <cell r="H3677" t="str">
            <v>IU</v>
          </cell>
          <cell r="I3677">
            <v>70010905586</v>
          </cell>
        </row>
        <row r="3678">
          <cell r="C3678" t="str">
            <v>Oma-Oma National High School</v>
          </cell>
          <cell r="D3678" t="str">
            <v>07</v>
          </cell>
          <cell r="E3678" t="str">
            <v>001</v>
          </cell>
          <cell r="F3678" t="str">
            <v>09</v>
          </cell>
          <cell r="G3678">
            <v>5587</v>
          </cell>
          <cell r="H3678" t="str">
            <v>SU</v>
          </cell>
          <cell r="I3678">
            <v>70010905587</v>
          </cell>
        </row>
        <row r="3679">
          <cell r="C3679" t="str">
            <v>Palapas National High School</v>
          </cell>
          <cell r="D3679" t="str">
            <v>07</v>
          </cell>
          <cell r="E3679" t="str">
            <v>001</v>
          </cell>
          <cell r="F3679" t="str">
            <v>09</v>
          </cell>
          <cell r="G3679">
            <v>5588</v>
          </cell>
          <cell r="H3679" t="str">
            <v>SU</v>
          </cell>
          <cell r="I3679">
            <v>70010905588</v>
          </cell>
        </row>
        <row r="3680">
          <cell r="C3680" t="str">
            <v>Paulba National High School</v>
          </cell>
          <cell r="D3680" t="str">
            <v>07</v>
          </cell>
          <cell r="E3680" t="str">
            <v>001</v>
          </cell>
          <cell r="F3680" t="str">
            <v>09</v>
          </cell>
          <cell r="G3680">
            <v>5589</v>
          </cell>
          <cell r="H3680" t="str">
            <v>IU</v>
          </cell>
          <cell r="I3680">
            <v>70010905589</v>
          </cell>
        </row>
        <row r="3681">
          <cell r="C3681" t="str">
            <v>Division of Masbate City</v>
          </cell>
          <cell r="D3681" t="str">
            <v>07</v>
          </cell>
          <cell r="E3681" t="str">
            <v>001</v>
          </cell>
          <cell r="F3681" t="str">
            <v>08</v>
          </cell>
          <cell r="G3681">
            <v>5010</v>
          </cell>
          <cell r="H3681" t="str">
            <v>DO</v>
          </cell>
          <cell r="I3681">
            <v>70010805010</v>
          </cell>
        </row>
        <row r="3682">
          <cell r="C3682" t="str">
            <v>A. Delos Reyes Integrated School</v>
          </cell>
          <cell r="D3682" t="str">
            <v>07</v>
          </cell>
          <cell r="E3682" t="str">
            <v>001</v>
          </cell>
          <cell r="F3682" t="str">
            <v>09</v>
          </cell>
          <cell r="G3682">
            <v>5590</v>
          </cell>
          <cell r="H3682" t="str">
            <v>SU</v>
          </cell>
          <cell r="I3682">
            <v>70010905590</v>
          </cell>
        </row>
        <row r="3683">
          <cell r="C3683" t="str">
            <v>Bayombon High School</v>
          </cell>
          <cell r="D3683" t="str">
            <v>07</v>
          </cell>
          <cell r="E3683" t="str">
            <v>001</v>
          </cell>
          <cell r="F3683" t="str">
            <v>09</v>
          </cell>
          <cell r="G3683">
            <v>5591</v>
          </cell>
          <cell r="H3683" t="str">
            <v>SU</v>
          </cell>
          <cell r="I3683">
            <v>70010905591</v>
          </cell>
        </row>
        <row r="3684">
          <cell r="C3684" t="str">
            <v>Bolo High School</v>
          </cell>
          <cell r="D3684" t="str">
            <v>07</v>
          </cell>
          <cell r="E3684" t="str">
            <v>001</v>
          </cell>
          <cell r="F3684" t="str">
            <v>09</v>
          </cell>
          <cell r="G3684">
            <v>5592</v>
          </cell>
          <cell r="H3684" t="str">
            <v>SU</v>
          </cell>
          <cell r="I3684">
            <v>70010905592</v>
          </cell>
        </row>
        <row r="3685">
          <cell r="C3685" t="str">
            <v>Capitolina O. Legazpi Memorial High School (E. Legaspi, Sr. National High School)</v>
          </cell>
          <cell r="D3685" t="str">
            <v>07</v>
          </cell>
          <cell r="E3685" t="str">
            <v>001</v>
          </cell>
          <cell r="F3685" t="str">
            <v>09</v>
          </cell>
          <cell r="G3685">
            <v>5593</v>
          </cell>
          <cell r="H3685" t="str">
            <v>SU</v>
          </cell>
          <cell r="I3685">
            <v>70010905593</v>
          </cell>
        </row>
        <row r="3686">
          <cell r="C3686" t="str">
            <v>Masbate National Comprehensive High School</v>
          </cell>
          <cell r="D3686" t="str">
            <v>07</v>
          </cell>
          <cell r="E3686" t="str">
            <v>001</v>
          </cell>
          <cell r="F3686" t="str">
            <v>09</v>
          </cell>
          <cell r="G3686">
            <v>5594</v>
          </cell>
          <cell r="H3686" t="str">
            <v>IU</v>
          </cell>
          <cell r="I3686">
            <v>70010905594</v>
          </cell>
        </row>
        <row r="3687">
          <cell r="C3687" t="str">
            <v>Usab High School</v>
          </cell>
          <cell r="D3687" t="str">
            <v>07</v>
          </cell>
          <cell r="E3687" t="str">
            <v>001</v>
          </cell>
          <cell r="F3687" t="str">
            <v>09</v>
          </cell>
          <cell r="G3687">
            <v>5595</v>
          </cell>
          <cell r="H3687" t="str">
            <v>SU</v>
          </cell>
          <cell r="I3687">
            <v>70010905595</v>
          </cell>
        </row>
        <row r="3688">
          <cell r="C3688" t="str">
            <v>Division of Naga City</v>
          </cell>
          <cell r="D3688" t="str">
            <v>07</v>
          </cell>
          <cell r="E3688" t="str">
            <v>001</v>
          </cell>
          <cell r="F3688" t="str">
            <v>08</v>
          </cell>
          <cell r="G3688">
            <v>5011</v>
          </cell>
          <cell r="H3688" t="str">
            <v>DO</v>
          </cell>
          <cell r="I3688">
            <v>70010805011</v>
          </cell>
        </row>
        <row r="3689">
          <cell r="C3689" t="str">
            <v>Camarines Sur National High School</v>
          </cell>
          <cell r="D3689" t="str">
            <v>07</v>
          </cell>
          <cell r="E3689" t="str">
            <v>001</v>
          </cell>
          <cell r="F3689" t="str">
            <v>09</v>
          </cell>
          <cell r="G3689">
            <v>5596</v>
          </cell>
          <cell r="H3689" t="str">
            <v>IU</v>
          </cell>
          <cell r="I3689">
            <v>70010905596</v>
          </cell>
        </row>
        <row r="3690">
          <cell r="C3690" t="str">
            <v>Cararayan National High School</v>
          </cell>
          <cell r="D3690" t="str">
            <v>07</v>
          </cell>
          <cell r="E3690" t="str">
            <v>001</v>
          </cell>
          <cell r="F3690" t="str">
            <v>09</v>
          </cell>
          <cell r="G3690">
            <v>5597</v>
          </cell>
          <cell r="H3690" t="str">
            <v>IU</v>
          </cell>
          <cell r="I3690">
            <v>70010905597</v>
          </cell>
        </row>
        <row r="3691">
          <cell r="C3691" t="str">
            <v>Carolina National High School</v>
          </cell>
          <cell r="D3691" t="str">
            <v>07</v>
          </cell>
          <cell r="E3691" t="str">
            <v>001</v>
          </cell>
          <cell r="F3691" t="str">
            <v>09</v>
          </cell>
          <cell r="G3691">
            <v>5598</v>
          </cell>
          <cell r="H3691" t="str">
            <v>IU</v>
          </cell>
          <cell r="I3691">
            <v>70010905598</v>
          </cell>
        </row>
        <row r="3692">
          <cell r="C3692" t="str">
            <v>Concepcion Pequeña National High School</v>
          </cell>
          <cell r="D3692" t="str">
            <v>07</v>
          </cell>
          <cell r="E3692" t="str">
            <v>001</v>
          </cell>
          <cell r="F3692" t="str">
            <v>09</v>
          </cell>
          <cell r="G3692">
            <v>5599</v>
          </cell>
          <cell r="H3692" t="str">
            <v>IU</v>
          </cell>
          <cell r="I3692">
            <v>70010905599</v>
          </cell>
        </row>
        <row r="3693">
          <cell r="C3693" t="str">
            <v>Leon Q. Mercado High School</v>
          </cell>
          <cell r="D3693" t="str">
            <v>07</v>
          </cell>
          <cell r="E3693" t="str">
            <v>001</v>
          </cell>
          <cell r="F3693" t="str">
            <v>09</v>
          </cell>
          <cell r="G3693">
            <v>5600</v>
          </cell>
          <cell r="H3693" t="str">
            <v>SU</v>
          </cell>
          <cell r="I3693">
            <v>70010905600</v>
          </cell>
        </row>
        <row r="3694">
          <cell r="C3694" t="str">
            <v>Naga City Science High School</v>
          </cell>
          <cell r="D3694" t="str">
            <v>07</v>
          </cell>
          <cell r="E3694" t="str">
            <v>001</v>
          </cell>
          <cell r="F3694" t="str">
            <v>09</v>
          </cell>
          <cell r="G3694">
            <v>5601</v>
          </cell>
          <cell r="H3694" t="str">
            <v>IU</v>
          </cell>
          <cell r="I3694">
            <v>70010905601</v>
          </cell>
        </row>
        <row r="3695">
          <cell r="C3695" t="str">
            <v>Sabang National High School, Vinzons</v>
          </cell>
          <cell r="D3695" t="str">
            <v>07</v>
          </cell>
          <cell r="E3695" t="str">
            <v>001</v>
          </cell>
          <cell r="F3695" t="str">
            <v>09</v>
          </cell>
          <cell r="G3695">
            <v>5602</v>
          </cell>
          <cell r="H3695" t="str">
            <v>SU</v>
          </cell>
          <cell r="I3695">
            <v>70010905602</v>
          </cell>
        </row>
        <row r="3696">
          <cell r="C3696" t="str">
            <v>Tinago High School</v>
          </cell>
          <cell r="D3696" t="str">
            <v>07</v>
          </cell>
          <cell r="E3696" t="str">
            <v>001</v>
          </cell>
          <cell r="F3696" t="str">
            <v>09</v>
          </cell>
          <cell r="G3696">
            <v>5603</v>
          </cell>
          <cell r="H3696" t="str">
            <v>SU</v>
          </cell>
          <cell r="I3696">
            <v>70010905603</v>
          </cell>
        </row>
        <row r="3697">
          <cell r="C3697" t="str">
            <v>Division of Sorsogon City</v>
          </cell>
          <cell r="D3697" t="str">
            <v>07</v>
          </cell>
          <cell r="E3697" t="str">
            <v>001</v>
          </cell>
          <cell r="F3697" t="str">
            <v>08</v>
          </cell>
          <cell r="G3697">
            <v>5012</v>
          </cell>
          <cell r="H3697" t="str">
            <v>DO</v>
          </cell>
          <cell r="I3697">
            <v>70010805012</v>
          </cell>
        </row>
        <row r="3698">
          <cell r="C3698" t="str">
            <v>Abuyog National High School</v>
          </cell>
          <cell r="D3698" t="str">
            <v>07</v>
          </cell>
          <cell r="E3698" t="str">
            <v>001</v>
          </cell>
          <cell r="F3698" t="str">
            <v>09</v>
          </cell>
          <cell r="G3698">
            <v>5604</v>
          </cell>
          <cell r="H3698" t="str">
            <v>SU</v>
          </cell>
          <cell r="I3698">
            <v>70010905604</v>
          </cell>
        </row>
        <row r="3699">
          <cell r="C3699" t="str">
            <v>Bogñna Integrated School</v>
          </cell>
          <cell r="D3699" t="str">
            <v>07</v>
          </cell>
          <cell r="E3699" t="str">
            <v>001</v>
          </cell>
          <cell r="F3699" t="str">
            <v>09</v>
          </cell>
          <cell r="G3699">
            <v>5605</v>
          </cell>
          <cell r="H3699" t="str">
            <v>SU</v>
          </cell>
          <cell r="I3699">
            <v>70010905605</v>
          </cell>
        </row>
        <row r="3700">
          <cell r="C3700" t="str">
            <v>Buenavista National High School</v>
          </cell>
          <cell r="D3700" t="str">
            <v>07</v>
          </cell>
          <cell r="E3700" t="str">
            <v>001</v>
          </cell>
          <cell r="F3700" t="str">
            <v>09</v>
          </cell>
          <cell r="G3700">
            <v>5606</v>
          </cell>
          <cell r="H3700" t="str">
            <v>SU</v>
          </cell>
          <cell r="I3700">
            <v>70010905606</v>
          </cell>
        </row>
        <row r="3701">
          <cell r="C3701" t="str">
            <v>Buhatan Integrated National School</v>
          </cell>
          <cell r="D3701" t="str">
            <v>07</v>
          </cell>
          <cell r="E3701" t="str">
            <v>001</v>
          </cell>
          <cell r="F3701" t="str">
            <v>09</v>
          </cell>
          <cell r="G3701">
            <v>5607</v>
          </cell>
          <cell r="H3701" t="str">
            <v>SU</v>
          </cell>
          <cell r="I3701">
            <v>70010905607</v>
          </cell>
        </row>
        <row r="3702">
          <cell r="C3702" t="str">
            <v>Buhatan National High School</v>
          </cell>
          <cell r="D3702" t="str">
            <v>07</v>
          </cell>
          <cell r="E3702" t="str">
            <v>001</v>
          </cell>
          <cell r="F3702" t="str">
            <v>09</v>
          </cell>
          <cell r="G3702">
            <v>5608</v>
          </cell>
          <cell r="H3702" t="str">
            <v>SU</v>
          </cell>
          <cell r="I3702">
            <v>70010905608</v>
          </cell>
        </row>
        <row r="3703">
          <cell r="C3703" t="str">
            <v>Celestino G.Tabuena  Memorial National  High School</v>
          </cell>
          <cell r="D3703" t="str">
            <v>07</v>
          </cell>
          <cell r="E3703" t="str">
            <v>001</v>
          </cell>
          <cell r="F3703" t="str">
            <v>09</v>
          </cell>
          <cell r="G3703">
            <v>5609</v>
          </cell>
          <cell r="H3703" t="str">
            <v>SU</v>
          </cell>
          <cell r="I3703">
            <v>70010905609</v>
          </cell>
        </row>
        <row r="3704">
          <cell r="C3704" t="str">
            <v>Gatbo National High School</v>
          </cell>
          <cell r="D3704" t="str">
            <v>07</v>
          </cell>
          <cell r="E3704" t="str">
            <v>001</v>
          </cell>
          <cell r="F3704" t="str">
            <v>09</v>
          </cell>
          <cell r="G3704">
            <v>5610</v>
          </cell>
          <cell r="H3704" t="str">
            <v>SU</v>
          </cell>
          <cell r="I3704">
            <v>70010905610</v>
          </cell>
        </row>
        <row r="3705">
          <cell r="C3705" t="str">
            <v>Lydia D. Martinez Memorial High School (Sugod NHS)</v>
          </cell>
          <cell r="D3705" t="str">
            <v>07</v>
          </cell>
          <cell r="E3705" t="str">
            <v>001</v>
          </cell>
          <cell r="F3705" t="str">
            <v>09</v>
          </cell>
          <cell r="G3705">
            <v>5611</v>
          </cell>
          <cell r="H3705" t="str">
            <v>SU</v>
          </cell>
          <cell r="I3705">
            <v>70010905611</v>
          </cell>
        </row>
        <row r="3706">
          <cell r="C3706" t="str">
            <v>Osiao Paglingap National High School</v>
          </cell>
          <cell r="D3706" t="str">
            <v>07</v>
          </cell>
          <cell r="E3706" t="str">
            <v>001</v>
          </cell>
          <cell r="F3706" t="str">
            <v>09</v>
          </cell>
          <cell r="G3706">
            <v>5612</v>
          </cell>
          <cell r="H3706" t="str">
            <v>SU</v>
          </cell>
          <cell r="I3706">
            <v>70010905612</v>
          </cell>
        </row>
        <row r="3707">
          <cell r="C3707" t="str">
            <v>Pamurayan Integrated School</v>
          </cell>
          <cell r="D3707" t="str">
            <v>07</v>
          </cell>
          <cell r="E3707" t="str">
            <v>001</v>
          </cell>
          <cell r="F3707" t="str">
            <v>09</v>
          </cell>
          <cell r="G3707">
            <v>5613</v>
          </cell>
          <cell r="H3707" t="str">
            <v>SU</v>
          </cell>
          <cell r="I3707">
            <v>70010905613</v>
          </cell>
        </row>
        <row r="3708">
          <cell r="C3708" t="str">
            <v>Panlayaan National High School</v>
          </cell>
          <cell r="D3708" t="str">
            <v>07</v>
          </cell>
          <cell r="E3708" t="str">
            <v>001</v>
          </cell>
          <cell r="F3708" t="str">
            <v>09</v>
          </cell>
          <cell r="G3708">
            <v>5614</v>
          </cell>
          <cell r="H3708" t="str">
            <v>SU</v>
          </cell>
          <cell r="I3708">
            <v>70010905614</v>
          </cell>
        </row>
        <row r="3709">
          <cell r="C3709" t="str">
            <v>Rawis National High School</v>
          </cell>
          <cell r="D3709" t="str">
            <v>07</v>
          </cell>
          <cell r="E3709" t="str">
            <v>001</v>
          </cell>
          <cell r="F3709" t="str">
            <v>09</v>
          </cell>
          <cell r="G3709">
            <v>5615</v>
          </cell>
          <cell r="H3709" t="str">
            <v>IU</v>
          </cell>
          <cell r="I3709">
            <v>70010905615</v>
          </cell>
        </row>
        <row r="3710">
          <cell r="C3710" t="str">
            <v>Rizal Integrated National School</v>
          </cell>
          <cell r="D3710" t="str">
            <v>07</v>
          </cell>
          <cell r="E3710" t="str">
            <v>001</v>
          </cell>
          <cell r="F3710" t="str">
            <v>09</v>
          </cell>
          <cell r="G3710">
            <v>5616</v>
          </cell>
          <cell r="H3710" t="str">
            <v>SU</v>
          </cell>
          <cell r="I3710">
            <v>70010905616</v>
          </cell>
        </row>
        <row r="3711">
          <cell r="C3711" t="str">
            <v>Rizal National High School - Sorsogon</v>
          </cell>
          <cell r="D3711" t="str">
            <v>07</v>
          </cell>
          <cell r="E3711" t="str">
            <v>001</v>
          </cell>
          <cell r="F3711" t="str">
            <v>09</v>
          </cell>
          <cell r="G3711">
            <v>5617</v>
          </cell>
          <cell r="H3711" t="str">
            <v>IU</v>
          </cell>
          <cell r="I3711">
            <v>70010905617</v>
          </cell>
        </row>
        <row r="3712">
          <cell r="C3712" t="str">
            <v>San Isidro National High School, Bacon</v>
          </cell>
          <cell r="D3712" t="str">
            <v>07</v>
          </cell>
          <cell r="E3712" t="str">
            <v>001</v>
          </cell>
          <cell r="F3712" t="str">
            <v>09</v>
          </cell>
          <cell r="G3712">
            <v>5618</v>
          </cell>
          <cell r="H3712" t="str">
            <v>SU</v>
          </cell>
          <cell r="I3712">
            <v>70010905618</v>
          </cell>
        </row>
        <row r="3713">
          <cell r="C3713" t="str">
            <v>Sawanga National High School</v>
          </cell>
          <cell r="D3713" t="str">
            <v>07</v>
          </cell>
          <cell r="E3713" t="str">
            <v>001</v>
          </cell>
          <cell r="F3713" t="str">
            <v>09</v>
          </cell>
          <cell r="G3713">
            <v>5619</v>
          </cell>
          <cell r="H3713" t="str">
            <v>SU</v>
          </cell>
          <cell r="I3713">
            <v>70010905619</v>
          </cell>
        </row>
        <row r="3714">
          <cell r="C3714" t="str">
            <v>Sorsogon National High School</v>
          </cell>
          <cell r="D3714" t="str">
            <v>07</v>
          </cell>
          <cell r="E3714" t="str">
            <v>001</v>
          </cell>
          <cell r="F3714" t="str">
            <v>09</v>
          </cell>
          <cell r="G3714">
            <v>5620</v>
          </cell>
          <cell r="H3714" t="str">
            <v>IU</v>
          </cell>
          <cell r="I3714">
            <v>70010905620</v>
          </cell>
        </row>
        <row r="3715">
          <cell r="C3715" t="str">
            <v>Sto. Niño Integrated School</v>
          </cell>
          <cell r="D3715" t="str">
            <v>07</v>
          </cell>
          <cell r="E3715" t="str">
            <v>001</v>
          </cell>
          <cell r="F3715" t="str">
            <v>09</v>
          </cell>
          <cell r="G3715">
            <v>5621</v>
          </cell>
          <cell r="H3715" t="str">
            <v>SU</v>
          </cell>
          <cell r="I3715">
            <v>70010905621</v>
          </cell>
        </row>
        <row r="3716">
          <cell r="C3716" t="str">
            <v>Division of Tabaco City</v>
          </cell>
          <cell r="D3716" t="str">
            <v>07</v>
          </cell>
          <cell r="E3716" t="str">
            <v>001</v>
          </cell>
          <cell r="F3716" t="str">
            <v>08</v>
          </cell>
          <cell r="G3716">
            <v>5013</v>
          </cell>
          <cell r="H3716" t="str">
            <v>DO</v>
          </cell>
          <cell r="I3716">
            <v>70010805013</v>
          </cell>
        </row>
        <row r="3717">
          <cell r="C3717" t="str">
            <v>Bantayan National High School</v>
          </cell>
          <cell r="D3717" t="str">
            <v>07</v>
          </cell>
          <cell r="E3717" t="str">
            <v>001</v>
          </cell>
          <cell r="F3717" t="str">
            <v>09</v>
          </cell>
          <cell r="G3717">
            <v>5622</v>
          </cell>
          <cell r="H3717" t="str">
            <v>SU</v>
          </cell>
          <cell r="I3717">
            <v>70010905622</v>
          </cell>
        </row>
        <row r="3718">
          <cell r="C3718" t="str">
            <v>Bongabong High School</v>
          </cell>
          <cell r="D3718" t="str">
            <v>07</v>
          </cell>
          <cell r="E3718" t="str">
            <v>001</v>
          </cell>
          <cell r="F3718" t="str">
            <v>09</v>
          </cell>
          <cell r="G3718">
            <v>5623</v>
          </cell>
          <cell r="H3718" t="str">
            <v>SU</v>
          </cell>
          <cell r="I3718">
            <v>70010905623</v>
          </cell>
        </row>
        <row r="3719">
          <cell r="C3719" t="str">
            <v>Comon High School</v>
          </cell>
          <cell r="D3719" t="str">
            <v>07</v>
          </cell>
          <cell r="E3719" t="str">
            <v>001</v>
          </cell>
          <cell r="F3719" t="str">
            <v>09</v>
          </cell>
          <cell r="G3719">
            <v>5624</v>
          </cell>
          <cell r="H3719" t="str">
            <v>SU</v>
          </cell>
          <cell r="I3719">
            <v>70010905624</v>
          </cell>
        </row>
        <row r="3720">
          <cell r="C3720" t="str">
            <v>Hacienda High School</v>
          </cell>
          <cell r="D3720" t="str">
            <v>07</v>
          </cell>
          <cell r="E3720" t="str">
            <v>001</v>
          </cell>
          <cell r="F3720" t="str">
            <v>09</v>
          </cell>
          <cell r="G3720">
            <v>5625</v>
          </cell>
          <cell r="H3720" t="str">
            <v>SU</v>
          </cell>
          <cell r="I3720">
            <v>70010905625</v>
          </cell>
        </row>
        <row r="3721">
          <cell r="C3721" t="str">
            <v>Mariroc High School</v>
          </cell>
          <cell r="D3721" t="str">
            <v>07</v>
          </cell>
          <cell r="E3721" t="str">
            <v>001</v>
          </cell>
          <cell r="F3721" t="str">
            <v>09</v>
          </cell>
          <cell r="G3721">
            <v>5626</v>
          </cell>
          <cell r="H3721" t="str">
            <v>SU</v>
          </cell>
          <cell r="I3721">
            <v>70010905626</v>
          </cell>
        </row>
        <row r="3722">
          <cell r="C3722" t="str">
            <v>San Antonio National High School, Tabaco</v>
          </cell>
          <cell r="D3722" t="str">
            <v>07</v>
          </cell>
          <cell r="E3722" t="str">
            <v>001</v>
          </cell>
          <cell r="F3722" t="str">
            <v>09</v>
          </cell>
          <cell r="G3722">
            <v>5627</v>
          </cell>
          <cell r="H3722" t="str">
            <v>IU</v>
          </cell>
          <cell r="I3722">
            <v>70010905627</v>
          </cell>
        </row>
        <row r="3723">
          <cell r="C3723" t="str">
            <v>San Lorenzo National High School</v>
          </cell>
          <cell r="D3723" t="str">
            <v>07</v>
          </cell>
          <cell r="E3723" t="str">
            <v>001</v>
          </cell>
          <cell r="F3723" t="str">
            <v>09</v>
          </cell>
          <cell r="G3723">
            <v>5628</v>
          </cell>
          <cell r="H3723" t="str">
            <v>IU</v>
          </cell>
          <cell r="I3723">
            <v>70010905628</v>
          </cell>
        </row>
        <row r="3724">
          <cell r="C3724" t="str">
            <v>San Miguel National High School</v>
          </cell>
          <cell r="D3724" t="str">
            <v>07</v>
          </cell>
          <cell r="E3724" t="str">
            <v>001</v>
          </cell>
          <cell r="F3724" t="str">
            <v>09</v>
          </cell>
          <cell r="G3724">
            <v>5629</v>
          </cell>
          <cell r="H3724" t="str">
            <v>SU</v>
          </cell>
          <cell r="I3724">
            <v>70010905629</v>
          </cell>
        </row>
        <row r="3725">
          <cell r="C3725" t="str">
            <v>Tabaco National High School</v>
          </cell>
          <cell r="D3725" t="str">
            <v>07</v>
          </cell>
          <cell r="E3725" t="str">
            <v>001</v>
          </cell>
          <cell r="F3725" t="str">
            <v>09</v>
          </cell>
          <cell r="G3725">
            <v>5630</v>
          </cell>
          <cell r="H3725" t="str">
            <v>IU</v>
          </cell>
          <cell r="I3725">
            <v>70010905630</v>
          </cell>
        </row>
        <row r="3726">
          <cell r="C3726" t="str">
            <v>Regional Office - VI</v>
          </cell>
          <cell r="D3726" t="str">
            <v>07</v>
          </cell>
          <cell r="E3726" t="str">
            <v>001</v>
          </cell>
          <cell r="F3726" t="str">
            <v>03</v>
          </cell>
          <cell r="G3726" t="str">
            <v>00006</v>
          </cell>
          <cell r="I3726">
            <v>70010300006</v>
          </cell>
        </row>
        <row r="3727">
          <cell r="C3727" t="str">
            <v>Division of Aklan</v>
          </cell>
          <cell r="D3727" t="str">
            <v>07</v>
          </cell>
          <cell r="E3727" t="str">
            <v>001</v>
          </cell>
          <cell r="F3727" t="str">
            <v>08</v>
          </cell>
          <cell r="G3727">
            <v>6001</v>
          </cell>
          <cell r="H3727" t="str">
            <v>DO</v>
          </cell>
          <cell r="I3727">
            <v>70010806001</v>
          </cell>
        </row>
        <row r="3728">
          <cell r="C3728" t="str">
            <v>Aguinaldo Repdiedad, Sr. Integrated School</v>
          </cell>
          <cell r="D3728" t="str">
            <v>07</v>
          </cell>
          <cell r="E3728" t="str">
            <v>001</v>
          </cell>
          <cell r="F3728" t="str">
            <v>09</v>
          </cell>
          <cell r="G3728">
            <v>6001</v>
          </cell>
          <cell r="H3728" t="str">
            <v>IU</v>
          </cell>
          <cell r="I3728">
            <v>70010906001</v>
          </cell>
        </row>
        <row r="3729">
          <cell r="C3729" t="str">
            <v>Aklan National High School for Arts and Trades</v>
          </cell>
          <cell r="D3729" t="str">
            <v>07</v>
          </cell>
          <cell r="E3729" t="str">
            <v>001</v>
          </cell>
          <cell r="F3729" t="str">
            <v>09</v>
          </cell>
          <cell r="G3729">
            <v>6002</v>
          </cell>
          <cell r="H3729" t="str">
            <v>IU</v>
          </cell>
          <cell r="I3729">
            <v>70010906002</v>
          </cell>
        </row>
        <row r="3730">
          <cell r="C3730" t="str">
            <v>Alaminos National High School</v>
          </cell>
          <cell r="D3730" t="str">
            <v>07</v>
          </cell>
          <cell r="E3730" t="str">
            <v>001</v>
          </cell>
          <cell r="F3730" t="str">
            <v>09</v>
          </cell>
          <cell r="G3730">
            <v>6003</v>
          </cell>
          <cell r="H3730" t="str">
            <v>SU</v>
          </cell>
          <cell r="I3730">
            <v>70010906003</v>
          </cell>
        </row>
        <row r="3731">
          <cell r="C3731" t="str">
            <v>Altavas National High School (Cabangila Annex)</v>
          </cell>
          <cell r="D3731" t="str">
            <v>07</v>
          </cell>
          <cell r="E3731" t="str">
            <v>001</v>
          </cell>
          <cell r="F3731" t="str">
            <v>09</v>
          </cell>
          <cell r="G3731">
            <v>6004</v>
          </cell>
          <cell r="H3731" t="str">
            <v>SU</v>
          </cell>
          <cell r="I3731">
            <v>70010906004</v>
          </cell>
        </row>
        <row r="3732">
          <cell r="C3732" t="str">
            <v>Altavas National School</v>
          </cell>
          <cell r="D3732" t="str">
            <v>07</v>
          </cell>
          <cell r="E3732" t="str">
            <v>001</v>
          </cell>
          <cell r="F3732" t="str">
            <v>09</v>
          </cell>
          <cell r="G3732">
            <v>6005</v>
          </cell>
          <cell r="H3732" t="str">
            <v>IU</v>
          </cell>
          <cell r="I3732">
            <v>70010906005</v>
          </cell>
        </row>
        <row r="3733">
          <cell r="C3733" t="str">
            <v>Altavas National School - Lupo Extension</v>
          </cell>
          <cell r="D3733" t="str">
            <v>07</v>
          </cell>
          <cell r="E3733" t="str">
            <v>001</v>
          </cell>
          <cell r="F3733" t="str">
            <v>09</v>
          </cell>
          <cell r="G3733">
            <v>6006</v>
          </cell>
          <cell r="H3733" t="str">
            <v>SU</v>
          </cell>
          <cell r="I3733">
            <v>70010906006</v>
          </cell>
        </row>
        <row r="3734">
          <cell r="C3734" t="str">
            <v>Angas Integrated School</v>
          </cell>
          <cell r="D3734" t="str">
            <v>07</v>
          </cell>
          <cell r="E3734" t="str">
            <v>001</v>
          </cell>
          <cell r="F3734" t="str">
            <v>09</v>
          </cell>
          <cell r="G3734">
            <v>6007</v>
          </cell>
          <cell r="H3734" t="str">
            <v>SU</v>
          </cell>
          <cell r="I3734">
            <v>70010906007</v>
          </cell>
        </row>
        <row r="3735">
          <cell r="C3735" t="str">
            <v>Anselmo B. Legazpi National High School (Formerly Cayangwan National High School)</v>
          </cell>
          <cell r="D3735" t="str">
            <v>07</v>
          </cell>
          <cell r="E3735" t="str">
            <v>001</v>
          </cell>
          <cell r="F3735" t="str">
            <v>09</v>
          </cell>
          <cell r="G3735">
            <v>6008</v>
          </cell>
          <cell r="H3735" t="str">
            <v>SU</v>
          </cell>
          <cell r="I3735">
            <v>70010906008</v>
          </cell>
        </row>
        <row r="3736">
          <cell r="C3736" t="str">
            <v>Bacan National High School</v>
          </cell>
          <cell r="D3736" t="str">
            <v>07</v>
          </cell>
          <cell r="E3736" t="str">
            <v>001</v>
          </cell>
          <cell r="F3736" t="str">
            <v>09</v>
          </cell>
          <cell r="G3736">
            <v>6009</v>
          </cell>
          <cell r="H3736" t="str">
            <v>IU</v>
          </cell>
          <cell r="I3736">
            <v>70010906009</v>
          </cell>
        </row>
        <row r="3737">
          <cell r="C3737" t="str">
            <v>Bacan National High School - Mangan Extension</v>
          </cell>
          <cell r="D3737" t="str">
            <v>07</v>
          </cell>
          <cell r="E3737" t="str">
            <v>001</v>
          </cell>
          <cell r="F3737" t="str">
            <v>09</v>
          </cell>
          <cell r="G3737">
            <v>6010</v>
          </cell>
          <cell r="H3737" t="str">
            <v>SU</v>
          </cell>
          <cell r="I3737">
            <v>70010906010</v>
          </cell>
        </row>
        <row r="3738">
          <cell r="C3738" t="str">
            <v>Batan Academy (A National High  School) - Lablab Extension</v>
          </cell>
          <cell r="D3738" t="str">
            <v>07</v>
          </cell>
          <cell r="E3738" t="str">
            <v>001</v>
          </cell>
          <cell r="F3738" t="str">
            <v>09</v>
          </cell>
          <cell r="G3738">
            <v>6011</v>
          </cell>
          <cell r="H3738" t="str">
            <v>SU</v>
          </cell>
          <cell r="I3738">
            <v>70010906011</v>
          </cell>
        </row>
        <row r="3739">
          <cell r="C3739" t="str">
            <v>Batan Academy (A National High School)</v>
          </cell>
          <cell r="D3739" t="str">
            <v>07</v>
          </cell>
          <cell r="E3739" t="str">
            <v>001</v>
          </cell>
          <cell r="F3739" t="str">
            <v>09</v>
          </cell>
          <cell r="G3739">
            <v>6012</v>
          </cell>
          <cell r="H3739" t="str">
            <v>IU</v>
          </cell>
          <cell r="I3739">
            <v>70010906012</v>
          </cell>
        </row>
        <row r="3740">
          <cell r="C3740" t="str">
            <v>Bay-ang Mapag-ong National High School</v>
          </cell>
          <cell r="D3740" t="str">
            <v>07</v>
          </cell>
          <cell r="E3740" t="str">
            <v>001</v>
          </cell>
          <cell r="F3740" t="str">
            <v>09</v>
          </cell>
          <cell r="G3740">
            <v>6013</v>
          </cell>
          <cell r="H3740" t="str">
            <v>IU</v>
          </cell>
          <cell r="I3740">
            <v>70010906013</v>
          </cell>
        </row>
        <row r="3741">
          <cell r="C3741" t="str">
            <v>Boracay National High School</v>
          </cell>
          <cell r="D3741" t="str">
            <v>07</v>
          </cell>
          <cell r="E3741" t="str">
            <v>001</v>
          </cell>
          <cell r="F3741" t="str">
            <v>09</v>
          </cell>
          <cell r="G3741">
            <v>6014</v>
          </cell>
          <cell r="H3741" t="str">
            <v>IU</v>
          </cell>
          <cell r="I3741">
            <v>70010906014</v>
          </cell>
        </row>
        <row r="3742">
          <cell r="C3742" t="str">
            <v>Boracay National High School - Manocmanoc Extension</v>
          </cell>
          <cell r="D3742" t="str">
            <v>07</v>
          </cell>
          <cell r="E3742" t="str">
            <v>001</v>
          </cell>
          <cell r="F3742" t="str">
            <v>09</v>
          </cell>
          <cell r="G3742">
            <v>6015</v>
          </cell>
          <cell r="H3742" t="str">
            <v>SU</v>
          </cell>
          <cell r="I3742">
            <v>70010906015</v>
          </cell>
        </row>
        <row r="3743">
          <cell r="C3743" t="str">
            <v>Boracay National High School - Yapak Extension</v>
          </cell>
          <cell r="D3743" t="str">
            <v>07</v>
          </cell>
          <cell r="E3743" t="str">
            <v>001</v>
          </cell>
          <cell r="F3743" t="str">
            <v>09</v>
          </cell>
          <cell r="G3743">
            <v>6016</v>
          </cell>
          <cell r="H3743" t="str">
            <v>SU</v>
          </cell>
          <cell r="I3743">
            <v>70010906016</v>
          </cell>
        </row>
        <row r="3744">
          <cell r="C3744" t="str">
            <v>Buruanga Vocational School</v>
          </cell>
          <cell r="D3744" t="str">
            <v>07</v>
          </cell>
          <cell r="E3744" t="str">
            <v>001</v>
          </cell>
          <cell r="F3744" t="str">
            <v>09</v>
          </cell>
          <cell r="G3744">
            <v>6017</v>
          </cell>
          <cell r="H3744" t="str">
            <v>IU</v>
          </cell>
          <cell r="I3744">
            <v>70010906017</v>
          </cell>
        </row>
        <row r="3745">
          <cell r="C3745" t="str">
            <v>Calimbajan-Tina National High School</v>
          </cell>
          <cell r="D3745" t="str">
            <v>07</v>
          </cell>
          <cell r="E3745" t="str">
            <v>001</v>
          </cell>
          <cell r="F3745" t="str">
            <v>09</v>
          </cell>
          <cell r="G3745">
            <v>6018</v>
          </cell>
          <cell r="H3745" t="str">
            <v>IU</v>
          </cell>
          <cell r="I3745">
            <v>70010906018</v>
          </cell>
        </row>
        <row r="3746">
          <cell r="C3746" t="str">
            <v>Calizo National High School</v>
          </cell>
          <cell r="D3746" t="str">
            <v>07</v>
          </cell>
          <cell r="E3746" t="str">
            <v>001</v>
          </cell>
          <cell r="F3746" t="str">
            <v>09</v>
          </cell>
          <cell r="G3746">
            <v>6019</v>
          </cell>
          <cell r="H3746" t="str">
            <v>IU</v>
          </cell>
          <cell r="I3746">
            <v>70010906019</v>
          </cell>
        </row>
        <row r="3747">
          <cell r="C3747" t="str">
            <v>Camaligan National High School</v>
          </cell>
          <cell r="D3747" t="str">
            <v>07</v>
          </cell>
          <cell r="E3747" t="str">
            <v>001</v>
          </cell>
          <cell r="F3747" t="str">
            <v>09</v>
          </cell>
          <cell r="G3747">
            <v>6020</v>
          </cell>
          <cell r="H3747" t="str">
            <v>IU</v>
          </cell>
          <cell r="I3747">
            <v>70010906020</v>
          </cell>
        </row>
        <row r="3748">
          <cell r="C3748" t="str">
            <v>Camansi National High School</v>
          </cell>
          <cell r="D3748" t="str">
            <v>07</v>
          </cell>
          <cell r="E3748" t="str">
            <v>001</v>
          </cell>
          <cell r="F3748" t="str">
            <v>09</v>
          </cell>
          <cell r="G3748">
            <v>6021</v>
          </cell>
          <cell r="H3748" t="str">
            <v>IU</v>
          </cell>
          <cell r="I3748">
            <v>70010906021</v>
          </cell>
        </row>
        <row r="3749">
          <cell r="C3749" t="str">
            <v>Candelaria National High School</v>
          </cell>
          <cell r="D3749" t="str">
            <v>07</v>
          </cell>
          <cell r="E3749" t="str">
            <v>001</v>
          </cell>
          <cell r="F3749" t="str">
            <v>09</v>
          </cell>
          <cell r="G3749">
            <v>6022</v>
          </cell>
          <cell r="H3749" t="str">
            <v>IU</v>
          </cell>
          <cell r="I3749">
            <v>70010906022</v>
          </cell>
        </row>
        <row r="3750">
          <cell r="C3750" t="str">
            <v>Catalino M. Prado National High School</v>
          </cell>
          <cell r="D3750" t="str">
            <v>07</v>
          </cell>
          <cell r="E3750" t="str">
            <v>001</v>
          </cell>
          <cell r="F3750" t="str">
            <v>09</v>
          </cell>
          <cell r="G3750">
            <v>6023</v>
          </cell>
          <cell r="H3750" t="str">
            <v>SU</v>
          </cell>
          <cell r="I3750">
            <v>70010906023</v>
          </cell>
        </row>
        <row r="3751">
          <cell r="C3751" t="str">
            <v>Catmon Integrated School</v>
          </cell>
          <cell r="D3751" t="str">
            <v>07</v>
          </cell>
          <cell r="E3751" t="str">
            <v>001</v>
          </cell>
          <cell r="F3751" t="str">
            <v>09</v>
          </cell>
          <cell r="G3751">
            <v>6024</v>
          </cell>
          <cell r="H3751" t="str">
            <v>SU</v>
          </cell>
          <cell r="I3751">
            <v>70010906024</v>
          </cell>
        </row>
        <row r="3752">
          <cell r="C3752" t="str">
            <v>Ciriaco L. Icamina, Sr. National High School (Bulabod National High School)</v>
          </cell>
          <cell r="D3752" t="str">
            <v>07</v>
          </cell>
          <cell r="E3752" t="str">
            <v>001</v>
          </cell>
          <cell r="F3752" t="str">
            <v>09</v>
          </cell>
          <cell r="G3752">
            <v>6025</v>
          </cell>
          <cell r="H3752" t="str">
            <v>IU</v>
          </cell>
          <cell r="I3752">
            <v>70010906025</v>
          </cell>
        </row>
        <row r="3753">
          <cell r="C3753" t="str">
            <v>Daja Sur National High School</v>
          </cell>
          <cell r="D3753" t="str">
            <v>07</v>
          </cell>
          <cell r="E3753" t="str">
            <v>001</v>
          </cell>
          <cell r="F3753" t="str">
            <v>09</v>
          </cell>
          <cell r="G3753">
            <v>6026</v>
          </cell>
          <cell r="H3753" t="str">
            <v>IU</v>
          </cell>
          <cell r="I3753">
            <v>70010906026</v>
          </cell>
        </row>
        <row r="3754">
          <cell r="C3754" t="str">
            <v>Father Julian C. Rago Memorial High School</v>
          </cell>
          <cell r="D3754" t="str">
            <v>07</v>
          </cell>
          <cell r="E3754" t="str">
            <v>001</v>
          </cell>
          <cell r="F3754" t="str">
            <v>09</v>
          </cell>
          <cell r="G3754">
            <v>6027</v>
          </cell>
          <cell r="H3754" t="str">
            <v>IU</v>
          </cell>
          <cell r="I3754">
            <v>70010906027</v>
          </cell>
        </row>
        <row r="3755">
          <cell r="C3755" t="str">
            <v>Gaudencio L. Vega National High School</v>
          </cell>
          <cell r="D3755" t="str">
            <v>07</v>
          </cell>
          <cell r="E3755" t="str">
            <v>001</v>
          </cell>
          <cell r="F3755" t="str">
            <v>09</v>
          </cell>
          <cell r="G3755">
            <v>6028</v>
          </cell>
          <cell r="H3755" t="str">
            <v>IU</v>
          </cell>
          <cell r="I3755">
            <v>70010906028</v>
          </cell>
        </row>
        <row r="3756">
          <cell r="C3756" t="str">
            <v>Guadalupe National High School</v>
          </cell>
          <cell r="D3756" t="str">
            <v>07</v>
          </cell>
          <cell r="E3756" t="str">
            <v>001</v>
          </cell>
          <cell r="F3756" t="str">
            <v>09</v>
          </cell>
          <cell r="G3756">
            <v>6029</v>
          </cell>
          <cell r="H3756" t="str">
            <v>SU</v>
          </cell>
          <cell r="I3756">
            <v>70010906029</v>
          </cell>
        </row>
        <row r="3757">
          <cell r="C3757" t="str">
            <v>Jose Borromeo Legaspi National High School</v>
          </cell>
          <cell r="D3757" t="str">
            <v>07</v>
          </cell>
          <cell r="E3757" t="str">
            <v>001</v>
          </cell>
          <cell r="F3757" t="str">
            <v>09</v>
          </cell>
          <cell r="G3757">
            <v>6030</v>
          </cell>
          <cell r="H3757" t="str">
            <v>IU</v>
          </cell>
          <cell r="I3757">
            <v>70010906030</v>
          </cell>
        </row>
        <row r="3758">
          <cell r="C3758" t="str">
            <v>Jose F. Meñez Memorial National High School</v>
          </cell>
          <cell r="D3758" t="str">
            <v>07</v>
          </cell>
          <cell r="E3758" t="str">
            <v>001</v>
          </cell>
          <cell r="F3758" t="str">
            <v>09</v>
          </cell>
          <cell r="G3758">
            <v>6031</v>
          </cell>
          <cell r="H3758" t="str">
            <v>SU</v>
          </cell>
          <cell r="I3758">
            <v>70010906031</v>
          </cell>
        </row>
        <row r="3759">
          <cell r="C3759" t="str">
            <v>Kalibo Integrated Special Education Center</v>
          </cell>
          <cell r="D3759" t="str">
            <v>07</v>
          </cell>
          <cell r="E3759" t="str">
            <v>001</v>
          </cell>
          <cell r="F3759" t="str">
            <v>09</v>
          </cell>
          <cell r="G3759">
            <v>6032</v>
          </cell>
          <cell r="H3759" t="str">
            <v>SU</v>
          </cell>
          <cell r="I3759">
            <v>70010906032</v>
          </cell>
        </row>
        <row r="3760">
          <cell r="C3760" t="str">
            <v>Kinaangay Integrated School</v>
          </cell>
          <cell r="D3760" t="str">
            <v>07</v>
          </cell>
          <cell r="E3760" t="str">
            <v>001</v>
          </cell>
          <cell r="F3760" t="str">
            <v>09</v>
          </cell>
          <cell r="G3760">
            <v>6033</v>
          </cell>
          <cell r="H3760" t="str">
            <v>SU</v>
          </cell>
          <cell r="I3760">
            <v>70010906033</v>
          </cell>
        </row>
        <row r="3761">
          <cell r="C3761" t="str">
            <v>Lezo Integrated School</v>
          </cell>
          <cell r="D3761" t="str">
            <v>07</v>
          </cell>
          <cell r="E3761" t="str">
            <v>001</v>
          </cell>
          <cell r="F3761" t="str">
            <v>09</v>
          </cell>
          <cell r="G3761">
            <v>6034</v>
          </cell>
          <cell r="H3761" t="str">
            <v>SU</v>
          </cell>
          <cell r="I3761">
            <v>70010906034</v>
          </cell>
        </row>
        <row r="3762">
          <cell r="C3762" t="str">
            <v>Libacao National Forestry Vocational High School</v>
          </cell>
          <cell r="D3762" t="str">
            <v>07</v>
          </cell>
          <cell r="E3762" t="str">
            <v>001</v>
          </cell>
          <cell r="F3762" t="str">
            <v>09</v>
          </cell>
          <cell r="G3762">
            <v>6035</v>
          </cell>
          <cell r="H3762" t="str">
            <v>IU</v>
          </cell>
          <cell r="I3762">
            <v>70010906035</v>
          </cell>
        </row>
        <row r="3763">
          <cell r="C3763" t="str">
            <v>Liloan National High School</v>
          </cell>
          <cell r="D3763" t="str">
            <v>07</v>
          </cell>
          <cell r="E3763" t="str">
            <v>001</v>
          </cell>
          <cell r="F3763" t="str">
            <v>09</v>
          </cell>
          <cell r="G3763">
            <v>6036</v>
          </cell>
          <cell r="H3763" t="str">
            <v>IU</v>
          </cell>
          <cell r="I3763">
            <v>70010906036</v>
          </cell>
        </row>
        <row r="3764">
          <cell r="C3764" t="str">
            <v>Linabuan National High School</v>
          </cell>
          <cell r="D3764" t="str">
            <v>07</v>
          </cell>
          <cell r="E3764" t="str">
            <v>001</v>
          </cell>
          <cell r="F3764" t="str">
            <v>09</v>
          </cell>
          <cell r="G3764">
            <v>6037</v>
          </cell>
          <cell r="H3764" t="str">
            <v>IU</v>
          </cell>
          <cell r="I3764">
            <v>70010906037</v>
          </cell>
        </row>
        <row r="3765">
          <cell r="C3765" t="str">
            <v>Linayasan National High School</v>
          </cell>
          <cell r="D3765" t="str">
            <v>07</v>
          </cell>
          <cell r="E3765" t="str">
            <v>001</v>
          </cell>
          <cell r="F3765" t="str">
            <v>09</v>
          </cell>
          <cell r="G3765">
            <v>6038</v>
          </cell>
          <cell r="H3765" t="str">
            <v>IU</v>
          </cell>
          <cell r="I3765">
            <v>70010906038</v>
          </cell>
        </row>
        <row r="3766">
          <cell r="C3766" t="str">
            <v>Loctuga National High School</v>
          </cell>
          <cell r="D3766" t="str">
            <v>07</v>
          </cell>
          <cell r="E3766" t="str">
            <v>001</v>
          </cell>
          <cell r="F3766" t="str">
            <v>09</v>
          </cell>
          <cell r="G3766">
            <v>6039</v>
          </cell>
          <cell r="H3766" t="str">
            <v>SU</v>
          </cell>
          <cell r="I3766">
            <v>70010906039</v>
          </cell>
        </row>
        <row r="3767">
          <cell r="C3767" t="str">
            <v>Madalag National High School</v>
          </cell>
          <cell r="D3767" t="str">
            <v>07</v>
          </cell>
          <cell r="E3767" t="str">
            <v>001</v>
          </cell>
          <cell r="F3767" t="str">
            <v>09</v>
          </cell>
          <cell r="G3767">
            <v>6040</v>
          </cell>
          <cell r="H3767" t="str">
            <v>IU</v>
          </cell>
          <cell r="I3767">
            <v>70010906040</v>
          </cell>
        </row>
        <row r="3768">
          <cell r="C3768" t="str">
            <v>Madalag National High School - Mamba Extension</v>
          </cell>
          <cell r="D3768" t="str">
            <v>07</v>
          </cell>
          <cell r="E3768" t="str">
            <v>001</v>
          </cell>
          <cell r="F3768" t="str">
            <v>09</v>
          </cell>
          <cell r="G3768">
            <v>6041</v>
          </cell>
          <cell r="H3768" t="str">
            <v>SU</v>
          </cell>
          <cell r="I3768">
            <v>70010906041</v>
          </cell>
        </row>
        <row r="3769">
          <cell r="C3769" t="str">
            <v>Makato Integrated School</v>
          </cell>
          <cell r="D3769" t="str">
            <v>07</v>
          </cell>
          <cell r="E3769" t="str">
            <v>001</v>
          </cell>
          <cell r="F3769" t="str">
            <v>09</v>
          </cell>
          <cell r="G3769">
            <v>6042</v>
          </cell>
          <cell r="H3769" t="str">
            <v>SU</v>
          </cell>
          <cell r="I3769">
            <v>70010906042</v>
          </cell>
        </row>
        <row r="3770">
          <cell r="C3770" t="str">
            <v>Malay National High School</v>
          </cell>
          <cell r="D3770" t="str">
            <v>07</v>
          </cell>
          <cell r="E3770" t="str">
            <v>001</v>
          </cell>
          <cell r="F3770" t="str">
            <v>09</v>
          </cell>
          <cell r="G3770">
            <v>6043</v>
          </cell>
          <cell r="H3770" t="str">
            <v>IU</v>
          </cell>
          <cell r="I3770">
            <v>70010906043</v>
          </cell>
        </row>
        <row r="3771">
          <cell r="C3771" t="str">
            <v>Malay National High School - Santander-Panilongan Extension</v>
          </cell>
          <cell r="D3771" t="str">
            <v>07</v>
          </cell>
          <cell r="E3771" t="str">
            <v>001</v>
          </cell>
          <cell r="F3771" t="str">
            <v>09</v>
          </cell>
          <cell r="G3771">
            <v>6044</v>
          </cell>
          <cell r="H3771" t="str">
            <v>SU</v>
          </cell>
          <cell r="I3771">
            <v>70010906044</v>
          </cell>
        </row>
        <row r="3772">
          <cell r="C3772" t="str">
            <v>Malinao School for Philippine Craftsmen</v>
          </cell>
          <cell r="D3772" t="str">
            <v>07</v>
          </cell>
          <cell r="E3772" t="str">
            <v>001</v>
          </cell>
          <cell r="F3772" t="str">
            <v>09</v>
          </cell>
          <cell r="G3772">
            <v>6045</v>
          </cell>
          <cell r="H3772" t="str">
            <v>IU</v>
          </cell>
          <cell r="I3772">
            <v>70010906045</v>
          </cell>
        </row>
        <row r="3773">
          <cell r="C3773" t="str">
            <v>Maloco National High School</v>
          </cell>
          <cell r="D3773" t="str">
            <v>07</v>
          </cell>
          <cell r="E3773" t="str">
            <v>001</v>
          </cell>
          <cell r="F3773" t="str">
            <v>09</v>
          </cell>
          <cell r="G3773">
            <v>6046</v>
          </cell>
          <cell r="H3773" t="str">
            <v>IU</v>
          </cell>
          <cell r="I3773">
            <v>70010906046</v>
          </cell>
        </row>
        <row r="3774">
          <cell r="C3774" t="str">
            <v>Naile National High School</v>
          </cell>
          <cell r="D3774" t="str">
            <v>07</v>
          </cell>
          <cell r="E3774" t="str">
            <v>001</v>
          </cell>
          <cell r="F3774" t="str">
            <v>09</v>
          </cell>
          <cell r="G3774">
            <v>6047</v>
          </cell>
          <cell r="H3774" t="str">
            <v>IU</v>
          </cell>
          <cell r="I3774">
            <v>70010906047</v>
          </cell>
        </row>
        <row r="3775">
          <cell r="C3775" t="str">
            <v>Naisud National High School</v>
          </cell>
          <cell r="D3775" t="str">
            <v>07</v>
          </cell>
          <cell r="E3775" t="str">
            <v>001</v>
          </cell>
          <cell r="F3775" t="str">
            <v>09</v>
          </cell>
          <cell r="G3775">
            <v>6048</v>
          </cell>
          <cell r="H3775" t="str">
            <v>IU</v>
          </cell>
          <cell r="I3775">
            <v>70010906048</v>
          </cell>
        </row>
        <row r="3776">
          <cell r="C3776" t="str">
            <v>Napti Integrated School</v>
          </cell>
          <cell r="D3776" t="str">
            <v>07</v>
          </cell>
          <cell r="E3776" t="str">
            <v>001</v>
          </cell>
          <cell r="F3776" t="str">
            <v>09</v>
          </cell>
          <cell r="G3776">
            <v>6049</v>
          </cell>
          <cell r="H3776" t="str">
            <v>SU</v>
          </cell>
          <cell r="I3776">
            <v>70010906049</v>
          </cell>
        </row>
        <row r="3777">
          <cell r="C3777" t="str">
            <v>Navitas National High School</v>
          </cell>
          <cell r="D3777" t="str">
            <v>07</v>
          </cell>
          <cell r="E3777" t="str">
            <v>001</v>
          </cell>
          <cell r="F3777" t="str">
            <v>09</v>
          </cell>
          <cell r="G3777">
            <v>6050</v>
          </cell>
          <cell r="H3777" t="str">
            <v>IU</v>
          </cell>
          <cell r="I3777">
            <v>70010906050</v>
          </cell>
        </row>
        <row r="3778">
          <cell r="C3778" t="str">
            <v>New Washington National Comprehensive High School</v>
          </cell>
          <cell r="D3778" t="str">
            <v>07</v>
          </cell>
          <cell r="E3778" t="str">
            <v>001</v>
          </cell>
          <cell r="F3778" t="str">
            <v>09</v>
          </cell>
          <cell r="G3778">
            <v>6051</v>
          </cell>
          <cell r="H3778" t="str">
            <v>IU</v>
          </cell>
          <cell r="I3778">
            <v>70010906051</v>
          </cell>
        </row>
        <row r="3779">
          <cell r="C3779" t="str">
            <v>Numancia Integrated School</v>
          </cell>
          <cell r="D3779" t="str">
            <v>07</v>
          </cell>
          <cell r="E3779" t="str">
            <v>001</v>
          </cell>
          <cell r="F3779" t="str">
            <v>09</v>
          </cell>
          <cell r="G3779">
            <v>6052</v>
          </cell>
          <cell r="H3779" t="str">
            <v>IU</v>
          </cell>
          <cell r="I3779">
            <v>70010906052</v>
          </cell>
        </row>
        <row r="3780">
          <cell r="C3780" t="str">
            <v>Numancia National School of Fisheries</v>
          </cell>
          <cell r="D3780" t="str">
            <v>07</v>
          </cell>
          <cell r="E3780" t="str">
            <v>001</v>
          </cell>
          <cell r="F3780" t="str">
            <v>09</v>
          </cell>
          <cell r="G3780">
            <v>6053</v>
          </cell>
          <cell r="H3780" t="str">
            <v>IU</v>
          </cell>
          <cell r="I3780">
            <v>70010906053</v>
          </cell>
        </row>
        <row r="3781">
          <cell r="C3781" t="str">
            <v>Ochando National High School</v>
          </cell>
          <cell r="D3781" t="str">
            <v>07</v>
          </cell>
          <cell r="E3781" t="str">
            <v>001</v>
          </cell>
          <cell r="F3781" t="str">
            <v>09</v>
          </cell>
          <cell r="G3781">
            <v>6054</v>
          </cell>
          <cell r="H3781" t="str">
            <v>IU</v>
          </cell>
          <cell r="I3781">
            <v>70010906054</v>
          </cell>
        </row>
        <row r="3782">
          <cell r="C3782" t="str">
            <v>Ondoy National High School</v>
          </cell>
          <cell r="D3782" t="str">
            <v>07</v>
          </cell>
          <cell r="E3782" t="str">
            <v>001</v>
          </cell>
          <cell r="F3782" t="str">
            <v>09</v>
          </cell>
          <cell r="G3782">
            <v>6055</v>
          </cell>
          <cell r="H3782" t="str">
            <v>IU</v>
          </cell>
          <cell r="I3782">
            <v>70010906055</v>
          </cell>
        </row>
        <row r="3783">
          <cell r="C3783" t="str">
            <v>Ondoy National High School - Colong Colong Extension</v>
          </cell>
          <cell r="D3783" t="str">
            <v>07</v>
          </cell>
          <cell r="E3783" t="str">
            <v>001</v>
          </cell>
          <cell r="F3783" t="str">
            <v>09</v>
          </cell>
          <cell r="G3783">
            <v>6056</v>
          </cell>
          <cell r="H3783" t="str">
            <v>SU</v>
          </cell>
          <cell r="I3783">
            <v>70010906056</v>
          </cell>
        </row>
        <row r="3784">
          <cell r="C3784" t="str">
            <v>Ortega Integrated School</v>
          </cell>
          <cell r="D3784" t="str">
            <v>07</v>
          </cell>
          <cell r="E3784" t="str">
            <v>001</v>
          </cell>
          <cell r="F3784" t="str">
            <v>09</v>
          </cell>
          <cell r="G3784">
            <v>6057</v>
          </cell>
          <cell r="H3784" t="str">
            <v>SU</v>
          </cell>
          <cell r="I3784">
            <v>70010906057</v>
          </cell>
        </row>
        <row r="3785">
          <cell r="C3785" t="str">
            <v>Panayakan National High School</v>
          </cell>
          <cell r="D3785" t="str">
            <v>07</v>
          </cell>
          <cell r="E3785" t="str">
            <v>001</v>
          </cell>
          <cell r="F3785" t="str">
            <v>09</v>
          </cell>
          <cell r="G3785">
            <v>6058</v>
          </cell>
          <cell r="H3785" t="str">
            <v>IU</v>
          </cell>
          <cell r="I3785">
            <v>70010906058</v>
          </cell>
        </row>
        <row r="3786">
          <cell r="C3786" t="str">
            <v>Petronilo C. Ibadlit  National High School (Badiangan National High School)</v>
          </cell>
          <cell r="D3786" t="str">
            <v>07</v>
          </cell>
          <cell r="E3786" t="str">
            <v>001</v>
          </cell>
          <cell r="F3786" t="str">
            <v>09</v>
          </cell>
          <cell r="G3786">
            <v>6059</v>
          </cell>
          <cell r="H3786" t="str">
            <v>IU</v>
          </cell>
          <cell r="I3786">
            <v>70010906059</v>
          </cell>
        </row>
        <row r="3787">
          <cell r="C3787" t="str">
            <v>Regional Science High School (formerly Science Development National High School)</v>
          </cell>
          <cell r="D3787" t="str">
            <v>07</v>
          </cell>
          <cell r="E3787" t="str">
            <v>001</v>
          </cell>
          <cell r="F3787" t="str">
            <v>09</v>
          </cell>
          <cell r="G3787">
            <v>6060</v>
          </cell>
          <cell r="H3787" t="str">
            <v>IU</v>
          </cell>
          <cell r="I3787">
            <v>70010906060</v>
          </cell>
        </row>
        <row r="3788">
          <cell r="C3788" t="str">
            <v>Rizal J. Rodriguez, Sr. National High School (formerly Cabugao National High School)</v>
          </cell>
          <cell r="D3788" t="str">
            <v>07</v>
          </cell>
          <cell r="E3788" t="str">
            <v>001</v>
          </cell>
          <cell r="F3788" t="str">
            <v>09</v>
          </cell>
          <cell r="G3788">
            <v>6061</v>
          </cell>
          <cell r="H3788" t="str">
            <v>IU</v>
          </cell>
          <cell r="I3788">
            <v>70010906061</v>
          </cell>
        </row>
        <row r="3789">
          <cell r="C3789" t="str">
            <v>Rosario National High School</v>
          </cell>
          <cell r="D3789" t="str">
            <v>07</v>
          </cell>
          <cell r="E3789" t="str">
            <v>001</v>
          </cell>
          <cell r="F3789" t="str">
            <v>09</v>
          </cell>
          <cell r="G3789">
            <v>6062</v>
          </cell>
          <cell r="H3789" t="str">
            <v>IU</v>
          </cell>
          <cell r="I3789">
            <v>70010906062</v>
          </cell>
        </row>
        <row r="3790">
          <cell r="C3790" t="str">
            <v>Solido National High School</v>
          </cell>
          <cell r="D3790" t="str">
            <v>07</v>
          </cell>
          <cell r="E3790" t="str">
            <v>001</v>
          </cell>
          <cell r="F3790" t="str">
            <v>09</v>
          </cell>
          <cell r="G3790">
            <v>6063</v>
          </cell>
          <cell r="H3790" t="str">
            <v>IU</v>
          </cell>
          <cell r="I3790">
            <v>70010906063</v>
          </cell>
        </row>
        <row r="3791">
          <cell r="C3791" t="str">
            <v>Tamalagon Integrated School</v>
          </cell>
          <cell r="D3791" t="str">
            <v>07</v>
          </cell>
          <cell r="E3791" t="str">
            <v>001</v>
          </cell>
          <cell r="F3791" t="str">
            <v>09</v>
          </cell>
          <cell r="G3791">
            <v>6064</v>
          </cell>
          <cell r="H3791" t="str">
            <v>SU</v>
          </cell>
          <cell r="I3791">
            <v>70010906064</v>
          </cell>
        </row>
        <row r="3792">
          <cell r="C3792" t="str">
            <v>Tangalan National High School</v>
          </cell>
          <cell r="D3792" t="str">
            <v>07</v>
          </cell>
          <cell r="E3792" t="str">
            <v>001</v>
          </cell>
          <cell r="F3792" t="str">
            <v>09</v>
          </cell>
          <cell r="G3792">
            <v>6065</v>
          </cell>
          <cell r="H3792" t="str">
            <v>IU</v>
          </cell>
          <cell r="I3792">
            <v>70010906065</v>
          </cell>
        </row>
        <row r="3793">
          <cell r="C3793" t="str">
            <v>Toledo National High School</v>
          </cell>
          <cell r="D3793" t="str">
            <v>07</v>
          </cell>
          <cell r="E3793" t="str">
            <v>001</v>
          </cell>
          <cell r="F3793" t="str">
            <v>09</v>
          </cell>
          <cell r="G3793">
            <v>6066</v>
          </cell>
          <cell r="H3793" t="str">
            <v>IU</v>
          </cell>
          <cell r="I3793">
            <v>70010906066</v>
          </cell>
        </row>
        <row r="3794">
          <cell r="C3794" t="str">
            <v>Torralba National High School</v>
          </cell>
          <cell r="D3794" t="str">
            <v>07</v>
          </cell>
          <cell r="E3794" t="str">
            <v>001</v>
          </cell>
          <cell r="F3794" t="str">
            <v>09</v>
          </cell>
          <cell r="G3794">
            <v>6067</v>
          </cell>
          <cell r="H3794" t="str">
            <v>IU</v>
          </cell>
          <cell r="I3794">
            <v>70010906067</v>
          </cell>
        </row>
        <row r="3795">
          <cell r="C3795" t="str">
            <v>Unidos National High School</v>
          </cell>
          <cell r="D3795" t="str">
            <v>07</v>
          </cell>
          <cell r="E3795" t="str">
            <v>001</v>
          </cell>
          <cell r="F3795" t="str">
            <v>09</v>
          </cell>
          <cell r="G3795">
            <v>6068</v>
          </cell>
          <cell r="H3795" t="str">
            <v>IU</v>
          </cell>
          <cell r="I3795">
            <v>70010906068</v>
          </cell>
        </row>
        <row r="3796">
          <cell r="C3796" t="str">
            <v>Union National High School</v>
          </cell>
          <cell r="D3796" t="str">
            <v>07</v>
          </cell>
          <cell r="E3796" t="str">
            <v>001</v>
          </cell>
          <cell r="F3796" t="str">
            <v>09</v>
          </cell>
          <cell r="G3796">
            <v>6069</v>
          </cell>
          <cell r="H3796" t="str">
            <v>IU</v>
          </cell>
          <cell r="I3796">
            <v>70010906069</v>
          </cell>
        </row>
        <row r="3797">
          <cell r="C3797" t="str">
            <v>Division of Antique</v>
          </cell>
          <cell r="D3797" t="str">
            <v>07</v>
          </cell>
          <cell r="E3797" t="str">
            <v>001</v>
          </cell>
          <cell r="F3797" t="str">
            <v>08</v>
          </cell>
          <cell r="G3797">
            <v>6002</v>
          </cell>
          <cell r="H3797" t="str">
            <v>DO</v>
          </cell>
          <cell r="I3797">
            <v>70010806002</v>
          </cell>
        </row>
        <row r="3798">
          <cell r="C3798" t="str">
            <v>Antique National High School</v>
          </cell>
          <cell r="D3798" t="str">
            <v>07</v>
          </cell>
          <cell r="E3798" t="str">
            <v>001</v>
          </cell>
          <cell r="F3798" t="str">
            <v>09</v>
          </cell>
          <cell r="G3798">
            <v>6070</v>
          </cell>
          <cell r="H3798" t="str">
            <v>IU</v>
          </cell>
          <cell r="I3798">
            <v>70010906070</v>
          </cell>
        </row>
        <row r="3799">
          <cell r="C3799" t="str">
            <v>Antique Vocational School</v>
          </cell>
          <cell r="D3799" t="str">
            <v>07</v>
          </cell>
          <cell r="E3799" t="str">
            <v>001</v>
          </cell>
          <cell r="F3799" t="str">
            <v>09</v>
          </cell>
          <cell r="G3799">
            <v>6071</v>
          </cell>
          <cell r="H3799" t="str">
            <v>IU</v>
          </cell>
          <cell r="I3799">
            <v>70010906071</v>
          </cell>
        </row>
        <row r="3800">
          <cell r="C3800" t="str">
            <v>Aureliana National High School</v>
          </cell>
          <cell r="D3800" t="str">
            <v>07</v>
          </cell>
          <cell r="E3800" t="str">
            <v>001</v>
          </cell>
          <cell r="F3800" t="str">
            <v>09</v>
          </cell>
          <cell r="G3800">
            <v>6072</v>
          </cell>
          <cell r="H3800" t="str">
            <v>IU</v>
          </cell>
          <cell r="I3800">
            <v>70010906072</v>
          </cell>
        </row>
        <row r="3801">
          <cell r="C3801" t="str">
            <v>Barangbang National High School</v>
          </cell>
          <cell r="D3801" t="str">
            <v>07</v>
          </cell>
          <cell r="E3801" t="str">
            <v>001</v>
          </cell>
          <cell r="F3801" t="str">
            <v>09</v>
          </cell>
          <cell r="G3801">
            <v>6073</v>
          </cell>
          <cell r="H3801" t="str">
            <v>IU</v>
          </cell>
          <cell r="I3801">
            <v>70010906073</v>
          </cell>
        </row>
        <row r="3802">
          <cell r="C3802" t="str">
            <v>Barasanan National High School</v>
          </cell>
          <cell r="D3802" t="str">
            <v>07</v>
          </cell>
          <cell r="E3802" t="str">
            <v>001</v>
          </cell>
          <cell r="F3802" t="str">
            <v>09</v>
          </cell>
          <cell r="G3802">
            <v>6074</v>
          </cell>
          <cell r="H3802" t="str">
            <v>IU</v>
          </cell>
          <cell r="I3802">
            <v>70010906074</v>
          </cell>
        </row>
        <row r="3803">
          <cell r="C3803" t="str">
            <v>Barbaza National High School</v>
          </cell>
          <cell r="D3803" t="str">
            <v>07</v>
          </cell>
          <cell r="E3803" t="str">
            <v>001</v>
          </cell>
          <cell r="F3803" t="str">
            <v>09</v>
          </cell>
          <cell r="G3803">
            <v>6075</v>
          </cell>
          <cell r="H3803" t="str">
            <v>IU</v>
          </cell>
          <cell r="I3803">
            <v>70010906075</v>
          </cell>
        </row>
        <row r="3804">
          <cell r="C3804" t="str">
            <v>Belison National School</v>
          </cell>
          <cell r="D3804" t="str">
            <v>07</v>
          </cell>
          <cell r="E3804" t="str">
            <v>001</v>
          </cell>
          <cell r="F3804" t="str">
            <v>09</v>
          </cell>
          <cell r="G3804">
            <v>6076</v>
          </cell>
          <cell r="H3804" t="str">
            <v>IU</v>
          </cell>
          <cell r="I3804">
            <v>70010906076</v>
          </cell>
        </row>
        <row r="3805">
          <cell r="C3805" t="str">
            <v>Bitadton National High School</v>
          </cell>
          <cell r="D3805" t="str">
            <v>07</v>
          </cell>
          <cell r="E3805" t="str">
            <v>001</v>
          </cell>
          <cell r="F3805" t="str">
            <v>09</v>
          </cell>
          <cell r="G3805">
            <v>6077</v>
          </cell>
          <cell r="H3805" t="str">
            <v>IU</v>
          </cell>
          <cell r="I3805">
            <v>70010906077</v>
          </cell>
        </row>
        <row r="3806">
          <cell r="C3806" t="str">
            <v>Buhang National High School</v>
          </cell>
          <cell r="D3806" t="str">
            <v>07</v>
          </cell>
          <cell r="E3806" t="str">
            <v>001</v>
          </cell>
          <cell r="F3806" t="str">
            <v>09</v>
          </cell>
          <cell r="G3806">
            <v>6078</v>
          </cell>
          <cell r="H3806" t="str">
            <v>IU</v>
          </cell>
          <cell r="I3806">
            <v>70010906078</v>
          </cell>
        </row>
        <row r="3807">
          <cell r="C3807" t="str">
            <v>Caluya National High School</v>
          </cell>
          <cell r="D3807" t="str">
            <v>07</v>
          </cell>
          <cell r="E3807" t="str">
            <v>001</v>
          </cell>
          <cell r="F3807" t="str">
            <v>09</v>
          </cell>
          <cell r="G3807">
            <v>6079</v>
          </cell>
          <cell r="H3807" t="str">
            <v>IU</v>
          </cell>
          <cell r="I3807">
            <v>70010906079</v>
          </cell>
        </row>
        <row r="3808">
          <cell r="C3808" t="str">
            <v>Caluya National High School - Sibay Annex</v>
          </cell>
          <cell r="D3808" t="str">
            <v>07</v>
          </cell>
          <cell r="E3808" t="str">
            <v>001</v>
          </cell>
          <cell r="F3808" t="str">
            <v>09</v>
          </cell>
          <cell r="G3808">
            <v>6080</v>
          </cell>
          <cell r="H3808" t="str">
            <v>SU</v>
          </cell>
          <cell r="I3808">
            <v>70010906080</v>
          </cell>
        </row>
        <row r="3809">
          <cell r="C3809" t="str">
            <v>Col. Ruperto Abellon National School</v>
          </cell>
          <cell r="D3809" t="str">
            <v>07</v>
          </cell>
          <cell r="E3809" t="str">
            <v>001</v>
          </cell>
          <cell r="F3809" t="str">
            <v>09</v>
          </cell>
          <cell r="G3809">
            <v>6081</v>
          </cell>
          <cell r="H3809" t="str">
            <v>IU</v>
          </cell>
          <cell r="I3809">
            <v>70010906081</v>
          </cell>
        </row>
        <row r="3810">
          <cell r="C3810" t="str">
            <v>Concepcion L. Cazeñas Memorial School (Formerly Gov. Villavert Jimenez National High School)</v>
          </cell>
          <cell r="D3810" t="str">
            <v>07</v>
          </cell>
          <cell r="E3810" t="str">
            <v>001</v>
          </cell>
          <cell r="F3810" t="str">
            <v>09</v>
          </cell>
          <cell r="G3810">
            <v>6082</v>
          </cell>
          <cell r="H3810" t="str">
            <v>IU</v>
          </cell>
          <cell r="I3810">
            <v>70010906082</v>
          </cell>
        </row>
        <row r="3811">
          <cell r="C3811" t="str">
            <v>Diclum National High School</v>
          </cell>
          <cell r="D3811" t="str">
            <v>07</v>
          </cell>
          <cell r="E3811" t="str">
            <v>001</v>
          </cell>
          <cell r="F3811" t="str">
            <v>09</v>
          </cell>
          <cell r="G3811">
            <v>6083</v>
          </cell>
          <cell r="H3811" t="str">
            <v>IU</v>
          </cell>
          <cell r="I3811">
            <v>70010906083</v>
          </cell>
        </row>
        <row r="3812">
          <cell r="C3812" t="str">
            <v>Eastern Laua-an National High School</v>
          </cell>
          <cell r="D3812" t="str">
            <v>07</v>
          </cell>
          <cell r="E3812" t="str">
            <v>001</v>
          </cell>
          <cell r="F3812" t="str">
            <v>09</v>
          </cell>
          <cell r="G3812">
            <v>6084</v>
          </cell>
          <cell r="H3812" t="str">
            <v>SU</v>
          </cell>
          <cell r="I3812">
            <v>70010906084</v>
          </cell>
        </row>
        <row r="3813">
          <cell r="C3813" t="str">
            <v>Egaña National High School</v>
          </cell>
          <cell r="D3813" t="str">
            <v>07</v>
          </cell>
          <cell r="E3813" t="str">
            <v>001</v>
          </cell>
          <cell r="F3813" t="str">
            <v>09</v>
          </cell>
          <cell r="G3813">
            <v>6085</v>
          </cell>
          <cell r="H3813" t="str">
            <v>IU</v>
          </cell>
          <cell r="I3813">
            <v>70010906085</v>
          </cell>
        </row>
        <row r="3814">
          <cell r="C3814" t="str">
            <v>Gamad Sto. Tomas National High School</v>
          </cell>
          <cell r="D3814" t="str">
            <v>07</v>
          </cell>
          <cell r="E3814" t="str">
            <v>001</v>
          </cell>
          <cell r="F3814" t="str">
            <v>09</v>
          </cell>
          <cell r="G3814">
            <v>6086</v>
          </cell>
          <cell r="H3814" t="str">
            <v>IU</v>
          </cell>
          <cell r="I3814">
            <v>70010906086</v>
          </cell>
        </row>
        <row r="3815">
          <cell r="C3815" t="str">
            <v>Gen. Julian Fullon Pacificador National High School</v>
          </cell>
          <cell r="D3815" t="str">
            <v>07</v>
          </cell>
          <cell r="E3815" t="str">
            <v>001</v>
          </cell>
          <cell r="F3815" t="str">
            <v>09</v>
          </cell>
          <cell r="G3815">
            <v>6087</v>
          </cell>
          <cell r="H3815" t="str">
            <v>SU</v>
          </cell>
          <cell r="I3815">
            <v>70010906087</v>
          </cell>
        </row>
        <row r="3816">
          <cell r="C3816" t="str">
            <v>Gen. Leandro Fullon National School</v>
          </cell>
          <cell r="D3816" t="str">
            <v>07</v>
          </cell>
          <cell r="E3816" t="str">
            <v>001</v>
          </cell>
          <cell r="F3816" t="str">
            <v>09</v>
          </cell>
          <cell r="G3816">
            <v>6088</v>
          </cell>
          <cell r="H3816" t="str">
            <v>IU</v>
          </cell>
          <cell r="I3816">
            <v>70010906088</v>
          </cell>
        </row>
        <row r="3817">
          <cell r="C3817" t="str">
            <v>Gideon M. Cabigunda Memorial High School (formerly Bugo National School)</v>
          </cell>
          <cell r="D3817" t="str">
            <v>07</v>
          </cell>
          <cell r="E3817" t="str">
            <v>001</v>
          </cell>
          <cell r="F3817" t="str">
            <v>09</v>
          </cell>
          <cell r="G3817">
            <v>6089</v>
          </cell>
          <cell r="H3817" t="str">
            <v>IU</v>
          </cell>
          <cell r="I3817">
            <v>70010906089</v>
          </cell>
        </row>
        <row r="3818">
          <cell r="C3818" t="str">
            <v>Gov. Julio Macuja Memorial Comprehensive High School (Iraya National High School)</v>
          </cell>
          <cell r="D3818" t="str">
            <v>07</v>
          </cell>
          <cell r="E3818" t="str">
            <v>001</v>
          </cell>
          <cell r="F3818" t="str">
            <v>09</v>
          </cell>
          <cell r="G3818">
            <v>6090</v>
          </cell>
          <cell r="H3818" t="str">
            <v>IU</v>
          </cell>
          <cell r="I3818">
            <v>70010906090</v>
          </cell>
        </row>
        <row r="3819">
          <cell r="C3819" t="str">
            <v>Governor Evelio B. Javier Memorial National High School</v>
          </cell>
          <cell r="D3819" t="str">
            <v>07</v>
          </cell>
          <cell r="E3819" t="str">
            <v>001</v>
          </cell>
          <cell r="F3819" t="str">
            <v>09</v>
          </cell>
          <cell r="G3819">
            <v>6091</v>
          </cell>
          <cell r="H3819" t="str">
            <v>SU</v>
          </cell>
          <cell r="I3819">
            <v>70010906091</v>
          </cell>
        </row>
        <row r="3820">
          <cell r="C3820" t="str">
            <v>Guintas National High School (Annex of Moscoso Rios National High School)</v>
          </cell>
          <cell r="D3820" t="str">
            <v>07</v>
          </cell>
          <cell r="E3820" t="str">
            <v>001</v>
          </cell>
          <cell r="F3820" t="str">
            <v>09</v>
          </cell>
          <cell r="G3820">
            <v>6092</v>
          </cell>
          <cell r="H3820" t="str">
            <v>SU</v>
          </cell>
          <cell r="I3820">
            <v>70010906092</v>
          </cell>
        </row>
        <row r="3821">
          <cell r="C3821" t="str">
            <v>Igburi National High School</v>
          </cell>
          <cell r="D3821" t="str">
            <v>07</v>
          </cell>
          <cell r="E3821" t="str">
            <v>001</v>
          </cell>
          <cell r="F3821" t="str">
            <v>09</v>
          </cell>
          <cell r="G3821">
            <v>6093</v>
          </cell>
          <cell r="H3821" t="str">
            <v>IU</v>
          </cell>
          <cell r="I3821">
            <v>70010906093</v>
          </cell>
        </row>
        <row r="3822">
          <cell r="C3822" t="str">
            <v>Igcado National High School</v>
          </cell>
          <cell r="D3822" t="str">
            <v>07</v>
          </cell>
          <cell r="E3822" t="str">
            <v>001</v>
          </cell>
          <cell r="F3822" t="str">
            <v>09</v>
          </cell>
          <cell r="G3822">
            <v>6094</v>
          </cell>
          <cell r="H3822" t="str">
            <v>IU</v>
          </cell>
          <cell r="I3822">
            <v>70010906094</v>
          </cell>
        </row>
        <row r="3823">
          <cell r="C3823" t="str">
            <v>Igpalge National High School</v>
          </cell>
          <cell r="D3823" t="str">
            <v>07</v>
          </cell>
          <cell r="E3823" t="str">
            <v>001</v>
          </cell>
          <cell r="F3823" t="str">
            <v>09</v>
          </cell>
          <cell r="G3823">
            <v>6095</v>
          </cell>
          <cell r="H3823" t="str">
            <v>IU</v>
          </cell>
          <cell r="I3823">
            <v>70010906095</v>
          </cell>
        </row>
        <row r="3824">
          <cell r="C3824" t="str">
            <v>Laua-an National High School</v>
          </cell>
          <cell r="D3824" t="str">
            <v>07</v>
          </cell>
          <cell r="E3824" t="str">
            <v>001</v>
          </cell>
          <cell r="F3824" t="str">
            <v>09</v>
          </cell>
          <cell r="G3824">
            <v>6096</v>
          </cell>
          <cell r="H3824" t="str">
            <v>IU</v>
          </cell>
          <cell r="I3824">
            <v>70010906096</v>
          </cell>
        </row>
        <row r="3825">
          <cell r="C3825" t="str">
            <v>Libertad National Vocational High School</v>
          </cell>
          <cell r="D3825" t="str">
            <v>07</v>
          </cell>
          <cell r="E3825" t="str">
            <v>001</v>
          </cell>
          <cell r="F3825" t="str">
            <v>09</v>
          </cell>
          <cell r="G3825">
            <v>6097</v>
          </cell>
          <cell r="H3825" t="str">
            <v>IU</v>
          </cell>
          <cell r="I3825">
            <v>70010906097</v>
          </cell>
        </row>
        <row r="3826">
          <cell r="C3826" t="str">
            <v>Lirio M. Escaño, Sr. National School</v>
          </cell>
          <cell r="D3826" t="str">
            <v>07</v>
          </cell>
          <cell r="E3826" t="str">
            <v>001</v>
          </cell>
          <cell r="F3826" t="str">
            <v>09</v>
          </cell>
          <cell r="G3826">
            <v>6098</v>
          </cell>
          <cell r="H3826" t="str">
            <v>IU</v>
          </cell>
          <cell r="I3826">
            <v>70010906098</v>
          </cell>
        </row>
        <row r="3827">
          <cell r="C3827" t="str">
            <v>Mag-aba National High School</v>
          </cell>
          <cell r="D3827" t="str">
            <v>07</v>
          </cell>
          <cell r="E3827" t="str">
            <v>001</v>
          </cell>
          <cell r="F3827" t="str">
            <v>09</v>
          </cell>
          <cell r="G3827">
            <v>6099</v>
          </cell>
          <cell r="H3827" t="str">
            <v>IU</v>
          </cell>
          <cell r="I3827">
            <v>70010906099</v>
          </cell>
        </row>
        <row r="3828">
          <cell r="C3828" t="str">
            <v>Moscoso-Rios National High School</v>
          </cell>
          <cell r="D3828" t="str">
            <v>07</v>
          </cell>
          <cell r="E3828" t="str">
            <v>001</v>
          </cell>
          <cell r="F3828" t="str">
            <v>09</v>
          </cell>
          <cell r="G3828">
            <v>6100</v>
          </cell>
          <cell r="H3828" t="str">
            <v>IU</v>
          </cell>
          <cell r="I3828">
            <v>70010906100</v>
          </cell>
        </row>
        <row r="3829">
          <cell r="C3829" t="str">
            <v>Northern Antique Vocational School</v>
          </cell>
          <cell r="D3829" t="str">
            <v>07</v>
          </cell>
          <cell r="E3829" t="str">
            <v>001</v>
          </cell>
          <cell r="F3829" t="str">
            <v>09</v>
          </cell>
          <cell r="G3829">
            <v>6101</v>
          </cell>
          <cell r="H3829" t="str">
            <v>IU</v>
          </cell>
          <cell r="I3829">
            <v>70010906101</v>
          </cell>
        </row>
        <row r="3830">
          <cell r="C3830" t="str">
            <v>Northern Bugasong National High School</v>
          </cell>
          <cell r="D3830" t="str">
            <v>07</v>
          </cell>
          <cell r="E3830" t="str">
            <v>001</v>
          </cell>
          <cell r="F3830" t="str">
            <v>09</v>
          </cell>
          <cell r="G3830">
            <v>6102</v>
          </cell>
          <cell r="H3830" t="str">
            <v>IU</v>
          </cell>
          <cell r="I3830">
            <v>70010906102</v>
          </cell>
        </row>
        <row r="3831">
          <cell r="C3831" t="str">
            <v>Northern Bugasong National High School (Pangalcagan Annex)</v>
          </cell>
          <cell r="D3831" t="str">
            <v>07</v>
          </cell>
          <cell r="E3831" t="str">
            <v>001</v>
          </cell>
          <cell r="F3831" t="str">
            <v>09</v>
          </cell>
          <cell r="G3831">
            <v>6103</v>
          </cell>
          <cell r="H3831" t="str">
            <v>SU</v>
          </cell>
          <cell r="I3831">
            <v>70010906103</v>
          </cell>
        </row>
        <row r="3832">
          <cell r="C3832" t="str">
            <v>Pandan National Vocational High School</v>
          </cell>
          <cell r="D3832" t="str">
            <v>07</v>
          </cell>
          <cell r="E3832" t="str">
            <v>001</v>
          </cell>
          <cell r="F3832" t="str">
            <v>09</v>
          </cell>
          <cell r="G3832">
            <v>6104</v>
          </cell>
          <cell r="H3832" t="str">
            <v>SU</v>
          </cell>
          <cell r="I3832">
            <v>70010906104</v>
          </cell>
        </row>
        <row r="3833">
          <cell r="C3833" t="str">
            <v>Pangpang National High School</v>
          </cell>
          <cell r="D3833" t="str">
            <v>07</v>
          </cell>
          <cell r="E3833" t="str">
            <v>001</v>
          </cell>
          <cell r="F3833" t="str">
            <v>09</v>
          </cell>
          <cell r="G3833">
            <v>6105</v>
          </cell>
          <cell r="H3833" t="str">
            <v>IU</v>
          </cell>
          <cell r="I3833">
            <v>70010906105</v>
          </cell>
        </row>
        <row r="3834">
          <cell r="C3834" t="str">
            <v>Pascual M. Osuyos Memorial High School (formerly Aras-asan National High School)</v>
          </cell>
          <cell r="D3834" t="str">
            <v>07</v>
          </cell>
          <cell r="E3834" t="str">
            <v>001</v>
          </cell>
          <cell r="F3834" t="str">
            <v>09</v>
          </cell>
          <cell r="G3834">
            <v>6106</v>
          </cell>
          <cell r="H3834" t="str">
            <v>IU</v>
          </cell>
          <cell r="I3834">
            <v>70010906106</v>
          </cell>
        </row>
        <row r="3835">
          <cell r="C3835" t="str">
            <v>Patria National High School</v>
          </cell>
          <cell r="D3835" t="str">
            <v>07</v>
          </cell>
          <cell r="E3835" t="str">
            <v>001</v>
          </cell>
          <cell r="F3835" t="str">
            <v>09</v>
          </cell>
          <cell r="G3835">
            <v>6107</v>
          </cell>
          <cell r="H3835" t="str">
            <v>IU</v>
          </cell>
          <cell r="I3835">
            <v>70010906107</v>
          </cell>
        </row>
        <row r="3836">
          <cell r="C3836" t="str">
            <v>Pis-anan National High School</v>
          </cell>
          <cell r="D3836" t="str">
            <v>07</v>
          </cell>
          <cell r="E3836" t="str">
            <v>001</v>
          </cell>
          <cell r="F3836" t="str">
            <v>09</v>
          </cell>
          <cell r="G3836">
            <v>6108</v>
          </cell>
          <cell r="H3836" t="str">
            <v>IU</v>
          </cell>
          <cell r="I3836">
            <v>70010906108</v>
          </cell>
        </row>
        <row r="3837">
          <cell r="C3837" t="str">
            <v>San Antonio National High School</v>
          </cell>
          <cell r="D3837" t="str">
            <v>07</v>
          </cell>
          <cell r="E3837" t="str">
            <v>001</v>
          </cell>
          <cell r="F3837" t="str">
            <v>09</v>
          </cell>
          <cell r="G3837">
            <v>6109</v>
          </cell>
          <cell r="H3837" t="str">
            <v>IU</v>
          </cell>
          <cell r="I3837">
            <v>70010906109</v>
          </cell>
        </row>
        <row r="3838">
          <cell r="C3838" t="str">
            <v>San Pedro National High School</v>
          </cell>
          <cell r="D3838" t="str">
            <v>07</v>
          </cell>
          <cell r="E3838" t="str">
            <v>001</v>
          </cell>
          <cell r="F3838" t="str">
            <v>09</v>
          </cell>
          <cell r="G3838">
            <v>6110</v>
          </cell>
          <cell r="H3838" t="str">
            <v>IU</v>
          </cell>
          <cell r="I3838">
            <v>70010906110</v>
          </cell>
        </row>
        <row r="3839">
          <cell r="C3839" t="str">
            <v>San Roque Ezpeleta National High School</v>
          </cell>
          <cell r="D3839" t="str">
            <v>07</v>
          </cell>
          <cell r="E3839" t="str">
            <v>001</v>
          </cell>
          <cell r="F3839" t="str">
            <v>09</v>
          </cell>
          <cell r="G3839">
            <v>6111</v>
          </cell>
          <cell r="H3839" t="str">
            <v>IU</v>
          </cell>
          <cell r="I3839">
            <v>70010906111</v>
          </cell>
        </row>
        <row r="3840">
          <cell r="C3840" t="str">
            <v>Sebaste High School</v>
          </cell>
          <cell r="D3840" t="str">
            <v>07</v>
          </cell>
          <cell r="E3840" t="str">
            <v>001</v>
          </cell>
          <cell r="F3840" t="str">
            <v>09</v>
          </cell>
          <cell r="G3840">
            <v>6112</v>
          </cell>
          <cell r="H3840" t="str">
            <v>SU</v>
          </cell>
          <cell r="I3840">
            <v>70010906112</v>
          </cell>
        </row>
        <row r="3841">
          <cell r="C3841" t="str">
            <v>Sibalom National High School</v>
          </cell>
          <cell r="D3841" t="str">
            <v>07</v>
          </cell>
          <cell r="E3841" t="str">
            <v>001</v>
          </cell>
          <cell r="F3841" t="str">
            <v>09</v>
          </cell>
          <cell r="G3841">
            <v>6113</v>
          </cell>
          <cell r="H3841" t="str">
            <v>SU</v>
          </cell>
          <cell r="I3841">
            <v>70010906113</v>
          </cell>
        </row>
        <row r="3842">
          <cell r="C3842" t="str">
            <v>Sido San Juan National High School - Villafont Annex (New)</v>
          </cell>
          <cell r="D3842" t="str">
            <v>07</v>
          </cell>
          <cell r="E3842" t="str">
            <v>001</v>
          </cell>
          <cell r="F3842" t="str">
            <v>09</v>
          </cell>
          <cell r="G3842">
            <v>6114</v>
          </cell>
          <cell r="H3842" t="str">
            <v>SU</v>
          </cell>
          <cell r="I3842">
            <v>70010906114</v>
          </cell>
        </row>
        <row r="3843">
          <cell r="C3843" t="str">
            <v>Sido-San Juan National High School</v>
          </cell>
          <cell r="D3843" t="str">
            <v>07</v>
          </cell>
          <cell r="E3843" t="str">
            <v>001</v>
          </cell>
          <cell r="F3843" t="str">
            <v>09</v>
          </cell>
          <cell r="G3843">
            <v>6115</v>
          </cell>
          <cell r="H3843" t="str">
            <v>IU</v>
          </cell>
          <cell r="I3843">
            <v>70010906115</v>
          </cell>
        </row>
        <row r="3844">
          <cell r="C3844" t="str">
            <v>Southern Bugasong National High School</v>
          </cell>
          <cell r="D3844" t="str">
            <v>07</v>
          </cell>
          <cell r="E3844" t="str">
            <v>001</v>
          </cell>
          <cell r="F3844" t="str">
            <v>09</v>
          </cell>
          <cell r="G3844">
            <v>6116</v>
          </cell>
          <cell r="H3844" t="str">
            <v>IU</v>
          </cell>
          <cell r="I3844">
            <v>70010906116</v>
          </cell>
        </row>
        <row r="3845">
          <cell r="C3845" t="str">
            <v>Sta. Ana National High School</v>
          </cell>
          <cell r="D3845" t="str">
            <v>07</v>
          </cell>
          <cell r="E3845" t="str">
            <v>001</v>
          </cell>
          <cell r="F3845" t="str">
            <v>09</v>
          </cell>
          <cell r="G3845">
            <v>6117</v>
          </cell>
          <cell r="H3845" t="str">
            <v>IU</v>
          </cell>
          <cell r="I3845">
            <v>70010906117</v>
          </cell>
        </row>
        <row r="3846">
          <cell r="C3846" t="str">
            <v>Sta. Justa National High School</v>
          </cell>
          <cell r="D3846" t="str">
            <v>07</v>
          </cell>
          <cell r="E3846" t="str">
            <v>001</v>
          </cell>
          <cell r="F3846" t="str">
            <v>09</v>
          </cell>
          <cell r="G3846">
            <v>6118</v>
          </cell>
          <cell r="H3846" t="str">
            <v>IU</v>
          </cell>
          <cell r="I3846">
            <v>70010906118</v>
          </cell>
        </row>
        <row r="3847">
          <cell r="C3847" t="str">
            <v>Tario Lim National Memorial High School</v>
          </cell>
          <cell r="D3847" t="str">
            <v>07</v>
          </cell>
          <cell r="E3847" t="str">
            <v>001</v>
          </cell>
          <cell r="F3847" t="str">
            <v>09</v>
          </cell>
          <cell r="G3847">
            <v>6119</v>
          </cell>
          <cell r="H3847" t="str">
            <v>SU</v>
          </cell>
          <cell r="I3847">
            <v>70010906119</v>
          </cell>
        </row>
        <row r="3848">
          <cell r="C3848" t="str">
            <v>Tinogboc National High School</v>
          </cell>
          <cell r="D3848" t="str">
            <v>07</v>
          </cell>
          <cell r="E3848" t="str">
            <v>001</v>
          </cell>
          <cell r="F3848" t="str">
            <v>09</v>
          </cell>
          <cell r="G3848">
            <v>6120</v>
          </cell>
          <cell r="H3848" t="str">
            <v>IU</v>
          </cell>
          <cell r="I3848">
            <v>70010906120</v>
          </cell>
        </row>
        <row r="3849">
          <cell r="C3849" t="str">
            <v xml:space="preserve">Tinogboc National High School - Semirara Annex </v>
          </cell>
          <cell r="D3849" t="str">
            <v>07</v>
          </cell>
          <cell r="E3849" t="str">
            <v>001</v>
          </cell>
          <cell r="F3849" t="str">
            <v>09</v>
          </cell>
          <cell r="G3849">
            <v>6121</v>
          </cell>
          <cell r="H3849" t="str">
            <v>SU</v>
          </cell>
          <cell r="I3849">
            <v>70010906121</v>
          </cell>
        </row>
        <row r="3850">
          <cell r="C3850" t="str">
            <v>Union National High School</v>
          </cell>
          <cell r="D3850" t="str">
            <v>07</v>
          </cell>
          <cell r="E3850" t="str">
            <v>001</v>
          </cell>
          <cell r="F3850" t="str">
            <v>09</v>
          </cell>
          <cell r="G3850">
            <v>6122</v>
          </cell>
          <cell r="H3850" t="str">
            <v>IU</v>
          </cell>
          <cell r="I3850">
            <v>70010906122</v>
          </cell>
        </row>
        <row r="3851">
          <cell r="C3851" t="str">
            <v>Valderrama National High School</v>
          </cell>
          <cell r="D3851" t="str">
            <v>07</v>
          </cell>
          <cell r="E3851" t="str">
            <v>001</v>
          </cell>
          <cell r="F3851" t="str">
            <v>09</v>
          </cell>
          <cell r="G3851">
            <v>6123</v>
          </cell>
          <cell r="H3851" t="str">
            <v>IU</v>
          </cell>
          <cell r="I3851">
            <v>70010906123</v>
          </cell>
        </row>
        <row r="3852">
          <cell r="C3852" t="str">
            <v>Division of Capiz</v>
          </cell>
          <cell r="D3852" t="str">
            <v>07</v>
          </cell>
          <cell r="E3852" t="str">
            <v>001</v>
          </cell>
          <cell r="F3852" t="str">
            <v>08</v>
          </cell>
          <cell r="G3852">
            <v>6003</v>
          </cell>
          <cell r="H3852" t="str">
            <v>DO</v>
          </cell>
          <cell r="I3852">
            <v>70010806003</v>
          </cell>
        </row>
        <row r="3853">
          <cell r="C3853" t="str">
            <v>Arturo Jugo National High School</v>
          </cell>
          <cell r="D3853" t="str">
            <v>07</v>
          </cell>
          <cell r="E3853" t="str">
            <v>001</v>
          </cell>
          <cell r="F3853" t="str">
            <v>09</v>
          </cell>
          <cell r="G3853">
            <v>6124</v>
          </cell>
          <cell r="H3853" t="str">
            <v>IU</v>
          </cell>
          <cell r="I3853">
            <v>70010906124</v>
          </cell>
        </row>
        <row r="3854">
          <cell r="C3854" t="str">
            <v>Bag-ong Barrio National High School</v>
          </cell>
          <cell r="D3854" t="str">
            <v>07</v>
          </cell>
          <cell r="E3854" t="str">
            <v>001</v>
          </cell>
          <cell r="F3854" t="str">
            <v>09</v>
          </cell>
          <cell r="G3854">
            <v>6125</v>
          </cell>
          <cell r="H3854" t="str">
            <v>SU</v>
          </cell>
          <cell r="I3854">
            <v>70010906125</v>
          </cell>
        </row>
        <row r="3855">
          <cell r="C3855" t="str">
            <v>Basiao National High School</v>
          </cell>
          <cell r="D3855" t="str">
            <v>07</v>
          </cell>
          <cell r="E3855" t="str">
            <v>001</v>
          </cell>
          <cell r="F3855" t="str">
            <v>09</v>
          </cell>
          <cell r="G3855">
            <v>6126</v>
          </cell>
          <cell r="H3855" t="str">
            <v>SU</v>
          </cell>
          <cell r="I3855">
            <v>70010906126</v>
          </cell>
        </row>
        <row r="3856">
          <cell r="C3856" t="str">
            <v>Bongsuan National High School</v>
          </cell>
          <cell r="D3856" t="str">
            <v>07</v>
          </cell>
          <cell r="E3856" t="str">
            <v>001</v>
          </cell>
          <cell r="F3856" t="str">
            <v>09</v>
          </cell>
          <cell r="G3856">
            <v>6127</v>
          </cell>
          <cell r="H3856" t="str">
            <v>IU</v>
          </cell>
          <cell r="I3856">
            <v>70010906127</v>
          </cell>
        </row>
        <row r="3857">
          <cell r="C3857" t="str">
            <v>Cabug-cabug National High School</v>
          </cell>
          <cell r="D3857" t="str">
            <v>07</v>
          </cell>
          <cell r="E3857" t="str">
            <v>001</v>
          </cell>
          <cell r="F3857" t="str">
            <v>09</v>
          </cell>
          <cell r="G3857">
            <v>6128</v>
          </cell>
          <cell r="H3857" t="str">
            <v>IU</v>
          </cell>
          <cell r="I3857">
            <v>70010906128</v>
          </cell>
        </row>
        <row r="3858">
          <cell r="C3858" t="str">
            <v>Camburanan National High School</v>
          </cell>
          <cell r="D3858" t="str">
            <v>07</v>
          </cell>
          <cell r="E3858" t="str">
            <v>001</v>
          </cell>
          <cell r="F3858" t="str">
            <v>09</v>
          </cell>
          <cell r="G3858">
            <v>6129</v>
          </cell>
          <cell r="H3858" t="str">
            <v>IU</v>
          </cell>
          <cell r="I3858">
            <v>70010906129</v>
          </cell>
        </row>
        <row r="3859">
          <cell r="C3859" t="str">
            <v>Candelaria National High School</v>
          </cell>
          <cell r="D3859" t="str">
            <v>07</v>
          </cell>
          <cell r="E3859" t="str">
            <v>001</v>
          </cell>
          <cell r="F3859" t="str">
            <v>09</v>
          </cell>
          <cell r="G3859">
            <v>6130</v>
          </cell>
          <cell r="H3859" t="str">
            <v>IU</v>
          </cell>
          <cell r="I3859">
            <v>70010906130</v>
          </cell>
        </row>
        <row r="3860">
          <cell r="C3860" t="str">
            <v>Capiz National High School</v>
          </cell>
          <cell r="D3860" t="str">
            <v>07</v>
          </cell>
          <cell r="E3860" t="str">
            <v>001</v>
          </cell>
          <cell r="F3860" t="str">
            <v>09</v>
          </cell>
          <cell r="G3860">
            <v>6131</v>
          </cell>
          <cell r="H3860" t="str">
            <v>IU</v>
          </cell>
          <cell r="I3860">
            <v>70010906131</v>
          </cell>
        </row>
        <row r="3861">
          <cell r="C3861" t="str">
            <v>Casanayan National High School</v>
          </cell>
          <cell r="D3861" t="str">
            <v>07</v>
          </cell>
          <cell r="E3861" t="str">
            <v>001</v>
          </cell>
          <cell r="F3861" t="str">
            <v>09</v>
          </cell>
          <cell r="G3861">
            <v>6132</v>
          </cell>
          <cell r="H3861" t="str">
            <v>IU</v>
          </cell>
          <cell r="I3861">
            <v>70010906132</v>
          </cell>
        </row>
        <row r="3862">
          <cell r="C3862" t="str">
            <v>Col. Patrocenio Artuz National High School</v>
          </cell>
          <cell r="D3862" t="str">
            <v>07</v>
          </cell>
          <cell r="E3862" t="str">
            <v>001</v>
          </cell>
          <cell r="F3862" t="str">
            <v>09</v>
          </cell>
          <cell r="G3862">
            <v>6133</v>
          </cell>
          <cell r="H3862" t="str">
            <v>IU</v>
          </cell>
          <cell r="I3862">
            <v>70010906133</v>
          </cell>
        </row>
        <row r="3863">
          <cell r="C3863" t="str">
            <v>Commissioner Luis R. Asis National High School</v>
          </cell>
          <cell r="D3863" t="str">
            <v>07</v>
          </cell>
          <cell r="E3863" t="str">
            <v>001</v>
          </cell>
          <cell r="F3863" t="str">
            <v>09</v>
          </cell>
          <cell r="G3863">
            <v>6134</v>
          </cell>
          <cell r="H3863" t="str">
            <v>IU</v>
          </cell>
          <cell r="I3863">
            <v>70010906134</v>
          </cell>
        </row>
        <row r="3864">
          <cell r="C3864" t="str">
            <v>Concepcion Castro Garcia National High School</v>
          </cell>
          <cell r="D3864" t="str">
            <v>07</v>
          </cell>
          <cell r="E3864" t="str">
            <v>001</v>
          </cell>
          <cell r="F3864" t="str">
            <v>09</v>
          </cell>
          <cell r="G3864">
            <v>6135</v>
          </cell>
          <cell r="H3864" t="str">
            <v>IU</v>
          </cell>
          <cell r="I3864">
            <v>70010906135</v>
          </cell>
        </row>
        <row r="3865">
          <cell r="C3865" t="str">
            <v>Cuartero National High School</v>
          </cell>
          <cell r="D3865" t="str">
            <v>07</v>
          </cell>
          <cell r="E3865" t="str">
            <v>001</v>
          </cell>
          <cell r="F3865" t="str">
            <v>09</v>
          </cell>
          <cell r="G3865">
            <v>6136</v>
          </cell>
          <cell r="H3865" t="str">
            <v>IU</v>
          </cell>
          <cell r="I3865">
            <v>70010906136</v>
          </cell>
        </row>
        <row r="3866">
          <cell r="C3866" t="str">
            <v>Dao National High School</v>
          </cell>
          <cell r="D3866" t="str">
            <v>07</v>
          </cell>
          <cell r="E3866" t="str">
            <v>001</v>
          </cell>
          <cell r="F3866" t="str">
            <v>09</v>
          </cell>
          <cell r="G3866">
            <v>6137</v>
          </cell>
          <cell r="H3866" t="str">
            <v>SU</v>
          </cell>
          <cell r="I3866">
            <v>70010906137</v>
          </cell>
        </row>
        <row r="3867">
          <cell r="C3867" t="str">
            <v>David Moises Memorial High School (Balit National High School)</v>
          </cell>
          <cell r="D3867" t="str">
            <v>07</v>
          </cell>
          <cell r="E3867" t="str">
            <v>001</v>
          </cell>
          <cell r="F3867" t="str">
            <v>09</v>
          </cell>
          <cell r="G3867">
            <v>6138</v>
          </cell>
          <cell r="H3867" t="str">
            <v>IU</v>
          </cell>
          <cell r="I3867">
            <v>70010906138</v>
          </cell>
        </row>
        <row r="3868">
          <cell r="C3868" t="str">
            <v>Don Felix Balgos Memorial National High School</v>
          </cell>
          <cell r="D3868" t="str">
            <v>07</v>
          </cell>
          <cell r="E3868" t="str">
            <v>001</v>
          </cell>
          <cell r="F3868" t="str">
            <v>09</v>
          </cell>
          <cell r="G3868">
            <v>6139</v>
          </cell>
          <cell r="H3868" t="str">
            <v>IU</v>
          </cell>
          <cell r="I3868">
            <v>70010906139</v>
          </cell>
        </row>
        <row r="3869">
          <cell r="C3869" t="str">
            <v>Dr. Vicente V. Andaya, Sr. National High School</v>
          </cell>
          <cell r="D3869" t="str">
            <v>07</v>
          </cell>
          <cell r="E3869" t="str">
            <v>001</v>
          </cell>
          <cell r="F3869" t="str">
            <v>09</v>
          </cell>
          <cell r="G3869">
            <v>6140</v>
          </cell>
          <cell r="H3869" t="str">
            <v>IU</v>
          </cell>
          <cell r="I3869">
            <v>70010906140</v>
          </cell>
        </row>
        <row r="3870">
          <cell r="C3870" t="str">
            <v>Dulangan National High School</v>
          </cell>
          <cell r="D3870" t="str">
            <v>07</v>
          </cell>
          <cell r="E3870" t="str">
            <v>001</v>
          </cell>
          <cell r="F3870" t="str">
            <v>09</v>
          </cell>
          <cell r="G3870">
            <v>6141</v>
          </cell>
          <cell r="H3870" t="str">
            <v>IU</v>
          </cell>
          <cell r="I3870">
            <v>70010906141</v>
          </cell>
        </row>
        <row r="3871">
          <cell r="C3871" t="str">
            <v>Dumalag Central National High School</v>
          </cell>
          <cell r="D3871" t="str">
            <v>07</v>
          </cell>
          <cell r="E3871" t="str">
            <v>001</v>
          </cell>
          <cell r="F3871" t="str">
            <v>09</v>
          </cell>
          <cell r="G3871">
            <v>6142</v>
          </cell>
          <cell r="H3871" t="str">
            <v>IU</v>
          </cell>
          <cell r="I3871">
            <v>70010906142</v>
          </cell>
        </row>
        <row r="3872">
          <cell r="C3872" t="str">
            <v>East Villaflores National High School (Maayon Extension)</v>
          </cell>
          <cell r="D3872" t="str">
            <v>07</v>
          </cell>
          <cell r="E3872" t="str">
            <v>001</v>
          </cell>
          <cell r="F3872" t="str">
            <v>09</v>
          </cell>
          <cell r="G3872">
            <v>6143</v>
          </cell>
          <cell r="H3872" t="str">
            <v>SU</v>
          </cell>
          <cell r="I3872">
            <v>70010906143</v>
          </cell>
        </row>
        <row r="3873">
          <cell r="C3873" t="str">
            <v>Estefania Montemayor National High School</v>
          </cell>
          <cell r="D3873" t="str">
            <v>07</v>
          </cell>
          <cell r="E3873" t="str">
            <v>001</v>
          </cell>
          <cell r="F3873" t="str">
            <v>09</v>
          </cell>
          <cell r="G3873">
            <v>6144</v>
          </cell>
          <cell r="H3873" t="str">
            <v>IU</v>
          </cell>
          <cell r="I3873">
            <v>70010906144</v>
          </cell>
        </row>
        <row r="3874">
          <cell r="C3874" t="str">
            <v>Florentina Batoampo Degala National High School</v>
          </cell>
          <cell r="D3874" t="str">
            <v>07</v>
          </cell>
          <cell r="E3874" t="str">
            <v>001</v>
          </cell>
          <cell r="F3874" t="str">
            <v>09</v>
          </cell>
          <cell r="G3874">
            <v>6145</v>
          </cell>
          <cell r="H3874" t="str">
            <v>IU</v>
          </cell>
          <cell r="I3874">
            <v>70010906145</v>
          </cell>
        </row>
        <row r="3875">
          <cell r="C3875" t="str">
            <v>Hipona National High School</v>
          </cell>
          <cell r="D3875" t="str">
            <v>07</v>
          </cell>
          <cell r="E3875" t="str">
            <v>001</v>
          </cell>
          <cell r="F3875" t="str">
            <v>09</v>
          </cell>
          <cell r="G3875">
            <v>6146</v>
          </cell>
          <cell r="H3875" t="str">
            <v>IU</v>
          </cell>
          <cell r="I3875">
            <v>70010906146</v>
          </cell>
        </row>
        <row r="3876">
          <cell r="C3876" t="str">
            <v>Ivisan National High School</v>
          </cell>
          <cell r="D3876" t="str">
            <v>07</v>
          </cell>
          <cell r="E3876" t="str">
            <v>001</v>
          </cell>
          <cell r="F3876" t="str">
            <v>09</v>
          </cell>
          <cell r="G3876">
            <v>6147</v>
          </cell>
          <cell r="H3876" t="str">
            <v>IU</v>
          </cell>
          <cell r="I3876">
            <v>70010906147</v>
          </cell>
        </row>
        <row r="3877">
          <cell r="C3877" t="str">
            <v>Jagnaya National High School</v>
          </cell>
          <cell r="D3877" t="str">
            <v>07</v>
          </cell>
          <cell r="E3877" t="str">
            <v>001</v>
          </cell>
          <cell r="F3877" t="str">
            <v>09</v>
          </cell>
          <cell r="G3877">
            <v>6148</v>
          </cell>
          <cell r="H3877" t="str">
            <v>IU</v>
          </cell>
          <cell r="I3877">
            <v>70010906148</v>
          </cell>
        </row>
        <row r="3878">
          <cell r="C3878" t="str">
            <v>Jamindan National High School</v>
          </cell>
          <cell r="D3878" t="str">
            <v>07</v>
          </cell>
          <cell r="E3878" t="str">
            <v>001</v>
          </cell>
          <cell r="F3878" t="str">
            <v>09</v>
          </cell>
          <cell r="G3878">
            <v>6149</v>
          </cell>
          <cell r="H3878" t="str">
            <v>IU</v>
          </cell>
          <cell r="I3878">
            <v>70010906149</v>
          </cell>
        </row>
        <row r="3879">
          <cell r="C3879" t="str">
            <v>Leodegario De Ocampo, Sr. National High School (formerly Capagao National High School)</v>
          </cell>
          <cell r="D3879" t="str">
            <v>07</v>
          </cell>
          <cell r="E3879" t="str">
            <v>001</v>
          </cell>
          <cell r="F3879" t="str">
            <v>09</v>
          </cell>
          <cell r="G3879">
            <v>6150</v>
          </cell>
          <cell r="H3879" t="str">
            <v>IU</v>
          </cell>
          <cell r="I3879">
            <v>70010906150</v>
          </cell>
        </row>
        <row r="3880">
          <cell r="C3880" t="str">
            <v>Lucero National High School</v>
          </cell>
          <cell r="D3880" t="str">
            <v>07</v>
          </cell>
          <cell r="E3880" t="str">
            <v>001</v>
          </cell>
          <cell r="F3880" t="str">
            <v>09</v>
          </cell>
          <cell r="G3880">
            <v>6151</v>
          </cell>
          <cell r="H3880" t="str">
            <v>IU</v>
          </cell>
          <cell r="I3880">
            <v>70010906151</v>
          </cell>
        </row>
        <row r="3881">
          <cell r="C3881" t="str">
            <v>Maayon National High School</v>
          </cell>
          <cell r="D3881" t="str">
            <v>07</v>
          </cell>
          <cell r="E3881" t="str">
            <v>001</v>
          </cell>
          <cell r="F3881" t="str">
            <v>09</v>
          </cell>
          <cell r="G3881">
            <v>6152</v>
          </cell>
          <cell r="H3881" t="str">
            <v>IU</v>
          </cell>
          <cell r="I3881">
            <v>70010906152</v>
          </cell>
        </row>
        <row r="3882">
          <cell r="C3882" t="str">
            <v>Macario Delfin Bermejo National High School (Jaena Norte)</v>
          </cell>
          <cell r="D3882" t="str">
            <v>07</v>
          </cell>
          <cell r="E3882" t="str">
            <v>001</v>
          </cell>
          <cell r="F3882" t="str">
            <v>09</v>
          </cell>
          <cell r="G3882">
            <v>6153</v>
          </cell>
          <cell r="H3882" t="str">
            <v>IU</v>
          </cell>
          <cell r="I3882">
            <v>70010906153</v>
          </cell>
        </row>
        <row r="3883">
          <cell r="C3883" t="str">
            <v>Maindang National High School</v>
          </cell>
          <cell r="D3883" t="str">
            <v>07</v>
          </cell>
          <cell r="E3883" t="str">
            <v>001</v>
          </cell>
          <cell r="F3883" t="str">
            <v>09</v>
          </cell>
          <cell r="G3883">
            <v>6154</v>
          </cell>
          <cell r="H3883" t="str">
            <v>SU</v>
          </cell>
          <cell r="I3883">
            <v>70010906154</v>
          </cell>
        </row>
        <row r="3884">
          <cell r="C3884" t="str">
            <v>Malonoy National High School</v>
          </cell>
          <cell r="D3884" t="str">
            <v>07</v>
          </cell>
          <cell r="E3884" t="str">
            <v>001</v>
          </cell>
          <cell r="F3884" t="str">
            <v>09</v>
          </cell>
          <cell r="G3884">
            <v>6155</v>
          </cell>
          <cell r="H3884" t="str">
            <v>IU</v>
          </cell>
          <cell r="I3884">
            <v>70010906155</v>
          </cell>
        </row>
        <row r="3885">
          <cell r="C3885" t="str">
            <v>Malonoy National High School - Duyoc Extension</v>
          </cell>
          <cell r="D3885" t="str">
            <v>07</v>
          </cell>
          <cell r="E3885" t="str">
            <v>001</v>
          </cell>
          <cell r="F3885" t="str">
            <v>09</v>
          </cell>
          <cell r="G3885">
            <v>6156</v>
          </cell>
          <cell r="H3885" t="str">
            <v>SU</v>
          </cell>
          <cell r="I3885">
            <v>70010906156</v>
          </cell>
        </row>
        <row r="3886">
          <cell r="C3886" t="str">
            <v>Mambusao East National High School (Extension of David Moises Memorial High School)</v>
          </cell>
          <cell r="D3886" t="str">
            <v>07</v>
          </cell>
          <cell r="E3886" t="str">
            <v>001</v>
          </cell>
          <cell r="F3886" t="str">
            <v>09</v>
          </cell>
          <cell r="G3886">
            <v>6157</v>
          </cell>
          <cell r="H3886" t="str">
            <v>SU</v>
          </cell>
          <cell r="I3886">
            <v>70010906157</v>
          </cell>
        </row>
        <row r="3887">
          <cell r="C3887" t="str">
            <v>Mambusao National High School (David Moises National High School - Mambusao West Extension)</v>
          </cell>
          <cell r="D3887" t="str">
            <v>07</v>
          </cell>
          <cell r="E3887" t="str">
            <v>001</v>
          </cell>
          <cell r="F3887" t="str">
            <v>09</v>
          </cell>
          <cell r="G3887">
            <v>6158</v>
          </cell>
          <cell r="H3887" t="str">
            <v>IU</v>
          </cell>
          <cell r="I3887">
            <v>70010906158</v>
          </cell>
        </row>
        <row r="3888">
          <cell r="C3888" t="str">
            <v>Manuel F. Onato Memorial High School</v>
          </cell>
          <cell r="D3888" t="str">
            <v>07</v>
          </cell>
          <cell r="E3888" t="str">
            <v>001</v>
          </cell>
          <cell r="F3888" t="str">
            <v>09</v>
          </cell>
          <cell r="G3888">
            <v>6159</v>
          </cell>
          <cell r="H3888" t="str">
            <v>IU</v>
          </cell>
          <cell r="I3888">
            <v>70010906159</v>
          </cell>
        </row>
        <row r="3889">
          <cell r="C3889" t="str">
            <v>Marciano M. Patricio National High School - Yating Extension</v>
          </cell>
          <cell r="D3889" t="str">
            <v>07</v>
          </cell>
          <cell r="E3889" t="str">
            <v>001</v>
          </cell>
          <cell r="F3889" t="str">
            <v>09</v>
          </cell>
          <cell r="G3889">
            <v>6160</v>
          </cell>
          <cell r="H3889" t="str">
            <v>SU</v>
          </cell>
          <cell r="I3889">
            <v>70010906160</v>
          </cell>
        </row>
        <row r="3890">
          <cell r="C3890" t="str">
            <v>Marciano Patricio National High School (formerly Pilar National High School)</v>
          </cell>
          <cell r="D3890" t="str">
            <v>07</v>
          </cell>
          <cell r="E3890" t="str">
            <v>001</v>
          </cell>
          <cell r="F3890" t="str">
            <v>09</v>
          </cell>
          <cell r="G3890">
            <v>6161</v>
          </cell>
          <cell r="H3890" t="str">
            <v>IU</v>
          </cell>
          <cell r="I3890">
            <v>70010906161</v>
          </cell>
        </row>
        <row r="3891">
          <cell r="C3891" t="str">
            <v>Mayor Ramon A. Benjamin, Sr. Memorial High School</v>
          </cell>
          <cell r="D3891" t="str">
            <v>07</v>
          </cell>
          <cell r="E3891" t="str">
            <v>001</v>
          </cell>
          <cell r="F3891" t="str">
            <v>09</v>
          </cell>
          <cell r="G3891">
            <v>6162</v>
          </cell>
          <cell r="H3891" t="str">
            <v>IU</v>
          </cell>
          <cell r="I3891">
            <v>70010906162</v>
          </cell>
        </row>
        <row r="3892">
          <cell r="C3892" t="str">
            <v>Panitan National High School</v>
          </cell>
          <cell r="D3892" t="str">
            <v>07</v>
          </cell>
          <cell r="E3892" t="str">
            <v>001</v>
          </cell>
          <cell r="F3892" t="str">
            <v>09</v>
          </cell>
          <cell r="G3892">
            <v>6163</v>
          </cell>
          <cell r="H3892" t="str">
            <v>IU</v>
          </cell>
          <cell r="I3892">
            <v>70010906163</v>
          </cell>
        </row>
        <row r="3893">
          <cell r="C3893" t="str">
            <v>Pawa National High School</v>
          </cell>
          <cell r="D3893" t="str">
            <v>07</v>
          </cell>
          <cell r="E3893" t="str">
            <v>001</v>
          </cell>
          <cell r="F3893" t="str">
            <v>09</v>
          </cell>
          <cell r="G3893">
            <v>6164</v>
          </cell>
          <cell r="H3893" t="str">
            <v>SU</v>
          </cell>
          <cell r="I3893">
            <v>70010906164</v>
          </cell>
        </row>
        <row r="3894">
          <cell r="C3894" t="str">
            <v>Pontevedra National High School</v>
          </cell>
          <cell r="D3894" t="str">
            <v>07</v>
          </cell>
          <cell r="E3894" t="str">
            <v>001</v>
          </cell>
          <cell r="F3894" t="str">
            <v>09</v>
          </cell>
          <cell r="G3894">
            <v>6165</v>
          </cell>
          <cell r="H3894" t="str">
            <v>IU</v>
          </cell>
          <cell r="I3894">
            <v>70010906165</v>
          </cell>
        </row>
        <row r="3895">
          <cell r="C3895" t="str">
            <v>Prsentation Diez Gregorio National High School</v>
          </cell>
          <cell r="D3895" t="str">
            <v>07</v>
          </cell>
          <cell r="E3895" t="str">
            <v>001</v>
          </cell>
          <cell r="F3895" t="str">
            <v>09</v>
          </cell>
          <cell r="G3895">
            <v>6166</v>
          </cell>
          <cell r="H3895" t="str">
            <v>SU</v>
          </cell>
          <cell r="I3895">
            <v>70010906166</v>
          </cell>
        </row>
        <row r="3896">
          <cell r="C3896" t="str">
            <v>Putian National High School</v>
          </cell>
          <cell r="D3896" t="str">
            <v>07</v>
          </cell>
          <cell r="E3896" t="str">
            <v>001</v>
          </cell>
          <cell r="F3896" t="str">
            <v>09</v>
          </cell>
          <cell r="G3896">
            <v>6167</v>
          </cell>
          <cell r="H3896" t="str">
            <v>IU</v>
          </cell>
          <cell r="I3896">
            <v>70010906167</v>
          </cell>
        </row>
        <row r="3897">
          <cell r="C3897" t="str">
            <v>Reverend Tomas Conejar National High Schhol</v>
          </cell>
          <cell r="D3897" t="str">
            <v>07</v>
          </cell>
          <cell r="E3897" t="str">
            <v>001</v>
          </cell>
          <cell r="F3897" t="str">
            <v>09</v>
          </cell>
          <cell r="G3897">
            <v>6168</v>
          </cell>
          <cell r="H3897" t="str">
            <v>SU</v>
          </cell>
          <cell r="I3897">
            <v>70010906168</v>
          </cell>
        </row>
        <row r="3898">
          <cell r="C3898" t="str">
            <v>San Antonio National High School - Putian National High School Extension</v>
          </cell>
          <cell r="D3898" t="str">
            <v>07</v>
          </cell>
          <cell r="E3898" t="str">
            <v>001</v>
          </cell>
          <cell r="F3898" t="str">
            <v>09</v>
          </cell>
          <cell r="G3898">
            <v>6169</v>
          </cell>
          <cell r="H3898" t="str">
            <v>SU</v>
          </cell>
          <cell r="I3898">
            <v>70010906169</v>
          </cell>
        </row>
        <row r="3899">
          <cell r="C3899" t="str">
            <v>San Nicolas National High School, Pilar</v>
          </cell>
          <cell r="D3899" t="str">
            <v>07</v>
          </cell>
          <cell r="E3899" t="str">
            <v>001</v>
          </cell>
          <cell r="F3899" t="str">
            <v>09</v>
          </cell>
          <cell r="G3899">
            <v>6170</v>
          </cell>
          <cell r="H3899" t="str">
            <v>IU</v>
          </cell>
          <cell r="I3899">
            <v>70010906170</v>
          </cell>
        </row>
        <row r="3900">
          <cell r="C3900" t="str">
            <v>San Nicolas National High School, Tapaz</v>
          </cell>
          <cell r="D3900" t="str">
            <v>07</v>
          </cell>
          <cell r="E3900" t="str">
            <v>001</v>
          </cell>
          <cell r="F3900" t="str">
            <v>09</v>
          </cell>
          <cell r="G3900">
            <v>6171</v>
          </cell>
          <cell r="H3900" t="str">
            <v>IU</v>
          </cell>
          <cell r="I3900">
            <v>70010906171</v>
          </cell>
        </row>
        <row r="3901">
          <cell r="C3901" t="str">
            <v>Sapian National High School</v>
          </cell>
          <cell r="D3901" t="str">
            <v>07</v>
          </cell>
          <cell r="E3901" t="str">
            <v>001</v>
          </cell>
          <cell r="F3901" t="str">
            <v>09</v>
          </cell>
          <cell r="G3901">
            <v>6172</v>
          </cell>
          <cell r="H3901" t="str">
            <v>IU</v>
          </cell>
          <cell r="I3901">
            <v>70010906172</v>
          </cell>
        </row>
        <row r="3902">
          <cell r="C3902" t="str">
            <v>Sapian National High School (Lonoy Extension)</v>
          </cell>
          <cell r="D3902" t="str">
            <v>07</v>
          </cell>
          <cell r="E3902" t="str">
            <v>001</v>
          </cell>
          <cell r="F3902" t="str">
            <v>09</v>
          </cell>
          <cell r="G3902">
            <v>6173</v>
          </cell>
          <cell r="H3902" t="str">
            <v>SU</v>
          </cell>
          <cell r="I3902">
            <v>70010906173</v>
          </cell>
        </row>
        <row r="3903">
          <cell r="C3903" t="str">
            <v>Tapaz National High School</v>
          </cell>
          <cell r="D3903" t="str">
            <v>07</v>
          </cell>
          <cell r="E3903" t="str">
            <v>001</v>
          </cell>
          <cell r="F3903" t="str">
            <v>09</v>
          </cell>
          <cell r="G3903">
            <v>6174</v>
          </cell>
          <cell r="H3903" t="str">
            <v>IU</v>
          </cell>
          <cell r="I3903">
            <v>70010906174</v>
          </cell>
        </row>
        <row r="3904">
          <cell r="C3904" t="str">
            <v>Tuburan National High School - F. Degala National High School Extension</v>
          </cell>
          <cell r="D3904" t="str">
            <v>07</v>
          </cell>
          <cell r="E3904" t="str">
            <v>001</v>
          </cell>
          <cell r="F3904" t="str">
            <v>09</v>
          </cell>
          <cell r="G3904">
            <v>6175</v>
          </cell>
          <cell r="H3904" t="str">
            <v>IU</v>
          </cell>
          <cell r="I3904">
            <v>70010906175</v>
          </cell>
        </row>
        <row r="3905">
          <cell r="C3905" t="str">
            <v>Vicente Andaya, Jr. National High School - Mianay Extension</v>
          </cell>
          <cell r="D3905" t="str">
            <v>07</v>
          </cell>
          <cell r="E3905" t="str">
            <v>001</v>
          </cell>
          <cell r="F3905" t="str">
            <v>09</v>
          </cell>
          <cell r="G3905">
            <v>6176</v>
          </cell>
          <cell r="H3905" t="str">
            <v>SU</v>
          </cell>
          <cell r="I3905">
            <v>70010906176</v>
          </cell>
        </row>
        <row r="3906">
          <cell r="C3906" t="str">
            <v>Division of Guimaras</v>
          </cell>
          <cell r="D3906" t="str">
            <v>07</v>
          </cell>
          <cell r="E3906" t="str">
            <v>001</v>
          </cell>
          <cell r="F3906" t="str">
            <v>08</v>
          </cell>
          <cell r="G3906">
            <v>6004</v>
          </cell>
          <cell r="H3906" t="str">
            <v>DO</v>
          </cell>
          <cell r="I3906">
            <v>70010806004</v>
          </cell>
        </row>
        <row r="3907">
          <cell r="C3907" t="str">
            <v>Alegria National High School</v>
          </cell>
          <cell r="D3907" t="str">
            <v>07</v>
          </cell>
          <cell r="E3907" t="str">
            <v>001</v>
          </cell>
          <cell r="F3907" t="str">
            <v>09</v>
          </cell>
          <cell r="G3907">
            <v>6177</v>
          </cell>
          <cell r="H3907" t="str">
            <v>IU</v>
          </cell>
          <cell r="I3907">
            <v>70010906177</v>
          </cell>
        </row>
        <row r="3908">
          <cell r="C3908" t="str">
            <v>Brgy. Supang National High School</v>
          </cell>
          <cell r="D3908" t="str">
            <v>07</v>
          </cell>
          <cell r="E3908" t="str">
            <v>001</v>
          </cell>
          <cell r="F3908" t="str">
            <v>09</v>
          </cell>
          <cell r="G3908">
            <v>6178</v>
          </cell>
          <cell r="H3908" t="str">
            <v>SU</v>
          </cell>
          <cell r="I3908">
            <v>70010906178</v>
          </cell>
        </row>
        <row r="3909">
          <cell r="C3909" t="str">
            <v>Buenavista National High School</v>
          </cell>
          <cell r="D3909" t="str">
            <v>07</v>
          </cell>
          <cell r="E3909" t="str">
            <v>001</v>
          </cell>
          <cell r="F3909" t="str">
            <v>09</v>
          </cell>
          <cell r="G3909">
            <v>6179</v>
          </cell>
          <cell r="H3909" t="str">
            <v>IU</v>
          </cell>
          <cell r="I3909">
            <v>70010906179</v>
          </cell>
        </row>
        <row r="3910">
          <cell r="C3910" t="str">
            <v>Buenavista National High School - Agsanayan Annex</v>
          </cell>
          <cell r="D3910" t="str">
            <v>07</v>
          </cell>
          <cell r="E3910" t="str">
            <v>001</v>
          </cell>
          <cell r="F3910" t="str">
            <v>09</v>
          </cell>
          <cell r="G3910">
            <v>6180</v>
          </cell>
          <cell r="H3910" t="str">
            <v>SU</v>
          </cell>
          <cell r="I3910">
            <v>70010906180</v>
          </cell>
        </row>
        <row r="3911">
          <cell r="C3911" t="str">
            <v>Cabalagnan National High School</v>
          </cell>
          <cell r="D3911" t="str">
            <v>07</v>
          </cell>
          <cell r="E3911" t="str">
            <v>001</v>
          </cell>
          <cell r="F3911" t="str">
            <v>09</v>
          </cell>
          <cell r="G3911">
            <v>6181</v>
          </cell>
          <cell r="H3911" t="str">
            <v>IU</v>
          </cell>
          <cell r="I3911">
            <v>70010906181</v>
          </cell>
        </row>
        <row r="3912">
          <cell r="C3912" t="str">
            <v>Desiderio C. Gange (Maabay) National High School</v>
          </cell>
          <cell r="D3912" t="str">
            <v>07</v>
          </cell>
          <cell r="E3912" t="str">
            <v>001</v>
          </cell>
          <cell r="F3912" t="str">
            <v>09</v>
          </cell>
          <cell r="G3912">
            <v>6182</v>
          </cell>
          <cell r="H3912" t="str">
            <v>IU</v>
          </cell>
          <cell r="I3912">
            <v>70010906182</v>
          </cell>
        </row>
        <row r="3913">
          <cell r="C3913" t="str">
            <v>Desiderio C. Gange National High School - Ayangan Annex</v>
          </cell>
          <cell r="D3913" t="str">
            <v>07</v>
          </cell>
          <cell r="E3913" t="str">
            <v>001</v>
          </cell>
          <cell r="F3913" t="str">
            <v>09</v>
          </cell>
          <cell r="G3913">
            <v>6183</v>
          </cell>
          <cell r="H3913" t="str">
            <v>SU</v>
          </cell>
          <cell r="I3913">
            <v>70010906183</v>
          </cell>
        </row>
        <row r="3914">
          <cell r="C3914" t="str">
            <v>Dr. Catalino Gallego Nava Memorial High School</v>
          </cell>
          <cell r="D3914" t="str">
            <v>07</v>
          </cell>
          <cell r="E3914" t="str">
            <v>001</v>
          </cell>
          <cell r="F3914" t="str">
            <v>09</v>
          </cell>
          <cell r="G3914">
            <v>6184</v>
          </cell>
          <cell r="H3914" t="str">
            <v>IU</v>
          </cell>
          <cell r="I3914">
            <v>70010906184</v>
          </cell>
        </row>
        <row r="3915">
          <cell r="C3915" t="str">
            <v>East Valencia National High School</v>
          </cell>
          <cell r="D3915" t="str">
            <v>07</v>
          </cell>
          <cell r="E3915" t="str">
            <v>001</v>
          </cell>
          <cell r="F3915" t="str">
            <v>09</v>
          </cell>
          <cell r="G3915">
            <v>6185</v>
          </cell>
          <cell r="H3915" t="str">
            <v>IU</v>
          </cell>
          <cell r="I3915">
            <v>70010906185</v>
          </cell>
        </row>
        <row r="3916">
          <cell r="C3916" t="str">
            <v>Getulio National High School</v>
          </cell>
          <cell r="D3916" t="str">
            <v>07</v>
          </cell>
          <cell r="E3916" t="str">
            <v>001</v>
          </cell>
          <cell r="F3916" t="str">
            <v>09</v>
          </cell>
          <cell r="G3916">
            <v>6186</v>
          </cell>
          <cell r="H3916" t="str">
            <v>IU</v>
          </cell>
          <cell r="I3916">
            <v>70010906186</v>
          </cell>
        </row>
        <row r="3917">
          <cell r="C3917" t="str">
            <v>Jordan National High School</v>
          </cell>
          <cell r="D3917" t="str">
            <v>07</v>
          </cell>
          <cell r="E3917" t="str">
            <v>001</v>
          </cell>
          <cell r="F3917" t="str">
            <v>09</v>
          </cell>
          <cell r="G3917">
            <v>6187</v>
          </cell>
          <cell r="H3917" t="str">
            <v>IU</v>
          </cell>
          <cell r="I3917">
            <v>70010906187</v>
          </cell>
        </row>
        <row r="3918">
          <cell r="C3918" t="str">
            <v>Magamay National High School</v>
          </cell>
          <cell r="D3918" t="str">
            <v>07</v>
          </cell>
          <cell r="E3918" t="str">
            <v>001</v>
          </cell>
          <cell r="F3918" t="str">
            <v>09</v>
          </cell>
          <cell r="G3918">
            <v>6188</v>
          </cell>
          <cell r="H3918" t="str">
            <v>IU</v>
          </cell>
          <cell r="I3918">
            <v>70010906188</v>
          </cell>
        </row>
        <row r="3919">
          <cell r="C3919" t="str">
            <v>Nueva Valencia National High School</v>
          </cell>
          <cell r="D3919" t="str">
            <v>07</v>
          </cell>
          <cell r="E3919" t="str">
            <v>001</v>
          </cell>
          <cell r="F3919" t="str">
            <v>09</v>
          </cell>
          <cell r="G3919">
            <v>6189</v>
          </cell>
          <cell r="H3919" t="str">
            <v>IU</v>
          </cell>
          <cell r="I3919">
            <v>70010906189</v>
          </cell>
        </row>
        <row r="3920">
          <cell r="C3920" t="str">
            <v>Nueva Valencia National High School - Calaya Annex</v>
          </cell>
          <cell r="D3920" t="str">
            <v>07</v>
          </cell>
          <cell r="E3920" t="str">
            <v>001</v>
          </cell>
          <cell r="F3920" t="str">
            <v>09</v>
          </cell>
          <cell r="G3920">
            <v>6190</v>
          </cell>
          <cell r="H3920" t="str">
            <v>SU</v>
          </cell>
          <cell r="I3920">
            <v>70010906190</v>
          </cell>
        </row>
        <row r="3921">
          <cell r="C3921" t="str">
            <v>Salvacion National High School</v>
          </cell>
          <cell r="D3921" t="str">
            <v>07</v>
          </cell>
          <cell r="E3921" t="str">
            <v>001</v>
          </cell>
          <cell r="F3921" t="str">
            <v>09</v>
          </cell>
          <cell r="G3921">
            <v>6191</v>
          </cell>
          <cell r="H3921" t="str">
            <v>IU</v>
          </cell>
          <cell r="I3921">
            <v>70010906191</v>
          </cell>
        </row>
        <row r="3922">
          <cell r="C3922" t="str">
            <v>San Lorenzo National High School - Suclaran</v>
          </cell>
          <cell r="D3922" t="str">
            <v>07</v>
          </cell>
          <cell r="E3922" t="str">
            <v>001</v>
          </cell>
          <cell r="F3922" t="str">
            <v>09</v>
          </cell>
          <cell r="G3922">
            <v>6192</v>
          </cell>
          <cell r="H3922" t="str">
            <v>SU</v>
          </cell>
          <cell r="I3922">
            <v>70010906192</v>
          </cell>
        </row>
        <row r="3923">
          <cell r="C3923" t="str">
            <v>Trinidad V. Canja - Sta. Teresa National High School (formerly Sta. Teresa National High School)</v>
          </cell>
          <cell r="D3923" t="str">
            <v>07</v>
          </cell>
          <cell r="E3923" t="str">
            <v>001</v>
          </cell>
          <cell r="F3923" t="str">
            <v>09</v>
          </cell>
          <cell r="G3923">
            <v>6193</v>
          </cell>
          <cell r="H3923" t="str">
            <v>IU</v>
          </cell>
          <cell r="I3923">
            <v>70010906193</v>
          </cell>
        </row>
        <row r="3924">
          <cell r="C3924" t="str">
            <v>Division of Iloilo</v>
          </cell>
          <cell r="D3924" t="str">
            <v>07</v>
          </cell>
          <cell r="E3924" t="str">
            <v>001</v>
          </cell>
          <cell r="F3924" t="str">
            <v>08</v>
          </cell>
          <cell r="G3924">
            <v>6005</v>
          </cell>
          <cell r="H3924" t="str">
            <v>DO</v>
          </cell>
          <cell r="I3924">
            <v>70010806005</v>
          </cell>
        </row>
        <row r="3925">
          <cell r="C3925" t="str">
            <v>Abangay National High School</v>
          </cell>
          <cell r="D3925" t="str">
            <v>07</v>
          </cell>
          <cell r="E3925" t="str">
            <v>001</v>
          </cell>
          <cell r="F3925" t="str">
            <v>09</v>
          </cell>
          <cell r="G3925">
            <v>6194</v>
          </cell>
          <cell r="H3925" t="str">
            <v>IU</v>
          </cell>
          <cell r="I3925">
            <v>70010906194</v>
          </cell>
        </row>
        <row r="3926">
          <cell r="C3926" t="str">
            <v>Acao National High School</v>
          </cell>
          <cell r="D3926" t="str">
            <v>07</v>
          </cell>
          <cell r="E3926" t="str">
            <v>001</v>
          </cell>
          <cell r="F3926" t="str">
            <v>09</v>
          </cell>
          <cell r="G3926">
            <v>6195</v>
          </cell>
          <cell r="H3926" t="str">
            <v>IU</v>
          </cell>
          <cell r="I3926">
            <v>70010906195</v>
          </cell>
        </row>
        <row r="3927">
          <cell r="C3927" t="str">
            <v>Adriano Cabardo National High School</v>
          </cell>
          <cell r="D3927" t="str">
            <v>07</v>
          </cell>
          <cell r="E3927" t="str">
            <v>001</v>
          </cell>
          <cell r="F3927" t="str">
            <v>09</v>
          </cell>
          <cell r="G3927">
            <v>6196</v>
          </cell>
          <cell r="H3927" t="str">
            <v>SU</v>
          </cell>
          <cell r="I3927">
            <v>70010906196</v>
          </cell>
        </row>
        <row r="3928">
          <cell r="C3928" t="str">
            <v>Ajuy National High School</v>
          </cell>
          <cell r="D3928" t="str">
            <v>07</v>
          </cell>
          <cell r="E3928" t="str">
            <v>001</v>
          </cell>
          <cell r="F3928" t="str">
            <v>09</v>
          </cell>
          <cell r="G3928">
            <v>6197</v>
          </cell>
          <cell r="H3928" t="str">
            <v>IU</v>
          </cell>
          <cell r="I3928">
            <v>70010906197</v>
          </cell>
        </row>
        <row r="3929">
          <cell r="C3929" t="str">
            <v>Alberto Sorongon, Sr. Memorial National High School</v>
          </cell>
          <cell r="D3929" t="str">
            <v>07</v>
          </cell>
          <cell r="E3929" t="str">
            <v>001</v>
          </cell>
          <cell r="F3929" t="str">
            <v>09</v>
          </cell>
          <cell r="G3929">
            <v>6198</v>
          </cell>
          <cell r="H3929" t="str">
            <v>SU</v>
          </cell>
          <cell r="I3929">
            <v>70010906198</v>
          </cell>
        </row>
        <row r="3930">
          <cell r="C3930" t="str">
            <v>Alcarde-Gustilo Memorial National High School</v>
          </cell>
          <cell r="D3930" t="str">
            <v>07</v>
          </cell>
          <cell r="E3930" t="str">
            <v>001</v>
          </cell>
          <cell r="F3930" t="str">
            <v>09</v>
          </cell>
          <cell r="G3930">
            <v>6199</v>
          </cell>
          <cell r="H3930" t="str">
            <v>IU</v>
          </cell>
          <cell r="I3930">
            <v>70010906199</v>
          </cell>
        </row>
        <row r="3931">
          <cell r="C3931" t="str">
            <v>Alejandro Firmeza Memorial High School  - San Jose Extension</v>
          </cell>
          <cell r="D3931" t="str">
            <v>07</v>
          </cell>
          <cell r="E3931" t="str">
            <v>001</v>
          </cell>
          <cell r="F3931" t="str">
            <v>09</v>
          </cell>
          <cell r="G3931">
            <v>6200</v>
          </cell>
          <cell r="H3931" t="str">
            <v>SU</v>
          </cell>
          <cell r="I3931">
            <v>70010906200</v>
          </cell>
        </row>
        <row r="3932">
          <cell r="C3932" t="str">
            <v>Alejandro Firmeza Memorial National High School</v>
          </cell>
          <cell r="D3932" t="str">
            <v>07</v>
          </cell>
          <cell r="E3932" t="str">
            <v>001</v>
          </cell>
          <cell r="F3932" t="str">
            <v>09</v>
          </cell>
          <cell r="G3932">
            <v>6201</v>
          </cell>
          <cell r="H3932" t="str">
            <v>IU</v>
          </cell>
          <cell r="I3932">
            <v>70010906201</v>
          </cell>
        </row>
        <row r="3933">
          <cell r="C3933" t="str">
            <v>Alimodian National Comprehensive High School</v>
          </cell>
          <cell r="D3933" t="str">
            <v>07</v>
          </cell>
          <cell r="E3933" t="str">
            <v>001</v>
          </cell>
          <cell r="F3933" t="str">
            <v>09</v>
          </cell>
          <cell r="G3933">
            <v>6202</v>
          </cell>
          <cell r="H3933" t="str">
            <v>IU</v>
          </cell>
          <cell r="I3933">
            <v>70010906202</v>
          </cell>
        </row>
        <row r="3934">
          <cell r="C3934" t="str">
            <v>Alimodian National Comprehensive High School - Dalid Extension</v>
          </cell>
          <cell r="D3934" t="str">
            <v>07</v>
          </cell>
          <cell r="E3934" t="str">
            <v>001</v>
          </cell>
          <cell r="F3934" t="str">
            <v>09</v>
          </cell>
          <cell r="G3934">
            <v>6203</v>
          </cell>
          <cell r="H3934" t="str">
            <v>SU</v>
          </cell>
          <cell r="I3934">
            <v>70010906203</v>
          </cell>
        </row>
        <row r="3935">
          <cell r="C3935" t="str">
            <v>Alimodian National Comprehensive High School - Sinamay Extension</v>
          </cell>
          <cell r="D3935" t="str">
            <v>07</v>
          </cell>
          <cell r="E3935" t="str">
            <v>001</v>
          </cell>
          <cell r="F3935" t="str">
            <v>09</v>
          </cell>
          <cell r="G3935">
            <v>6204</v>
          </cell>
          <cell r="H3935" t="str">
            <v>SU</v>
          </cell>
          <cell r="I3935">
            <v>70010906204</v>
          </cell>
        </row>
        <row r="3936">
          <cell r="C3936" t="str">
            <v>Ambrosio Maido Memorial National High School</v>
          </cell>
          <cell r="D3936" t="str">
            <v>07</v>
          </cell>
          <cell r="E3936" t="str">
            <v>001</v>
          </cell>
          <cell r="F3936" t="str">
            <v>09</v>
          </cell>
          <cell r="G3936">
            <v>6205</v>
          </cell>
          <cell r="H3936" t="str">
            <v>IU</v>
          </cell>
          <cell r="I3936">
            <v>70010906205</v>
          </cell>
        </row>
        <row r="3937">
          <cell r="C3937" t="str">
            <v>Anabo National High School</v>
          </cell>
          <cell r="D3937" t="str">
            <v>07</v>
          </cell>
          <cell r="E3937" t="str">
            <v>001</v>
          </cell>
          <cell r="F3937" t="str">
            <v>09</v>
          </cell>
          <cell r="G3937">
            <v>6206</v>
          </cell>
          <cell r="H3937" t="str">
            <v>SU</v>
          </cell>
          <cell r="I3937">
            <v>70010906206</v>
          </cell>
        </row>
        <row r="3938">
          <cell r="C3938" t="str">
            <v>Anilao National High School</v>
          </cell>
          <cell r="D3938" t="str">
            <v>07</v>
          </cell>
          <cell r="E3938" t="str">
            <v>001</v>
          </cell>
          <cell r="F3938" t="str">
            <v>09</v>
          </cell>
          <cell r="G3938">
            <v>6207</v>
          </cell>
          <cell r="H3938" t="str">
            <v>IU</v>
          </cell>
          <cell r="I3938">
            <v>70010906207</v>
          </cell>
        </row>
        <row r="3939">
          <cell r="C3939" t="str">
            <v>Ardemil National High School</v>
          </cell>
          <cell r="D3939" t="str">
            <v>07</v>
          </cell>
          <cell r="E3939" t="str">
            <v>001</v>
          </cell>
          <cell r="F3939" t="str">
            <v>09</v>
          </cell>
          <cell r="G3939">
            <v>6208</v>
          </cell>
          <cell r="H3939" t="str">
            <v>IU</v>
          </cell>
          <cell r="I3939">
            <v>70010906208</v>
          </cell>
        </row>
        <row r="3940">
          <cell r="C3940" t="str">
            <v>Aurea Belonia Memorial High School</v>
          </cell>
          <cell r="D3940" t="str">
            <v>07</v>
          </cell>
          <cell r="E3940" t="str">
            <v>001</v>
          </cell>
          <cell r="F3940" t="str">
            <v>09</v>
          </cell>
          <cell r="G3940">
            <v>6209</v>
          </cell>
          <cell r="H3940" t="str">
            <v>IU</v>
          </cell>
          <cell r="I3940">
            <v>70010906209</v>
          </cell>
        </row>
        <row r="3941">
          <cell r="C3941" t="str">
            <v>Bad-as National High School</v>
          </cell>
          <cell r="D3941" t="str">
            <v>07</v>
          </cell>
          <cell r="E3941" t="str">
            <v>001</v>
          </cell>
          <cell r="F3941" t="str">
            <v>09</v>
          </cell>
          <cell r="G3941">
            <v>6210</v>
          </cell>
          <cell r="H3941" t="str">
            <v>IU</v>
          </cell>
          <cell r="I3941">
            <v>70010906210</v>
          </cell>
        </row>
        <row r="3942">
          <cell r="C3942" t="str">
            <v>Badiangan National High School</v>
          </cell>
          <cell r="D3942" t="str">
            <v>07</v>
          </cell>
          <cell r="E3942" t="str">
            <v>001</v>
          </cell>
          <cell r="F3942" t="str">
            <v>09</v>
          </cell>
          <cell r="G3942">
            <v>6211</v>
          </cell>
          <cell r="H3942" t="str">
            <v>IU</v>
          </cell>
          <cell r="I3942">
            <v>70010906211</v>
          </cell>
        </row>
        <row r="3943">
          <cell r="C3943" t="str">
            <v>Badlan National High School</v>
          </cell>
          <cell r="D3943" t="str">
            <v>07</v>
          </cell>
          <cell r="E3943" t="str">
            <v>001</v>
          </cell>
          <cell r="F3943" t="str">
            <v>09</v>
          </cell>
          <cell r="G3943">
            <v>6212</v>
          </cell>
          <cell r="H3943" t="str">
            <v>IU</v>
          </cell>
          <cell r="I3943">
            <v>70010906212</v>
          </cell>
        </row>
        <row r="3944">
          <cell r="C3944" t="str">
            <v>Badlan National High School - Datagan Extension</v>
          </cell>
          <cell r="D3944" t="str">
            <v>07</v>
          </cell>
          <cell r="E3944" t="str">
            <v>001</v>
          </cell>
          <cell r="F3944" t="str">
            <v>09</v>
          </cell>
          <cell r="G3944">
            <v>6213</v>
          </cell>
          <cell r="H3944" t="str">
            <v>SU</v>
          </cell>
          <cell r="I3944">
            <v>70010906213</v>
          </cell>
        </row>
        <row r="3945">
          <cell r="C3945" t="str">
            <v>Bagacay National High School</v>
          </cell>
          <cell r="D3945" t="str">
            <v>07</v>
          </cell>
          <cell r="E3945" t="str">
            <v>001</v>
          </cell>
          <cell r="F3945" t="str">
            <v>09</v>
          </cell>
          <cell r="G3945">
            <v>6214</v>
          </cell>
          <cell r="H3945" t="str">
            <v>SU</v>
          </cell>
          <cell r="I3945">
            <v>70010906214</v>
          </cell>
        </row>
        <row r="3946">
          <cell r="C3946" t="str">
            <v>Balasan National High School</v>
          </cell>
          <cell r="D3946" t="str">
            <v>07</v>
          </cell>
          <cell r="E3946" t="str">
            <v>001</v>
          </cell>
          <cell r="F3946" t="str">
            <v>09</v>
          </cell>
          <cell r="G3946">
            <v>6215</v>
          </cell>
          <cell r="H3946" t="str">
            <v>IU</v>
          </cell>
          <cell r="I3946">
            <v>70010906215</v>
          </cell>
        </row>
        <row r="3947">
          <cell r="C3947" t="str">
            <v>Banate National High School</v>
          </cell>
          <cell r="D3947" t="str">
            <v>07</v>
          </cell>
          <cell r="E3947" t="str">
            <v>001</v>
          </cell>
          <cell r="F3947" t="str">
            <v>09</v>
          </cell>
          <cell r="G3947">
            <v>6216</v>
          </cell>
          <cell r="H3947" t="str">
            <v>IU</v>
          </cell>
          <cell r="I3947">
            <v>70010906216</v>
          </cell>
        </row>
        <row r="3948">
          <cell r="C3948" t="str">
            <v>Bancal National High School</v>
          </cell>
          <cell r="D3948" t="str">
            <v>07</v>
          </cell>
          <cell r="E3948" t="str">
            <v>001</v>
          </cell>
          <cell r="F3948" t="str">
            <v>09</v>
          </cell>
          <cell r="G3948">
            <v>6217</v>
          </cell>
          <cell r="H3948" t="str">
            <v>SU</v>
          </cell>
          <cell r="I3948">
            <v>70010906217</v>
          </cell>
        </row>
        <row r="3949">
          <cell r="C3949" t="str">
            <v>Barosong National High School</v>
          </cell>
          <cell r="D3949" t="str">
            <v>07</v>
          </cell>
          <cell r="E3949" t="str">
            <v>001</v>
          </cell>
          <cell r="F3949" t="str">
            <v>09</v>
          </cell>
          <cell r="G3949">
            <v>6218</v>
          </cell>
          <cell r="H3949" t="str">
            <v>IU</v>
          </cell>
          <cell r="I3949">
            <v>70010906218</v>
          </cell>
        </row>
        <row r="3950">
          <cell r="C3950" t="str">
            <v>Barotac Nuevo Comprehensive National High School</v>
          </cell>
          <cell r="D3950" t="str">
            <v>07</v>
          </cell>
          <cell r="E3950" t="str">
            <v>001</v>
          </cell>
          <cell r="F3950" t="str">
            <v>09</v>
          </cell>
          <cell r="G3950">
            <v>6219</v>
          </cell>
          <cell r="H3950" t="str">
            <v>IU</v>
          </cell>
          <cell r="I3950">
            <v>70010906219</v>
          </cell>
        </row>
        <row r="3951">
          <cell r="C3951" t="str">
            <v>Barotac Viejo National High School</v>
          </cell>
          <cell r="D3951" t="str">
            <v>07</v>
          </cell>
          <cell r="E3951" t="str">
            <v>001</v>
          </cell>
          <cell r="F3951" t="str">
            <v>09</v>
          </cell>
          <cell r="G3951">
            <v>6220</v>
          </cell>
          <cell r="H3951" t="str">
            <v>IU</v>
          </cell>
          <cell r="I3951">
            <v>70010906220</v>
          </cell>
        </row>
        <row r="3952">
          <cell r="C3952" t="str">
            <v>Barroc National High School</v>
          </cell>
          <cell r="D3952" t="str">
            <v>07</v>
          </cell>
          <cell r="E3952" t="str">
            <v>001</v>
          </cell>
          <cell r="F3952" t="str">
            <v>09</v>
          </cell>
          <cell r="G3952">
            <v>6221</v>
          </cell>
          <cell r="H3952" t="str">
            <v>IU</v>
          </cell>
          <cell r="I3952">
            <v>70010906221</v>
          </cell>
        </row>
        <row r="3953">
          <cell r="C3953" t="str">
            <v>Batad National High School</v>
          </cell>
          <cell r="D3953" t="str">
            <v>07</v>
          </cell>
          <cell r="E3953" t="str">
            <v>001</v>
          </cell>
          <cell r="F3953" t="str">
            <v>09</v>
          </cell>
          <cell r="G3953">
            <v>6222</v>
          </cell>
          <cell r="H3953" t="str">
            <v>SU</v>
          </cell>
          <cell r="I3953">
            <v>70010906222</v>
          </cell>
        </row>
        <row r="3954">
          <cell r="C3954" t="str">
            <v>Bay-ang National High School</v>
          </cell>
          <cell r="D3954" t="str">
            <v>07</v>
          </cell>
          <cell r="E3954" t="str">
            <v>001</v>
          </cell>
          <cell r="F3954" t="str">
            <v>09</v>
          </cell>
          <cell r="G3954">
            <v>6223</v>
          </cell>
          <cell r="H3954" t="str">
            <v>IU</v>
          </cell>
          <cell r="I3954">
            <v>70010906223</v>
          </cell>
        </row>
        <row r="3955">
          <cell r="C3955" t="str">
            <v>Bayas National High School</v>
          </cell>
          <cell r="D3955" t="str">
            <v>07</v>
          </cell>
          <cell r="E3955" t="str">
            <v>001</v>
          </cell>
          <cell r="F3955" t="str">
            <v>09</v>
          </cell>
          <cell r="G3955">
            <v>6224</v>
          </cell>
          <cell r="H3955" t="str">
            <v>SU</v>
          </cell>
          <cell r="I3955">
            <v>70010906224</v>
          </cell>
        </row>
        <row r="3956">
          <cell r="C3956" t="str">
            <v>Binabaan National High School</v>
          </cell>
          <cell r="D3956" t="str">
            <v>07</v>
          </cell>
          <cell r="E3956" t="str">
            <v>001</v>
          </cell>
          <cell r="F3956" t="str">
            <v>09</v>
          </cell>
          <cell r="G3956">
            <v>6225</v>
          </cell>
          <cell r="H3956" t="str">
            <v>IU</v>
          </cell>
          <cell r="I3956">
            <v>70010906225</v>
          </cell>
        </row>
        <row r="3957">
          <cell r="C3957" t="str">
            <v>Binaliuan National High School</v>
          </cell>
          <cell r="D3957" t="str">
            <v>07</v>
          </cell>
          <cell r="E3957" t="str">
            <v>001</v>
          </cell>
          <cell r="F3957" t="str">
            <v>09</v>
          </cell>
          <cell r="G3957">
            <v>6226</v>
          </cell>
          <cell r="H3957" t="str">
            <v>IU</v>
          </cell>
          <cell r="I3957">
            <v>70010906226</v>
          </cell>
        </row>
        <row r="3958">
          <cell r="C3958" t="str">
            <v>Bingawan National High School</v>
          </cell>
          <cell r="D3958" t="str">
            <v>07</v>
          </cell>
          <cell r="E3958" t="str">
            <v>001</v>
          </cell>
          <cell r="F3958" t="str">
            <v>09</v>
          </cell>
          <cell r="G3958">
            <v>6227</v>
          </cell>
          <cell r="H3958" t="str">
            <v>IU</v>
          </cell>
          <cell r="I3958">
            <v>70010906227</v>
          </cell>
        </row>
        <row r="3959">
          <cell r="C3959" t="str">
            <v>Bingawan National High School - Tapacon Campus</v>
          </cell>
          <cell r="D3959" t="str">
            <v>07</v>
          </cell>
          <cell r="E3959" t="str">
            <v>001</v>
          </cell>
          <cell r="F3959" t="str">
            <v>09</v>
          </cell>
          <cell r="G3959">
            <v>6228</v>
          </cell>
          <cell r="H3959" t="str">
            <v>SU</v>
          </cell>
          <cell r="I3959">
            <v>70010906228</v>
          </cell>
        </row>
        <row r="3960">
          <cell r="C3960" t="str">
            <v>Bololacao National High School</v>
          </cell>
          <cell r="D3960" t="str">
            <v>07</v>
          </cell>
          <cell r="E3960" t="str">
            <v>001</v>
          </cell>
          <cell r="F3960" t="str">
            <v>09</v>
          </cell>
          <cell r="G3960">
            <v>6229</v>
          </cell>
          <cell r="H3960" t="str">
            <v>IU</v>
          </cell>
          <cell r="I3960">
            <v>70010906229</v>
          </cell>
        </row>
        <row r="3961">
          <cell r="C3961" t="str">
            <v>Botong Cabanbanan National High School</v>
          </cell>
          <cell r="D3961" t="str">
            <v>07</v>
          </cell>
          <cell r="E3961" t="str">
            <v>001</v>
          </cell>
          <cell r="F3961" t="str">
            <v>09</v>
          </cell>
          <cell r="G3961">
            <v>6230</v>
          </cell>
          <cell r="H3961" t="str">
            <v>IU</v>
          </cell>
          <cell r="I3961">
            <v>70010906230</v>
          </cell>
        </row>
        <row r="3962">
          <cell r="C3962" t="str">
            <v>Buayahon Bantay National High School</v>
          </cell>
          <cell r="D3962" t="str">
            <v>07</v>
          </cell>
          <cell r="E3962" t="str">
            <v>001</v>
          </cell>
          <cell r="F3962" t="str">
            <v>09</v>
          </cell>
          <cell r="G3962">
            <v>6231</v>
          </cell>
          <cell r="H3962" t="str">
            <v>IU</v>
          </cell>
          <cell r="I3962">
            <v>70010906231</v>
          </cell>
        </row>
        <row r="3963">
          <cell r="C3963" t="str">
            <v>Bucari National High School</v>
          </cell>
          <cell r="D3963" t="str">
            <v>07</v>
          </cell>
          <cell r="E3963" t="str">
            <v>001</v>
          </cell>
          <cell r="F3963" t="str">
            <v>09</v>
          </cell>
          <cell r="G3963">
            <v>6232</v>
          </cell>
          <cell r="H3963" t="str">
            <v>IU</v>
          </cell>
          <cell r="I3963">
            <v>70010906232</v>
          </cell>
        </row>
        <row r="3964">
          <cell r="C3964" t="str">
            <v>Buga National High School</v>
          </cell>
          <cell r="D3964" t="str">
            <v>07</v>
          </cell>
          <cell r="E3964" t="str">
            <v>001</v>
          </cell>
          <cell r="F3964" t="str">
            <v>09</v>
          </cell>
          <cell r="G3964">
            <v>6233</v>
          </cell>
          <cell r="H3964" t="str">
            <v>IU</v>
          </cell>
          <cell r="I3964">
            <v>70010906233</v>
          </cell>
        </row>
        <row r="3965">
          <cell r="C3965" t="str">
            <v>Burak National High School</v>
          </cell>
          <cell r="D3965" t="str">
            <v>07</v>
          </cell>
          <cell r="E3965" t="str">
            <v>001</v>
          </cell>
          <cell r="F3965" t="str">
            <v>09</v>
          </cell>
          <cell r="G3965">
            <v>6234</v>
          </cell>
          <cell r="H3965" t="str">
            <v>IU</v>
          </cell>
          <cell r="I3965">
            <v>70010906234</v>
          </cell>
        </row>
        <row r="3966">
          <cell r="C3966" t="str">
            <v>Cabalic National High School</v>
          </cell>
          <cell r="D3966" t="str">
            <v>07</v>
          </cell>
          <cell r="E3966" t="str">
            <v>001</v>
          </cell>
          <cell r="F3966" t="str">
            <v>09</v>
          </cell>
          <cell r="G3966">
            <v>6235</v>
          </cell>
          <cell r="H3966" t="str">
            <v>SU</v>
          </cell>
          <cell r="I3966">
            <v>70010906235</v>
          </cell>
        </row>
        <row r="3967">
          <cell r="C3967" t="str">
            <v>Cabatuan National Comprehensive High School</v>
          </cell>
          <cell r="D3967" t="str">
            <v>07</v>
          </cell>
          <cell r="E3967" t="str">
            <v>001</v>
          </cell>
          <cell r="F3967" t="str">
            <v>09</v>
          </cell>
          <cell r="G3967">
            <v>6236</v>
          </cell>
          <cell r="H3967" t="str">
            <v>IU</v>
          </cell>
          <cell r="I3967">
            <v>70010906236</v>
          </cell>
        </row>
        <row r="3968">
          <cell r="C3968" t="str">
            <v>Cabudian High School</v>
          </cell>
          <cell r="D3968" t="str">
            <v>07</v>
          </cell>
          <cell r="E3968" t="str">
            <v>001</v>
          </cell>
          <cell r="F3968" t="str">
            <v>09</v>
          </cell>
          <cell r="G3968">
            <v>6237</v>
          </cell>
          <cell r="H3968" t="str">
            <v>SU</v>
          </cell>
          <cell r="I3968">
            <v>70010906237</v>
          </cell>
        </row>
        <row r="3969">
          <cell r="C3969" t="str">
            <v>Cadagmayan National High School</v>
          </cell>
          <cell r="D3969" t="str">
            <v>07</v>
          </cell>
          <cell r="E3969" t="str">
            <v>001</v>
          </cell>
          <cell r="F3969" t="str">
            <v>09</v>
          </cell>
          <cell r="G3969">
            <v>6238</v>
          </cell>
          <cell r="H3969" t="str">
            <v>IU</v>
          </cell>
          <cell r="I3969">
            <v>70010906238</v>
          </cell>
        </row>
        <row r="3970">
          <cell r="C3970" t="str">
            <v>Cadinglian-Batuan National High School</v>
          </cell>
          <cell r="D3970" t="str">
            <v>07</v>
          </cell>
          <cell r="E3970" t="str">
            <v>001</v>
          </cell>
          <cell r="F3970" t="str">
            <v>09</v>
          </cell>
          <cell r="G3970">
            <v>6239</v>
          </cell>
          <cell r="H3970" t="str">
            <v>IU</v>
          </cell>
          <cell r="I3970">
            <v>70010906239</v>
          </cell>
        </row>
        <row r="3971">
          <cell r="C3971" t="str">
            <v>Calicuang National High School</v>
          </cell>
          <cell r="D3971" t="str">
            <v>07</v>
          </cell>
          <cell r="E3971" t="str">
            <v>001</v>
          </cell>
          <cell r="F3971" t="str">
            <v>09</v>
          </cell>
          <cell r="G3971">
            <v>6240</v>
          </cell>
          <cell r="H3971" t="str">
            <v>SU</v>
          </cell>
          <cell r="I3971">
            <v>70010906240</v>
          </cell>
        </row>
        <row r="3972">
          <cell r="C3972" t="str">
            <v>Calinog National Comprehensive High School</v>
          </cell>
          <cell r="D3972" t="str">
            <v>07</v>
          </cell>
          <cell r="E3972" t="str">
            <v>001</v>
          </cell>
          <cell r="F3972" t="str">
            <v>09</v>
          </cell>
          <cell r="G3972">
            <v>6241</v>
          </cell>
          <cell r="H3972" t="str">
            <v>IU</v>
          </cell>
          <cell r="I3972">
            <v>70010906241</v>
          </cell>
        </row>
        <row r="3973">
          <cell r="C3973" t="str">
            <v>Calinog National Comprehensive High School - Binolusan Pequeño Extension</v>
          </cell>
          <cell r="D3973" t="str">
            <v>07</v>
          </cell>
          <cell r="E3973" t="str">
            <v>001</v>
          </cell>
          <cell r="F3973" t="str">
            <v>09</v>
          </cell>
          <cell r="G3973">
            <v>6242</v>
          </cell>
          <cell r="H3973" t="str">
            <v>SU</v>
          </cell>
          <cell r="I3973">
            <v>70010906242</v>
          </cell>
        </row>
        <row r="3974">
          <cell r="C3974" t="str">
            <v>Calmay National High School</v>
          </cell>
          <cell r="D3974" t="str">
            <v>07</v>
          </cell>
          <cell r="E3974" t="str">
            <v>001</v>
          </cell>
          <cell r="F3974" t="str">
            <v>09</v>
          </cell>
          <cell r="G3974">
            <v>6243</v>
          </cell>
          <cell r="H3974" t="str">
            <v>IU</v>
          </cell>
          <cell r="I3974">
            <v>70010906243</v>
          </cell>
        </row>
        <row r="3975">
          <cell r="C3975" t="str">
            <v>Camangahan National High School</v>
          </cell>
          <cell r="D3975" t="str">
            <v>07</v>
          </cell>
          <cell r="E3975" t="str">
            <v>001</v>
          </cell>
          <cell r="F3975" t="str">
            <v>09</v>
          </cell>
          <cell r="G3975">
            <v>6244</v>
          </cell>
          <cell r="H3975" t="str">
            <v>IU</v>
          </cell>
          <cell r="I3975">
            <v>70010906244</v>
          </cell>
        </row>
        <row r="3976">
          <cell r="C3976" t="str">
            <v>Cambitu National High School</v>
          </cell>
          <cell r="D3976" t="str">
            <v>07</v>
          </cell>
          <cell r="E3976" t="str">
            <v>001</v>
          </cell>
          <cell r="F3976" t="str">
            <v>09</v>
          </cell>
          <cell r="G3976">
            <v>6245</v>
          </cell>
          <cell r="H3976" t="str">
            <v>SU</v>
          </cell>
          <cell r="I3976">
            <v>70010906245</v>
          </cell>
        </row>
        <row r="3977">
          <cell r="C3977" t="str">
            <v>Camiros National High School</v>
          </cell>
          <cell r="D3977" t="str">
            <v>07</v>
          </cell>
          <cell r="E3977" t="str">
            <v>001</v>
          </cell>
          <cell r="F3977" t="str">
            <v>09</v>
          </cell>
          <cell r="G3977">
            <v>6246</v>
          </cell>
          <cell r="H3977" t="str">
            <v>IU</v>
          </cell>
          <cell r="I3977">
            <v>70010906246</v>
          </cell>
        </row>
        <row r="3978">
          <cell r="C3978" t="str">
            <v>Caninguan National High School</v>
          </cell>
          <cell r="D3978" t="str">
            <v>07</v>
          </cell>
          <cell r="E3978" t="str">
            <v>001</v>
          </cell>
          <cell r="F3978" t="str">
            <v>09</v>
          </cell>
          <cell r="G3978">
            <v>6247</v>
          </cell>
          <cell r="H3978" t="str">
            <v>SU</v>
          </cell>
          <cell r="I3978">
            <v>70010906247</v>
          </cell>
        </row>
        <row r="3979">
          <cell r="C3979" t="str">
            <v>Carlos Lopez National High School</v>
          </cell>
          <cell r="D3979" t="str">
            <v>07</v>
          </cell>
          <cell r="E3979" t="str">
            <v>001</v>
          </cell>
          <cell r="F3979" t="str">
            <v>09</v>
          </cell>
          <cell r="G3979">
            <v>6248</v>
          </cell>
          <cell r="H3979" t="str">
            <v>IU</v>
          </cell>
          <cell r="I3979">
            <v>70010906248</v>
          </cell>
        </row>
        <row r="3980">
          <cell r="C3980" t="str">
            <v>Carlos S. Lopez National High School - Had. Conchita Extension</v>
          </cell>
          <cell r="D3980" t="str">
            <v>07</v>
          </cell>
          <cell r="E3980" t="str">
            <v>001</v>
          </cell>
          <cell r="F3980" t="str">
            <v>09</v>
          </cell>
          <cell r="G3980">
            <v>6249</v>
          </cell>
          <cell r="H3980" t="str">
            <v>SU</v>
          </cell>
          <cell r="I3980">
            <v>70010906249</v>
          </cell>
        </row>
        <row r="3981">
          <cell r="C3981" t="str">
            <v>Carvasana National High School</v>
          </cell>
          <cell r="D3981" t="str">
            <v>07</v>
          </cell>
          <cell r="E3981" t="str">
            <v>001</v>
          </cell>
          <cell r="F3981" t="str">
            <v>09</v>
          </cell>
          <cell r="G3981">
            <v>6250</v>
          </cell>
          <cell r="H3981" t="str">
            <v>IU</v>
          </cell>
          <cell r="I3981">
            <v>70010906250</v>
          </cell>
        </row>
        <row r="3982">
          <cell r="C3982" t="str">
            <v>Cawayan National High School</v>
          </cell>
          <cell r="D3982" t="str">
            <v>07</v>
          </cell>
          <cell r="E3982" t="str">
            <v>001</v>
          </cell>
          <cell r="F3982" t="str">
            <v>09</v>
          </cell>
          <cell r="G3982">
            <v>6251</v>
          </cell>
          <cell r="H3982" t="str">
            <v>IU</v>
          </cell>
          <cell r="I3982">
            <v>70010906251</v>
          </cell>
        </row>
        <row r="3983">
          <cell r="C3983" t="str">
            <v>Cayos National High School</v>
          </cell>
          <cell r="D3983" t="str">
            <v>07</v>
          </cell>
          <cell r="E3983" t="str">
            <v>001</v>
          </cell>
          <cell r="F3983" t="str">
            <v>09</v>
          </cell>
          <cell r="G3983">
            <v>6252</v>
          </cell>
          <cell r="H3983" t="str">
            <v>IU</v>
          </cell>
          <cell r="I3983">
            <v>70010906252</v>
          </cell>
        </row>
        <row r="3984">
          <cell r="C3984" t="str">
            <v>Concepcion National High School</v>
          </cell>
          <cell r="D3984" t="str">
            <v>07</v>
          </cell>
          <cell r="E3984" t="str">
            <v>001</v>
          </cell>
          <cell r="F3984" t="str">
            <v>09</v>
          </cell>
          <cell r="G3984">
            <v>6253</v>
          </cell>
          <cell r="H3984" t="str">
            <v>IU</v>
          </cell>
          <cell r="I3984">
            <v>70010906253</v>
          </cell>
        </row>
        <row r="3985">
          <cell r="C3985" t="str">
            <v>Cordova National High School</v>
          </cell>
          <cell r="D3985" t="str">
            <v>07</v>
          </cell>
          <cell r="E3985" t="str">
            <v>001</v>
          </cell>
          <cell r="F3985" t="str">
            <v>09</v>
          </cell>
          <cell r="G3985">
            <v>6254</v>
          </cell>
          <cell r="H3985" t="str">
            <v>IU</v>
          </cell>
          <cell r="I3985">
            <v>70010906254</v>
          </cell>
        </row>
        <row r="3986">
          <cell r="C3986" t="str">
            <v>Culasi National High School</v>
          </cell>
          <cell r="D3986" t="str">
            <v>07</v>
          </cell>
          <cell r="E3986" t="str">
            <v>001</v>
          </cell>
          <cell r="F3986" t="str">
            <v>09</v>
          </cell>
          <cell r="G3986">
            <v>6255</v>
          </cell>
          <cell r="H3986" t="str">
            <v>IU</v>
          </cell>
          <cell r="I3986">
            <v>70010906255</v>
          </cell>
        </row>
        <row r="3987">
          <cell r="C3987" t="str">
            <v>Daga-Barasan National High School</v>
          </cell>
          <cell r="D3987" t="str">
            <v>07</v>
          </cell>
          <cell r="E3987" t="str">
            <v>001</v>
          </cell>
          <cell r="F3987" t="str">
            <v>09</v>
          </cell>
          <cell r="G3987">
            <v>6256</v>
          </cell>
          <cell r="H3987" t="str">
            <v>IU</v>
          </cell>
          <cell r="I3987">
            <v>70010906256</v>
          </cell>
        </row>
        <row r="3988">
          <cell r="C3988" t="str">
            <v>Dapdap National High School</v>
          </cell>
          <cell r="D3988" t="str">
            <v>07</v>
          </cell>
          <cell r="E3988" t="str">
            <v>001</v>
          </cell>
          <cell r="F3988" t="str">
            <v>09</v>
          </cell>
          <cell r="G3988">
            <v>6257</v>
          </cell>
          <cell r="H3988" t="str">
            <v>IU</v>
          </cell>
          <cell r="I3988">
            <v>70010906257</v>
          </cell>
        </row>
        <row r="3989">
          <cell r="C3989" t="str">
            <v>Dela Paz National High School</v>
          </cell>
          <cell r="D3989" t="str">
            <v>07</v>
          </cell>
          <cell r="E3989" t="str">
            <v>001</v>
          </cell>
          <cell r="F3989" t="str">
            <v>09</v>
          </cell>
          <cell r="G3989">
            <v>6258</v>
          </cell>
          <cell r="H3989" t="str">
            <v>SU</v>
          </cell>
          <cell r="I3989">
            <v>70010906258</v>
          </cell>
        </row>
        <row r="3990">
          <cell r="C3990" t="str">
            <v>Dingle National High School</v>
          </cell>
          <cell r="D3990" t="str">
            <v>07</v>
          </cell>
          <cell r="E3990" t="str">
            <v>001</v>
          </cell>
          <cell r="F3990" t="str">
            <v>09</v>
          </cell>
          <cell r="G3990">
            <v>6259</v>
          </cell>
          <cell r="H3990" t="str">
            <v>IU</v>
          </cell>
          <cell r="I3990">
            <v>70010906259</v>
          </cell>
        </row>
        <row r="3991">
          <cell r="C3991" t="str">
            <v>Dominador Abang Memorial National High School</v>
          </cell>
          <cell r="D3991" t="str">
            <v>07</v>
          </cell>
          <cell r="E3991" t="str">
            <v>001</v>
          </cell>
          <cell r="F3991" t="str">
            <v>09</v>
          </cell>
          <cell r="G3991">
            <v>6260</v>
          </cell>
          <cell r="H3991" t="str">
            <v>SU</v>
          </cell>
          <cell r="I3991">
            <v>70010906260</v>
          </cell>
        </row>
        <row r="3992">
          <cell r="C3992" t="str">
            <v>Don Benjamin Jalandoni, Sr. National High School</v>
          </cell>
          <cell r="D3992" t="str">
            <v>07</v>
          </cell>
          <cell r="E3992" t="str">
            <v>001</v>
          </cell>
          <cell r="F3992" t="str">
            <v>09</v>
          </cell>
          <cell r="G3992">
            <v>6261</v>
          </cell>
          <cell r="H3992" t="str">
            <v>IU</v>
          </cell>
          <cell r="I3992">
            <v>70010906261</v>
          </cell>
        </row>
        <row r="3993">
          <cell r="C3993" t="str">
            <v>Don Casemiro Andrada Y Cuaresma National High School</v>
          </cell>
          <cell r="D3993" t="str">
            <v>07</v>
          </cell>
          <cell r="E3993" t="str">
            <v>001</v>
          </cell>
          <cell r="F3993" t="str">
            <v>09</v>
          </cell>
          <cell r="G3993">
            <v>6262</v>
          </cell>
          <cell r="H3993" t="str">
            <v>IU</v>
          </cell>
          <cell r="I3993">
            <v>70010906262</v>
          </cell>
        </row>
        <row r="3994">
          <cell r="C3994" t="str">
            <v>Don Esteban S. Javellana National High School</v>
          </cell>
          <cell r="D3994" t="str">
            <v>07</v>
          </cell>
          <cell r="E3994" t="str">
            <v>001</v>
          </cell>
          <cell r="F3994" t="str">
            <v>09</v>
          </cell>
          <cell r="G3994">
            <v>6263</v>
          </cell>
          <cell r="H3994" t="str">
            <v>IU</v>
          </cell>
          <cell r="I3994">
            <v>70010906263</v>
          </cell>
        </row>
        <row r="3995">
          <cell r="C3995" t="str">
            <v>Don Felix Serra National High School</v>
          </cell>
          <cell r="D3995" t="str">
            <v>07</v>
          </cell>
          <cell r="E3995" t="str">
            <v>001</v>
          </cell>
          <cell r="F3995" t="str">
            <v>09</v>
          </cell>
          <cell r="G3995">
            <v>6264</v>
          </cell>
          <cell r="H3995" t="str">
            <v>IU</v>
          </cell>
          <cell r="I3995">
            <v>70010906264</v>
          </cell>
        </row>
        <row r="3996">
          <cell r="C3996" t="str">
            <v>Don Jose Sustiguer Monfort National High School</v>
          </cell>
          <cell r="D3996" t="str">
            <v>07</v>
          </cell>
          <cell r="E3996" t="str">
            <v>001</v>
          </cell>
          <cell r="F3996" t="str">
            <v>09</v>
          </cell>
          <cell r="G3996">
            <v>6265</v>
          </cell>
          <cell r="H3996" t="str">
            <v>SU</v>
          </cell>
          <cell r="I3996">
            <v>70010906265</v>
          </cell>
        </row>
        <row r="3997">
          <cell r="C3997" t="str">
            <v>Dorog National High School</v>
          </cell>
          <cell r="D3997" t="str">
            <v>07</v>
          </cell>
          <cell r="E3997" t="str">
            <v>001</v>
          </cell>
          <cell r="F3997" t="str">
            <v>09</v>
          </cell>
          <cell r="G3997">
            <v>6266</v>
          </cell>
          <cell r="H3997" t="str">
            <v>IU</v>
          </cell>
          <cell r="I3997">
            <v>70010906266</v>
          </cell>
        </row>
        <row r="3998">
          <cell r="C3998" t="str">
            <v>Dueñas General Comprehensive High School</v>
          </cell>
          <cell r="D3998" t="str">
            <v>07</v>
          </cell>
          <cell r="E3998" t="str">
            <v>001</v>
          </cell>
          <cell r="F3998" t="str">
            <v>09</v>
          </cell>
          <cell r="G3998">
            <v>6267</v>
          </cell>
          <cell r="H3998" t="str">
            <v>IU</v>
          </cell>
          <cell r="I3998">
            <v>70010906267</v>
          </cell>
        </row>
        <row r="3999">
          <cell r="C3999" t="str">
            <v>Dumangas National High School</v>
          </cell>
          <cell r="D3999" t="str">
            <v>07</v>
          </cell>
          <cell r="E3999" t="str">
            <v>001</v>
          </cell>
          <cell r="F3999" t="str">
            <v>09</v>
          </cell>
          <cell r="G3999">
            <v>6268</v>
          </cell>
          <cell r="H3999" t="str">
            <v>IU</v>
          </cell>
          <cell r="I3999">
            <v>70010906268</v>
          </cell>
        </row>
        <row r="4000">
          <cell r="C4000" t="str">
            <v>Escalantera National High School</v>
          </cell>
          <cell r="D4000" t="str">
            <v>07</v>
          </cell>
          <cell r="E4000" t="str">
            <v>001</v>
          </cell>
          <cell r="F4000" t="str">
            <v>09</v>
          </cell>
          <cell r="G4000">
            <v>6269</v>
          </cell>
          <cell r="H4000" t="str">
            <v>IU</v>
          </cell>
          <cell r="I4000">
            <v>70010906269</v>
          </cell>
        </row>
        <row r="4001">
          <cell r="C4001" t="str">
            <v>Estancia National High School</v>
          </cell>
          <cell r="D4001" t="str">
            <v>07</v>
          </cell>
          <cell r="E4001" t="str">
            <v>001</v>
          </cell>
          <cell r="F4001" t="str">
            <v>09</v>
          </cell>
          <cell r="G4001">
            <v>6270</v>
          </cell>
          <cell r="H4001" t="str">
            <v>IU</v>
          </cell>
          <cell r="I4001">
            <v>70010906270</v>
          </cell>
        </row>
        <row r="4002">
          <cell r="C4002" t="str">
            <v>Gen. Luna Vocational High School</v>
          </cell>
          <cell r="D4002" t="str">
            <v>07</v>
          </cell>
          <cell r="E4002" t="str">
            <v>001</v>
          </cell>
          <cell r="F4002" t="str">
            <v>09</v>
          </cell>
          <cell r="G4002">
            <v>6271</v>
          </cell>
          <cell r="H4002" t="str">
            <v>SU</v>
          </cell>
          <cell r="I4002">
            <v>70010906271</v>
          </cell>
        </row>
        <row r="4003">
          <cell r="C4003" t="str">
            <v>Gines National High School</v>
          </cell>
          <cell r="D4003" t="str">
            <v>07</v>
          </cell>
          <cell r="E4003" t="str">
            <v>001</v>
          </cell>
          <cell r="F4003" t="str">
            <v>09</v>
          </cell>
          <cell r="G4003">
            <v>6272</v>
          </cell>
          <cell r="H4003" t="str">
            <v>IU</v>
          </cell>
          <cell r="I4003">
            <v>70010906272</v>
          </cell>
        </row>
        <row r="4004">
          <cell r="C4004" t="str">
            <v>Ginot-an National High School</v>
          </cell>
          <cell r="D4004" t="str">
            <v>07</v>
          </cell>
          <cell r="E4004" t="str">
            <v>001</v>
          </cell>
          <cell r="F4004" t="str">
            <v>09</v>
          </cell>
          <cell r="G4004">
            <v>6273</v>
          </cell>
          <cell r="H4004" t="str">
            <v>IU</v>
          </cell>
          <cell r="I4004">
            <v>70010906273</v>
          </cell>
        </row>
        <row r="4005">
          <cell r="C4005" t="str">
            <v>Granada National High School</v>
          </cell>
          <cell r="D4005" t="str">
            <v>07</v>
          </cell>
          <cell r="E4005" t="str">
            <v>001</v>
          </cell>
          <cell r="F4005" t="str">
            <v>09</v>
          </cell>
          <cell r="G4005">
            <v>6274</v>
          </cell>
          <cell r="H4005" t="str">
            <v>IU</v>
          </cell>
          <cell r="I4005">
            <v>70010906274</v>
          </cell>
        </row>
        <row r="4006">
          <cell r="C4006" t="str">
            <v>Granada National High School - Ballesteros Campus</v>
          </cell>
          <cell r="D4006" t="str">
            <v>07</v>
          </cell>
          <cell r="E4006" t="str">
            <v>001</v>
          </cell>
          <cell r="F4006" t="str">
            <v>09</v>
          </cell>
          <cell r="G4006">
            <v>6275</v>
          </cell>
          <cell r="H4006" t="str">
            <v>SU</v>
          </cell>
          <cell r="I4006">
            <v>70010906275</v>
          </cell>
        </row>
        <row r="4007">
          <cell r="C4007" t="str">
            <v>Guimbal National High School</v>
          </cell>
          <cell r="D4007" t="str">
            <v>07</v>
          </cell>
          <cell r="E4007" t="str">
            <v>001</v>
          </cell>
          <cell r="F4007" t="str">
            <v>09</v>
          </cell>
          <cell r="G4007">
            <v>6276</v>
          </cell>
          <cell r="H4007" t="str">
            <v>IU</v>
          </cell>
          <cell r="I4007">
            <v>70010906276</v>
          </cell>
        </row>
        <row r="4008">
          <cell r="C4008" t="str">
            <v>Igbaras National High School</v>
          </cell>
          <cell r="D4008" t="str">
            <v>07</v>
          </cell>
          <cell r="E4008" t="str">
            <v>001</v>
          </cell>
          <cell r="F4008" t="str">
            <v>09</v>
          </cell>
          <cell r="G4008">
            <v>6277</v>
          </cell>
          <cell r="H4008" t="str">
            <v>IU</v>
          </cell>
          <cell r="I4008">
            <v>70010906277</v>
          </cell>
        </row>
        <row r="4009">
          <cell r="C4009" t="str">
            <v>Igtalongon National High School</v>
          </cell>
          <cell r="D4009" t="str">
            <v>07</v>
          </cell>
          <cell r="E4009" t="str">
            <v>001</v>
          </cell>
          <cell r="F4009" t="str">
            <v>09</v>
          </cell>
          <cell r="G4009">
            <v>6278</v>
          </cell>
          <cell r="H4009" t="str">
            <v>SU</v>
          </cell>
          <cell r="I4009">
            <v>70010906278</v>
          </cell>
        </row>
        <row r="4010">
          <cell r="C4010" t="str">
            <v>Iloilo National High School</v>
          </cell>
          <cell r="D4010" t="str">
            <v>07</v>
          </cell>
          <cell r="E4010" t="str">
            <v>001</v>
          </cell>
          <cell r="F4010" t="str">
            <v>09</v>
          </cell>
          <cell r="G4010">
            <v>6279</v>
          </cell>
          <cell r="H4010" t="str">
            <v>IU</v>
          </cell>
          <cell r="I4010">
            <v>70010906279</v>
          </cell>
        </row>
        <row r="4011">
          <cell r="C4011" t="str">
            <v>Ilongbukid National High School</v>
          </cell>
          <cell r="D4011" t="str">
            <v>07</v>
          </cell>
          <cell r="E4011" t="str">
            <v>001</v>
          </cell>
          <cell r="F4011" t="str">
            <v>09</v>
          </cell>
          <cell r="G4011">
            <v>6280</v>
          </cell>
          <cell r="H4011" t="str">
            <v>SU</v>
          </cell>
          <cell r="I4011">
            <v>70010906280</v>
          </cell>
        </row>
        <row r="4012">
          <cell r="C4012" t="str">
            <v>Jamabalud National High School</v>
          </cell>
          <cell r="D4012" t="str">
            <v>07</v>
          </cell>
          <cell r="E4012" t="str">
            <v>001</v>
          </cell>
          <cell r="F4012" t="str">
            <v>09</v>
          </cell>
          <cell r="G4012">
            <v>6281</v>
          </cell>
          <cell r="H4012" t="str">
            <v>IU</v>
          </cell>
          <cell r="I4012">
            <v>70010906281</v>
          </cell>
        </row>
        <row r="4013">
          <cell r="C4013" t="str">
            <v>Janiuay National Comprehensive High School</v>
          </cell>
          <cell r="D4013" t="str">
            <v>07</v>
          </cell>
          <cell r="E4013" t="str">
            <v>001</v>
          </cell>
          <cell r="F4013" t="str">
            <v>09</v>
          </cell>
          <cell r="G4013">
            <v>6282</v>
          </cell>
          <cell r="H4013" t="str">
            <v>IU</v>
          </cell>
          <cell r="I4013">
            <v>70010906282</v>
          </cell>
        </row>
        <row r="4014">
          <cell r="C4014" t="str">
            <v>Jayobo National High School</v>
          </cell>
          <cell r="D4014" t="str">
            <v>07</v>
          </cell>
          <cell r="E4014" t="str">
            <v>001</v>
          </cell>
          <cell r="F4014" t="str">
            <v>09</v>
          </cell>
          <cell r="G4014">
            <v>6283</v>
          </cell>
          <cell r="H4014" t="str">
            <v>SU</v>
          </cell>
          <cell r="I4014">
            <v>70010906283</v>
          </cell>
        </row>
        <row r="4015">
          <cell r="C4015" t="str">
            <v>Jelicuon-Cabugao National High School</v>
          </cell>
          <cell r="D4015" t="str">
            <v>07</v>
          </cell>
          <cell r="E4015" t="str">
            <v>001</v>
          </cell>
          <cell r="F4015" t="str">
            <v>09</v>
          </cell>
          <cell r="G4015">
            <v>6284</v>
          </cell>
          <cell r="H4015" t="str">
            <v>IU</v>
          </cell>
          <cell r="I4015">
            <v>70010906284</v>
          </cell>
        </row>
        <row r="4016">
          <cell r="C4016" t="str">
            <v>Jose Facultad Memorial National High School</v>
          </cell>
          <cell r="D4016" t="str">
            <v>07</v>
          </cell>
          <cell r="E4016" t="str">
            <v>001</v>
          </cell>
          <cell r="F4016" t="str">
            <v>09</v>
          </cell>
          <cell r="G4016">
            <v>6285</v>
          </cell>
          <cell r="H4016" t="str">
            <v>SU</v>
          </cell>
          <cell r="I4016">
            <v>70010906285</v>
          </cell>
        </row>
        <row r="4017">
          <cell r="C4017" t="str">
            <v>Kirayan National High School</v>
          </cell>
          <cell r="D4017" t="str">
            <v>07</v>
          </cell>
          <cell r="E4017" t="str">
            <v>001</v>
          </cell>
          <cell r="F4017" t="str">
            <v>09</v>
          </cell>
          <cell r="G4017">
            <v>6286</v>
          </cell>
          <cell r="H4017" t="str">
            <v>IU</v>
          </cell>
          <cell r="I4017">
            <v>70010906286</v>
          </cell>
        </row>
        <row r="4018">
          <cell r="C4018" t="str">
            <v>Lambunao National High School</v>
          </cell>
          <cell r="D4018" t="str">
            <v>07</v>
          </cell>
          <cell r="E4018" t="str">
            <v>001</v>
          </cell>
          <cell r="F4018" t="str">
            <v>09</v>
          </cell>
          <cell r="G4018">
            <v>6287</v>
          </cell>
          <cell r="H4018" t="str">
            <v>IU</v>
          </cell>
          <cell r="I4018">
            <v>70010906287</v>
          </cell>
        </row>
        <row r="4019">
          <cell r="C4019" t="str">
            <v>Lanag Norte National High School</v>
          </cell>
          <cell r="D4019" t="str">
            <v>07</v>
          </cell>
          <cell r="E4019" t="str">
            <v>001</v>
          </cell>
          <cell r="F4019" t="str">
            <v>09</v>
          </cell>
          <cell r="G4019">
            <v>6288</v>
          </cell>
          <cell r="H4019" t="str">
            <v>SU</v>
          </cell>
          <cell r="I4019">
            <v>70010906288</v>
          </cell>
        </row>
        <row r="4020">
          <cell r="C4020" t="str">
            <v>Lapayon National High School</v>
          </cell>
          <cell r="D4020" t="str">
            <v>07</v>
          </cell>
          <cell r="E4020" t="str">
            <v>001</v>
          </cell>
          <cell r="F4020" t="str">
            <v>09</v>
          </cell>
          <cell r="G4020">
            <v>6289</v>
          </cell>
          <cell r="H4020" t="str">
            <v>IU</v>
          </cell>
          <cell r="I4020">
            <v>70010906289</v>
          </cell>
        </row>
        <row r="4021">
          <cell r="C4021" t="str">
            <v>Lawigan National High School</v>
          </cell>
          <cell r="D4021" t="str">
            <v>07</v>
          </cell>
          <cell r="E4021" t="str">
            <v>001</v>
          </cell>
          <cell r="F4021" t="str">
            <v>09</v>
          </cell>
          <cell r="G4021">
            <v>6290</v>
          </cell>
          <cell r="H4021" t="str">
            <v>IU</v>
          </cell>
          <cell r="I4021">
            <v>70010906290</v>
          </cell>
        </row>
        <row r="4022">
          <cell r="C4022" t="str">
            <v>Leganes National High School</v>
          </cell>
          <cell r="D4022" t="str">
            <v>07</v>
          </cell>
          <cell r="E4022" t="str">
            <v>001</v>
          </cell>
          <cell r="F4022" t="str">
            <v>09</v>
          </cell>
          <cell r="G4022">
            <v>6291</v>
          </cell>
          <cell r="H4022" t="str">
            <v>IU</v>
          </cell>
          <cell r="I4022">
            <v>70010906291</v>
          </cell>
        </row>
        <row r="4023">
          <cell r="C4023" t="str">
            <v>Lemery National High School</v>
          </cell>
          <cell r="D4023" t="str">
            <v>07</v>
          </cell>
          <cell r="E4023" t="str">
            <v>001</v>
          </cell>
          <cell r="F4023" t="str">
            <v>09</v>
          </cell>
          <cell r="G4023">
            <v>6292</v>
          </cell>
          <cell r="H4023" t="str">
            <v>IU</v>
          </cell>
          <cell r="I4023">
            <v>70010906292</v>
          </cell>
        </row>
        <row r="4024">
          <cell r="C4024" t="str">
            <v>Leon National High School</v>
          </cell>
          <cell r="D4024" t="str">
            <v>07</v>
          </cell>
          <cell r="E4024" t="str">
            <v>001</v>
          </cell>
          <cell r="F4024" t="str">
            <v>09</v>
          </cell>
          <cell r="G4024">
            <v>6293</v>
          </cell>
          <cell r="H4024" t="str">
            <v>IU</v>
          </cell>
          <cell r="I4024">
            <v>70010906293</v>
          </cell>
        </row>
        <row r="4025">
          <cell r="C4025" t="str">
            <v>Leon National High School - Tacurong Sur Extension</v>
          </cell>
          <cell r="D4025" t="str">
            <v>07</v>
          </cell>
          <cell r="E4025" t="str">
            <v>001</v>
          </cell>
          <cell r="F4025" t="str">
            <v>09</v>
          </cell>
          <cell r="G4025">
            <v>6294</v>
          </cell>
          <cell r="H4025" t="str">
            <v>SU</v>
          </cell>
          <cell r="I4025">
            <v>70010906294</v>
          </cell>
        </row>
        <row r="4026">
          <cell r="C4026" t="str">
            <v>Leonora S. Salapantan National High School</v>
          </cell>
          <cell r="D4026" t="str">
            <v>07</v>
          </cell>
          <cell r="E4026" t="str">
            <v>001</v>
          </cell>
          <cell r="F4026" t="str">
            <v>09</v>
          </cell>
          <cell r="G4026">
            <v>6295</v>
          </cell>
          <cell r="H4026" t="str">
            <v>IU</v>
          </cell>
          <cell r="I4026">
            <v>70010906295</v>
          </cell>
        </row>
        <row r="4027">
          <cell r="C4027" t="str">
            <v>Loong National High School</v>
          </cell>
          <cell r="D4027" t="str">
            <v>07</v>
          </cell>
          <cell r="E4027" t="str">
            <v>001</v>
          </cell>
          <cell r="F4027" t="str">
            <v>09</v>
          </cell>
          <cell r="G4027">
            <v>6296</v>
          </cell>
          <cell r="H4027" t="str">
            <v>SU</v>
          </cell>
          <cell r="I4027">
            <v>70010906296</v>
          </cell>
        </row>
        <row r="4028">
          <cell r="C4028" t="str">
            <v>Luca National High School</v>
          </cell>
          <cell r="D4028" t="str">
            <v>07</v>
          </cell>
          <cell r="E4028" t="str">
            <v>001</v>
          </cell>
          <cell r="F4028" t="str">
            <v>09</v>
          </cell>
          <cell r="G4028">
            <v>6297</v>
          </cell>
          <cell r="H4028" t="str">
            <v>IU</v>
          </cell>
          <cell r="I4028">
            <v>70010906297</v>
          </cell>
        </row>
        <row r="4029">
          <cell r="C4029" t="str">
            <v>Maasin National Comprehensive High School</v>
          </cell>
          <cell r="D4029" t="str">
            <v>07</v>
          </cell>
          <cell r="E4029" t="str">
            <v>001</v>
          </cell>
          <cell r="F4029" t="str">
            <v>09</v>
          </cell>
          <cell r="G4029">
            <v>6298</v>
          </cell>
          <cell r="H4029" t="str">
            <v>IU</v>
          </cell>
          <cell r="I4029">
            <v>70010906298</v>
          </cell>
        </row>
        <row r="4030">
          <cell r="C4030" t="str">
            <v>Maasin National Comprehensive High School - Dagami Extension</v>
          </cell>
          <cell r="D4030" t="str">
            <v>07</v>
          </cell>
          <cell r="E4030" t="str">
            <v>001</v>
          </cell>
          <cell r="F4030" t="str">
            <v>09</v>
          </cell>
          <cell r="G4030">
            <v>6299</v>
          </cell>
          <cell r="H4030" t="str">
            <v>SU</v>
          </cell>
          <cell r="I4030">
            <v>70010906299</v>
          </cell>
        </row>
        <row r="4031">
          <cell r="C4031" t="str">
            <v>Malapaya National High School</v>
          </cell>
          <cell r="D4031" t="str">
            <v>07</v>
          </cell>
          <cell r="E4031" t="str">
            <v>001</v>
          </cell>
          <cell r="F4031" t="str">
            <v>09</v>
          </cell>
          <cell r="G4031">
            <v>6300</v>
          </cell>
          <cell r="H4031" t="str">
            <v>IU</v>
          </cell>
          <cell r="I4031">
            <v>70010906300</v>
          </cell>
        </row>
        <row r="4032">
          <cell r="C4032" t="str">
            <v>Malitbog National High School</v>
          </cell>
          <cell r="D4032" t="str">
            <v>07</v>
          </cell>
          <cell r="E4032" t="str">
            <v>001</v>
          </cell>
          <cell r="F4032" t="str">
            <v>09</v>
          </cell>
          <cell r="G4032">
            <v>6301</v>
          </cell>
          <cell r="H4032" t="str">
            <v>IU</v>
          </cell>
          <cell r="I4032">
            <v>70010906301</v>
          </cell>
        </row>
        <row r="4033">
          <cell r="C4033" t="str">
            <v>Malusgod National High School</v>
          </cell>
          <cell r="D4033" t="str">
            <v>07</v>
          </cell>
          <cell r="E4033" t="str">
            <v>001</v>
          </cell>
          <cell r="F4033" t="str">
            <v>09</v>
          </cell>
          <cell r="G4033">
            <v>6302</v>
          </cell>
          <cell r="H4033" t="str">
            <v>IU</v>
          </cell>
          <cell r="I4033">
            <v>70010906302</v>
          </cell>
        </row>
        <row r="4034">
          <cell r="C4034" t="str">
            <v>Manuel A. Aaron Memorial National High School</v>
          </cell>
          <cell r="D4034" t="str">
            <v>07</v>
          </cell>
          <cell r="E4034" t="str">
            <v>001</v>
          </cell>
          <cell r="F4034" t="str">
            <v>09</v>
          </cell>
          <cell r="G4034">
            <v>6303</v>
          </cell>
          <cell r="H4034" t="str">
            <v>IU</v>
          </cell>
          <cell r="I4034">
            <v>70010906303</v>
          </cell>
        </row>
        <row r="4035">
          <cell r="C4035" t="str">
            <v>Maribuyong National High School</v>
          </cell>
          <cell r="D4035" t="str">
            <v>07</v>
          </cell>
          <cell r="E4035" t="str">
            <v>001</v>
          </cell>
          <cell r="F4035" t="str">
            <v>09</v>
          </cell>
          <cell r="G4035">
            <v>6304</v>
          </cell>
          <cell r="H4035" t="str">
            <v>SU</v>
          </cell>
          <cell r="I4035">
            <v>70010906304</v>
          </cell>
        </row>
        <row r="4036">
          <cell r="C4036" t="str">
            <v>Mateo National High School (Doroteo De La Nota National High School)</v>
          </cell>
          <cell r="D4036" t="str">
            <v>07</v>
          </cell>
          <cell r="E4036" t="str">
            <v>001</v>
          </cell>
          <cell r="F4036" t="str">
            <v>09</v>
          </cell>
          <cell r="G4036">
            <v>6305</v>
          </cell>
          <cell r="H4036" t="str">
            <v>IU</v>
          </cell>
          <cell r="I4036">
            <v>70010906305</v>
          </cell>
        </row>
        <row r="4037">
          <cell r="C4037" t="str">
            <v>Miag-ao National High School</v>
          </cell>
          <cell r="D4037" t="str">
            <v>07</v>
          </cell>
          <cell r="E4037" t="str">
            <v>001</v>
          </cell>
          <cell r="F4037" t="str">
            <v>09</v>
          </cell>
          <cell r="G4037">
            <v>6306</v>
          </cell>
          <cell r="H4037" t="str">
            <v>IU</v>
          </cell>
          <cell r="I4037">
            <v>70010906306</v>
          </cell>
        </row>
        <row r="4038">
          <cell r="C4038" t="str">
            <v>Miagao National High School -Miranda Extension</v>
          </cell>
          <cell r="D4038" t="str">
            <v>07</v>
          </cell>
          <cell r="E4038" t="str">
            <v>001</v>
          </cell>
          <cell r="F4038" t="str">
            <v>09</v>
          </cell>
          <cell r="G4038">
            <v>6307</v>
          </cell>
          <cell r="H4038" t="str">
            <v>SU</v>
          </cell>
          <cell r="I4038">
            <v>70010906307</v>
          </cell>
        </row>
        <row r="4039">
          <cell r="C4039" t="str">
            <v>Milan National High School</v>
          </cell>
          <cell r="D4039" t="str">
            <v>07</v>
          </cell>
          <cell r="E4039" t="str">
            <v>001</v>
          </cell>
          <cell r="F4039" t="str">
            <v>09</v>
          </cell>
          <cell r="G4039">
            <v>6308</v>
          </cell>
          <cell r="H4039" t="str">
            <v>SU</v>
          </cell>
          <cell r="I4039">
            <v>70010906308</v>
          </cell>
        </row>
        <row r="4040">
          <cell r="C4040" t="str">
            <v>Mina National High School</v>
          </cell>
          <cell r="D4040" t="str">
            <v>07</v>
          </cell>
          <cell r="E4040" t="str">
            <v>001</v>
          </cell>
          <cell r="F4040" t="str">
            <v>09</v>
          </cell>
          <cell r="G4040">
            <v>6309</v>
          </cell>
          <cell r="H4040" t="str">
            <v>IU</v>
          </cell>
          <cell r="I4040">
            <v>70010906309</v>
          </cell>
        </row>
        <row r="4041">
          <cell r="C4041" t="str">
            <v>Mostro National High School (Anilao National High School Extension)</v>
          </cell>
          <cell r="D4041" t="str">
            <v>07</v>
          </cell>
          <cell r="E4041" t="str">
            <v>001</v>
          </cell>
          <cell r="F4041" t="str">
            <v>09</v>
          </cell>
          <cell r="G4041">
            <v>6310</v>
          </cell>
          <cell r="H4041" t="str">
            <v>SU</v>
          </cell>
          <cell r="I4041">
            <v>70010906310</v>
          </cell>
        </row>
        <row r="4042">
          <cell r="C4042" t="str">
            <v>Nabitasan National High School</v>
          </cell>
          <cell r="D4042" t="str">
            <v>07</v>
          </cell>
          <cell r="E4042" t="str">
            <v>001</v>
          </cell>
          <cell r="F4042" t="str">
            <v>09</v>
          </cell>
          <cell r="G4042">
            <v>6311</v>
          </cell>
          <cell r="H4042" t="str">
            <v>IU</v>
          </cell>
          <cell r="I4042">
            <v>70010906311</v>
          </cell>
        </row>
        <row r="4043">
          <cell r="C4043" t="str">
            <v>Nalundan National High School</v>
          </cell>
          <cell r="D4043" t="str">
            <v>07</v>
          </cell>
          <cell r="E4043" t="str">
            <v>001</v>
          </cell>
          <cell r="F4043" t="str">
            <v>09</v>
          </cell>
          <cell r="G4043">
            <v>6312</v>
          </cell>
          <cell r="H4043" t="str">
            <v>IU</v>
          </cell>
          <cell r="I4043">
            <v>70010906312</v>
          </cell>
        </row>
        <row r="4044">
          <cell r="C4044" t="str">
            <v>Napnapan National High School</v>
          </cell>
          <cell r="D4044" t="str">
            <v>07</v>
          </cell>
          <cell r="E4044" t="str">
            <v>001</v>
          </cell>
          <cell r="F4044" t="str">
            <v>09</v>
          </cell>
          <cell r="G4044">
            <v>6313</v>
          </cell>
          <cell r="H4044" t="str">
            <v>IU</v>
          </cell>
          <cell r="I4044">
            <v>70010906313</v>
          </cell>
        </row>
        <row r="4045">
          <cell r="C4045" t="str">
            <v>Nazuni Summit Comprehensive National High School</v>
          </cell>
          <cell r="D4045" t="str">
            <v>07</v>
          </cell>
          <cell r="E4045" t="str">
            <v>001</v>
          </cell>
          <cell r="F4045" t="str">
            <v>09</v>
          </cell>
          <cell r="G4045">
            <v>6314</v>
          </cell>
          <cell r="H4045" t="str">
            <v>SU</v>
          </cell>
          <cell r="I4045">
            <v>70010906314</v>
          </cell>
        </row>
        <row r="4046">
          <cell r="C4046" t="str">
            <v>New Lucena National Comprehensive High School</v>
          </cell>
          <cell r="D4046" t="str">
            <v>07</v>
          </cell>
          <cell r="E4046" t="str">
            <v>001</v>
          </cell>
          <cell r="F4046" t="str">
            <v>09</v>
          </cell>
          <cell r="G4046">
            <v>6315</v>
          </cell>
          <cell r="H4046" t="str">
            <v>IU</v>
          </cell>
          <cell r="I4046">
            <v>70010906315</v>
          </cell>
        </row>
        <row r="4047">
          <cell r="C4047" t="str">
            <v>New Lucena National High School</v>
          </cell>
          <cell r="D4047" t="str">
            <v>07</v>
          </cell>
          <cell r="E4047" t="str">
            <v>001</v>
          </cell>
          <cell r="F4047" t="str">
            <v>09</v>
          </cell>
          <cell r="G4047">
            <v>6316</v>
          </cell>
          <cell r="H4047" t="str">
            <v>IU</v>
          </cell>
          <cell r="I4047">
            <v>70010906316</v>
          </cell>
        </row>
        <row r="4048">
          <cell r="C4048" t="str">
            <v>Nicomedes R. Tubar, Sr. National High School</v>
          </cell>
          <cell r="D4048" t="str">
            <v>07</v>
          </cell>
          <cell r="E4048" t="str">
            <v>001</v>
          </cell>
          <cell r="F4048" t="str">
            <v>09</v>
          </cell>
          <cell r="G4048">
            <v>6317</v>
          </cell>
          <cell r="H4048" t="str">
            <v>IU</v>
          </cell>
          <cell r="I4048">
            <v>70010906317</v>
          </cell>
        </row>
        <row r="4049">
          <cell r="C4049" t="str">
            <v>Oton National High School</v>
          </cell>
          <cell r="D4049" t="str">
            <v>07</v>
          </cell>
          <cell r="E4049" t="str">
            <v>001</v>
          </cell>
          <cell r="F4049" t="str">
            <v>09</v>
          </cell>
          <cell r="G4049">
            <v>6318</v>
          </cell>
          <cell r="H4049" t="str">
            <v>IU</v>
          </cell>
          <cell r="I4049">
            <v>70010906318</v>
          </cell>
        </row>
        <row r="4050">
          <cell r="C4050" t="str">
            <v>Pagdugue National High School</v>
          </cell>
          <cell r="D4050" t="str">
            <v>07</v>
          </cell>
          <cell r="E4050" t="str">
            <v>001</v>
          </cell>
          <cell r="F4050" t="str">
            <v>09</v>
          </cell>
          <cell r="G4050">
            <v>6319</v>
          </cell>
          <cell r="H4050" t="str">
            <v>SU</v>
          </cell>
          <cell r="I4050">
            <v>70010906319</v>
          </cell>
        </row>
        <row r="4051">
          <cell r="C4051" t="str">
            <v>Palaca-Damilisan National High School</v>
          </cell>
          <cell r="D4051" t="str">
            <v>07</v>
          </cell>
          <cell r="E4051" t="str">
            <v>001</v>
          </cell>
          <cell r="F4051" t="str">
            <v>09</v>
          </cell>
          <cell r="G4051">
            <v>6320</v>
          </cell>
          <cell r="H4051" t="str">
            <v>IU</v>
          </cell>
          <cell r="I4051">
            <v>70010906320</v>
          </cell>
        </row>
        <row r="4052">
          <cell r="C4052" t="str">
            <v>Palaca-Damilisan National High School - Bacolod Extension</v>
          </cell>
          <cell r="D4052" t="str">
            <v>07</v>
          </cell>
          <cell r="E4052" t="str">
            <v>001</v>
          </cell>
          <cell r="F4052" t="str">
            <v>09</v>
          </cell>
          <cell r="G4052">
            <v>6321</v>
          </cell>
          <cell r="H4052" t="str">
            <v>SU</v>
          </cell>
          <cell r="I4052">
            <v>70010906321</v>
          </cell>
        </row>
        <row r="4053">
          <cell r="C4053" t="str">
            <v>Palanguia National High School</v>
          </cell>
          <cell r="D4053" t="str">
            <v>07</v>
          </cell>
          <cell r="E4053" t="str">
            <v>001</v>
          </cell>
          <cell r="F4053" t="str">
            <v>09</v>
          </cell>
          <cell r="G4053">
            <v>6322</v>
          </cell>
          <cell r="H4053" t="str">
            <v>IU</v>
          </cell>
          <cell r="I4053">
            <v>70010906322</v>
          </cell>
        </row>
        <row r="4054">
          <cell r="C4054" t="str">
            <v>Panuran National High School (Lambunao National High School Extension)</v>
          </cell>
          <cell r="D4054" t="str">
            <v>07</v>
          </cell>
          <cell r="E4054" t="str">
            <v>001</v>
          </cell>
          <cell r="F4054" t="str">
            <v>09</v>
          </cell>
          <cell r="G4054">
            <v>6323</v>
          </cell>
          <cell r="H4054" t="str">
            <v>SU</v>
          </cell>
          <cell r="I4054">
            <v>70010906323</v>
          </cell>
        </row>
        <row r="4055">
          <cell r="C4055" t="str">
            <v>Parara National High School</v>
          </cell>
          <cell r="D4055" t="str">
            <v>07</v>
          </cell>
          <cell r="E4055" t="str">
            <v>001</v>
          </cell>
          <cell r="F4055" t="str">
            <v>09</v>
          </cell>
          <cell r="G4055">
            <v>6324</v>
          </cell>
          <cell r="H4055" t="str">
            <v>IU</v>
          </cell>
          <cell r="I4055">
            <v>70010906324</v>
          </cell>
        </row>
        <row r="4056">
          <cell r="C4056" t="str">
            <v>Particion National High School</v>
          </cell>
          <cell r="D4056" t="str">
            <v>07</v>
          </cell>
          <cell r="E4056" t="str">
            <v>001</v>
          </cell>
          <cell r="F4056" t="str">
            <v>09</v>
          </cell>
          <cell r="G4056">
            <v>6325</v>
          </cell>
          <cell r="H4056" t="str">
            <v>IU</v>
          </cell>
          <cell r="I4056">
            <v>70010906325</v>
          </cell>
        </row>
        <row r="4057">
          <cell r="C4057" t="str">
            <v>Pavia National High School</v>
          </cell>
          <cell r="D4057" t="str">
            <v>07</v>
          </cell>
          <cell r="E4057" t="str">
            <v>001</v>
          </cell>
          <cell r="F4057" t="str">
            <v>09</v>
          </cell>
          <cell r="G4057">
            <v>6326</v>
          </cell>
          <cell r="H4057" t="str">
            <v>IU</v>
          </cell>
          <cell r="I4057">
            <v>70010906326</v>
          </cell>
        </row>
        <row r="4058">
          <cell r="C4058" t="str">
            <v>Payao National High School</v>
          </cell>
          <cell r="D4058" t="str">
            <v>07</v>
          </cell>
          <cell r="E4058" t="str">
            <v>001</v>
          </cell>
          <cell r="F4058" t="str">
            <v>09</v>
          </cell>
          <cell r="G4058">
            <v>6327</v>
          </cell>
          <cell r="H4058" t="str">
            <v>IU</v>
          </cell>
          <cell r="I4058">
            <v>70010906327</v>
          </cell>
        </row>
        <row r="4059">
          <cell r="C4059" t="str">
            <v>Pili National High School</v>
          </cell>
          <cell r="D4059" t="str">
            <v>07</v>
          </cell>
          <cell r="E4059" t="str">
            <v>001</v>
          </cell>
          <cell r="F4059" t="str">
            <v>09</v>
          </cell>
          <cell r="G4059">
            <v>6328</v>
          </cell>
          <cell r="H4059" t="str">
            <v>IU</v>
          </cell>
          <cell r="I4059">
            <v>70010906328</v>
          </cell>
        </row>
        <row r="4060">
          <cell r="C4060" t="str">
            <v>Pili National High School - Bucana Bunglas Extension</v>
          </cell>
          <cell r="D4060" t="str">
            <v>07</v>
          </cell>
          <cell r="E4060" t="str">
            <v>001</v>
          </cell>
          <cell r="F4060" t="str">
            <v>09</v>
          </cell>
          <cell r="G4060">
            <v>6329</v>
          </cell>
          <cell r="H4060" t="str">
            <v>SU</v>
          </cell>
          <cell r="I4060">
            <v>70010906329</v>
          </cell>
        </row>
        <row r="4061">
          <cell r="C4061" t="str">
            <v>Pitogo National High School</v>
          </cell>
          <cell r="D4061" t="str">
            <v>07</v>
          </cell>
          <cell r="E4061" t="str">
            <v>001</v>
          </cell>
          <cell r="F4061" t="str">
            <v>09</v>
          </cell>
          <cell r="G4061">
            <v>6330</v>
          </cell>
          <cell r="H4061" t="str">
            <v>SU</v>
          </cell>
          <cell r="I4061">
            <v>70010906330</v>
          </cell>
        </row>
        <row r="4062">
          <cell r="C4062" t="str">
            <v>Polopina National High School</v>
          </cell>
          <cell r="D4062" t="str">
            <v>07</v>
          </cell>
          <cell r="E4062" t="str">
            <v>001</v>
          </cell>
          <cell r="F4062" t="str">
            <v>09</v>
          </cell>
          <cell r="G4062">
            <v>6331</v>
          </cell>
          <cell r="H4062" t="str">
            <v>SU</v>
          </cell>
          <cell r="I4062">
            <v>70010906331</v>
          </cell>
        </row>
        <row r="4063">
          <cell r="C4063" t="str">
            <v>Pototan National High School</v>
          </cell>
          <cell r="D4063" t="str">
            <v>07</v>
          </cell>
          <cell r="E4063" t="str">
            <v>001</v>
          </cell>
          <cell r="F4063" t="str">
            <v>09</v>
          </cell>
          <cell r="G4063">
            <v>6332</v>
          </cell>
          <cell r="H4063" t="str">
            <v>IU</v>
          </cell>
          <cell r="I4063">
            <v>70010906332</v>
          </cell>
        </row>
        <row r="4064">
          <cell r="C4064" t="str">
            <v>Punta Buri National High School</v>
          </cell>
          <cell r="D4064" t="str">
            <v>07</v>
          </cell>
          <cell r="E4064" t="str">
            <v>001</v>
          </cell>
          <cell r="F4064" t="str">
            <v>09</v>
          </cell>
          <cell r="G4064">
            <v>6333</v>
          </cell>
          <cell r="H4064" t="str">
            <v>SU</v>
          </cell>
          <cell r="I4064">
            <v>70010906333</v>
          </cell>
        </row>
        <row r="4065">
          <cell r="C4065" t="str">
            <v>Purificacion P. Dolor Monfort National High School</v>
          </cell>
          <cell r="D4065" t="str">
            <v>07</v>
          </cell>
          <cell r="E4065" t="str">
            <v>001</v>
          </cell>
          <cell r="F4065" t="str">
            <v>09</v>
          </cell>
          <cell r="G4065">
            <v>6334</v>
          </cell>
          <cell r="H4065" t="str">
            <v>IU</v>
          </cell>
          <cell r="I4065">
            <v>70010906334</v>
          </cell>
        </row>
        <row r="4066">
          <cell r="C4066" t="str">
            <v>Quiling National High School</v>
          </cell>
          <cell r="D4066" t="str">
            <v>07</v>
          </cell>
          <cell r="E4066" t="str">
            <v>001</v>
          </cell>
          <cell r="F4066" t="str">
            <v>09</v>
          </cell>
          <cell r="G4066">
            <v>6335</v>
          </cell>
          <cell r="H4066" t="str">
            <v>IU</v>
          </cell>
          <cell r="I4066">
            <v>70010906335</v>
          </cell>
        </row>
        <row r="4067">
          <cell r="C4067" t="str">
            <v>Quipot National High School</v>
          </cell>
          <cell r="D4067" t="str">
            <v>07</v>
          </cell>
          <cell r="E4067" t="str">
            <v>001</v>
          </cell>
          <cell r="F4067" t="str">
            <v>09</v>
          </cell>
          <cell r="G4067">
            <v>6336</v>
          </cell>
          <cell r="H4067" t="str">
            <v>SU</v>
          </cell>
          <cell r="I4067">
            <v>70010906336</v>
          </cell>
        </row>
        <row r="4068">
          <cell r="C4068" t="str">
            <v>Rufino G. Palabrica, Sr. National High School</v>
          </cell>
          <cell r="D4068" t="str">
            <v>07</v>
          </cell>
          <cell r="E4068" t="str">
            <v>001</v>
          </cell>
          <cell r="F4068" t="str">
            <v>09</v>
          </cell>
          <cell r="G4068">
            <v>6337</v>
          </cell>
          <cell r="H4068" t="str">
            <v>IU</v>
          </cell>
          <cell r="I4068">
            <v>70010906337</v>
          </cell>
        </row>
        <row r="4069">
          <cell r="C4069" t="str">
            <v>Salihid National High School</v>
          </cell>
          <cell r="D4069" t="str">
            <v>07</v>
          </cell>
          <cell r="E4069" t="str">
            <v>001</v>
          </cell>
          <cell r="F4069" t="str">
            <v>09</v>
          </cell>
          <cell r="G4069">
            <v>6338</v>
          </cell>
          <cell r="H4069" t="str">
            <v>SU</v>
          </cell>
          <cell r="I4069">
            <v>70010906338</v>
          </cell>
        </row>
        <row r="4070">
          <cell r="C4070" t="str">
            <v>San Antonio National High School</v>
          </cell>
          <cell r="D4070" t="str">
            <v>07</v>
          </cell>
          <cell r="E4070" t="str">
            <v>001</v>
          </cell>
          <cell r="F4070" t="str">
            <v>09</v>
          </cell>
          <cell r="G4070">
            <v>6339</v>
          </cell>
          <cell r="H4070" t="str">
            <v>SU</v>
          </cell>
          <cell r="I4070">
            <v>70010906339</v>
          </cell>
        </row>
        <row r="4071">
          <cell r="C4071" t="str">
            <v>San Enrique Manuel Paluay, Sr. Memorial Extension High School</v>
          </cell>
          <cell r="D4071" t="str">
            <v>07</v>
          </cell>
          <cell r="E4071" t="str">
            <v>001</v>
          </cell>
          <cell r="F4071" t="str">
            <v>09</v>
          </cell>
          <cell r="G4071">
            <v>6340</v>
          </cell>
          <cell r="H4071" t="str">
            <v>SU</v>
          </cell>
          <cell r="I4071">
            <v>70010906340</v>
          </cell>
        </row>
        <row r="4072">
          <cell r="C4072" t="str">
            <v>San Enrique National Comprehensive High School</v>
          </cell>
          <cell r="D4072" t="str">
            <v>07</v>
          </cell>
          <cell r="E4072" t="str">
            <v>001</v>
          </cell>
          <cell r="F4072" t="str">
            <v>09</v>
          </cell>
          <cell r="G4072">
            <v>6341</v>
          </cell>
          <cell r="H4072" t="str">
            <v>IU</v>
          </cell>
          <cell r="I4072">
            <v>70010906341</v>
          </cell>
        </row>
        <row r="4073">
          <cell r="C4073" t="str">
            <v>San Enrique National Comprehensive High School - Abaca Extension</v>
          </cell>
          <cell r="D4073" t="str">
            <v>07</v>
          </cell>
          <cell r="E4073" t="str">
            <v>001</v>
          </cell>
          <cell r="F4073" t="str">
            <v>09</v>
          </cell>
          <cell r="G4073">
            <v>6342</v>
          </cell>
          <cell r="H4073" t="str">
            <v>SU</v>
          </cell>
          <cell r="I4073">
            <v>70010906342</v>
          </cell>
        </row>
        <row r="4074">
          <cell r="C4074" t="str">
            <v>San Fernando National High School</v>
          </cell>
          <cell r="D4074" t="str">
            <v>07</v>
          </cell>
          <cell r="E4074" t="str">
            <v>001</v>
          </cell>
          <cell r="F4074" t="str">
            <v>09</v>
          </cell>
          <cell r="G4074">
            <v>6343</v>
          </cell>
          <cell r="H4074" t="str">
            <v>IU</v>
          </cell>
          <cell r="I4074">
            <v>70010906343</v>
          </cell>
        </row>
        <row r="4075">
          <cell r="C4075" t="str">
            <v>San Joaquin School of Fisheries</v>
          </cell>
          <cell r="D4075" t="str">
            <v>07</v>
          </cell>
          <cell r="E4075" t="str">
            <v>001</v>
          </cell>
          <cell r="F4075" t="str">
            <v>09</v>
          </cell>
          <cell r="G4075">
            <v>6344</v>
          </cell>
          <cell r="H4075" t="str">
            <v>IU</v>
          </cell>
          <cell r="I4075">
            <v>70010906344</v>
          </cell>
        </row>
        <row r="4076">
          <cell r="C4076" t="str">
            <v>San Luis National High School</v>
          </cell>
          <cell r="D4076" t="str">
            <v>07</v>
          </cell>
          <cell r="E4076" t="str">
            <v>001</v>
          </cell>
          <cell r="F4076" t="str">
            <v>09</v>
          </cell>
          <cell r="G4076">
            <v>6345</v>
          </cell>
          <cell r="H4076" t="str">
            <v>IU</v>
          </cell>
          <cell r="I4076">
            <v>70010906345</v>
          </cell>
        </row>
        <row r="4077">
          <cell r="C4077" t="str">
            <v>San Rafael National High School (Miagao)</v>
          </cell>
          <cell r="D4077" t="str">
            <v>07</v>
          </cell>
          <cell r="E4077" t="str">
            <v>001</v>
          </cell>
          <cell r="F4077" t="str">
            <v>09</v>
          </cell>
          <cell r="G4077">
            <v>6346</v>
          </cell>
          <cell r="H4077" t="str">
            <v>IU</v>
          </cell>
          <cell r="I4077">
            <v>70010906346</v>
          </cell>
        </row>
        <row r="4078">
          <cell r="C4078" t="str">
            <v>San Rafael National High School (San Rafael)</v>
          </cell>
          <cell r="D4078" t="str">
            <v>07</v>
          </cell>
          <cell r="E4078" t="str">
            <v>001</v>
          </cell>
          <cell r="F4078" t="str">
            <v>09</v>
          </cell>
          <cell r="G4078">
            <v>6347</v>
          </cell>
          <cell r="H4078" t="str">
            <v>IU</v>
          </cell>
          <cell r="I4078">
            <v>70010906347</v>
          </cell>
        </row>
        <row r="4079">
          <cell r="C4079" t="str">
            <v>Santiago National High Schoool</v>
          </cell>
          <cell r="D4079" t="str">
            <v>07</v>
          </cell>
          <cell r="E4079" t="str">
            <v>001</v>
          </cell>
          <cell r="F4079" t="str">
            <v>09</v>
          </cell>
          <cell r="G4079">
            <v>6348</v>
          </cell>
          <cell r="H4079" t="str">
            <v>SU</v>
          </cell>
          <cell r="I4079">
            <v>70010906348</v>
          </cell>
        </row>
        <row r="4080">
          <cell r="C4080" t="str">
            <v>Sara National High School</v>
          </cell>
          <cell r="D4080" t="str">
            <v>07</v>
          </cell>
          <cell r="E4080" t="str">
            <v>001</v>
          </cell>
          <cell r="F4080" t="str">
            <v>09</v>
          </cell>
          <cell r="G4080">
            <v>6349</v>
          </cell>
          <cell r="H4080" t="str">
            <v>IU</v>
          </cell>
          <cell r="I4080">
            <v>70010906349</v>
          </cell>
        </row>
        <row r="4081">
          <cell r="C4081" t="str">
            <v>Sinogbuhan National High School</v>
          </cell>
          <cell r="D4081" t="str">
            <v>07</v>
          </cell>
          <cell r="E4081" t="str">
            <v>001</v>
          </cell>
          <cell r="F4081" t="str">
            <v>09</v>
          </cell>
          <cell r="G4081">
            <v>6350</v>
          </cell>
          <cell r="H4081" t="str">
            <v>IU</v>
          </cell>
          <cell r="I4081">
            <v>70010906350</v>
          </cell>
        </row>
        <row r="4082">
          <cell r="C4082" t="str">
            <v>Siwalo National High School</v>
          </cell>
          <cell r="D4082" t="str">
            <v>07</v>
          </cell>
          <cell r="E4082" t="str">
            <v>001</v>
          </cell>
          <cell r="F4082" t="str">
            <v>09</v>
          </cell>
          <cell r="G4082">
            <v>6351</v>
          </cell>
          <cell r="H4082" t="str">
            <v>IU</v>
          </cell>
          <cell r="I4082">
            <v>70010906351</v>
          </cell>
        </row>
        <row r="4083">
          <cell r="C4083" t="str">
            <v>Sta. Barbara National Comprehensive High School</v>
          </cell>
          <cell r="D4083" t="str">
            <v>07</v>
          </cell>
          <cell r="E4083" t="str">
            <v>001</v>
          </cell>
          <cell r="F4083" t="str">
            <v>09</v>
          </cell>
          <cell r="G4083">
            <v>6352</v>
          </cell>
          <cell r="H4083" t="str">
            <v>IU</v>
          </cell>
          <cell r="I4083">
            <v>70010906352</v>
          </cell>
        </row>
        <row r="4084">
          <cell r="C4084" t="str">
            <v>Sta. Rita National High School</v>
          </cell>
          <cell r="D4084" t="str">
            <v>07</v>
          </cell>
          <cell r="E4084" t="str">
            <v>001</v>
          </cell>
          <cell r="F4084" t="str">
            <v>09</v>
          </cell>
          <cell r="G4084">
            <v>6353</v>
          </cell>
          <cell r="H4084" t="str">
            <v>IU</v>
          </cell>
          <cell r="I4084">
            <v>70010906353</v>
          </cell>
        </row>
        <row r="4085">
          <cell r="C4085" t="str">
            <v>Sto Nino Integrated School</v>
          </cell>
          <cell r="D4085" t="str">
            <v>07</v>
          </cell>
          <cell r="E4085" t="str">
            <v>001</v>
          </cell>
          <cell r="F4085" t="str">
            <v>09</v>
          </cell>
          <cell r="G4085">
            <v>6354</v>
          </cell>
          <cell r="H4085" t="str">
            <v>SU</v>
          </cell>
          <cell r="I4085">
            <v>70010906354</v>
          </cell>
        </row>
        <row r="4086">
          <cell r="C4086" t="str">
            <v>Tabugon National High School (Dingle National High School Extension)</v>
          </cell>
          <cell r="D4086" t="str">
            <v>07</v>
          </cell>
          <cell r="E4086" t="str">
            <v>001</v>
          </cell>
          <cell r="F4086" t="str">
            <v>09</v>
          </cell>
          <cell r="G4086">
            <v>6355</v>
          </cell>
          <cell r="H4086" t="str">
            <v>SU</v>
          </cell>
          <cell r="I4086">
            <v>70010906355</v>
          </cell>
        </row>
        <row r="4087">
          <cell r="C4087" t="str">
            <v>Tagsing-Buyo National High School</v>
          </cell>
          <cell r="D4087" t="str">
            <v>07</v>
          </cell>
          <cell r="E4087" t="str">
            <v>001</v>
          </cell>
          <cell r="F4087" t="str">
            <v>09</v>
          </cell>
          <cell r="G4087">
            <v>6356</v>
          </cell>
          <cell r="H4087" t="str">
            <v>IU</v>
          </cell>
          <cell r="I4087">
            <v>70010906356</v>
          </cell>
        </row>
        <row r="4088">
          <cell r="C4088" t="str">
            <v>Talingting National High School</v>
          </cell>
          <cell r="D4088" t="str">
            <v>07</v>
          </cell>
          <cell r="E4088" t="str">
            <v>001</v>
          </cell>
          <cell r="F4088" t="str">
            <v>09</v>
          </cell>
          <cell r="G4088">
            <v>6357</v>
          </cell>
          <cell r="H4088" t="str">
            <v>SU</v>
          </cell>
          <cell r="I4088">
            <v>70010906357</v>
          </cell>
        </row>
        <row r="4089">
          <cell r="C4089" t="str">
            <v>Tambaliza National High School</v>
          </cell>
          <cell r="D4089" t="str">
            <v>07</v>
          </cell>
          <cell r="E4089" t="str">
            <v>001</v>
          </cell>
          <cell r="F4089" t="str">
            <v>09</v>
          </cell>
          <cell r="G4089">
            <v>6358</v>
          </cell>
          <cell r="H4089" t="str">
            <v>SU</v>
          </cell>
          <cell r="I4089">
            <v>70010906358</v>
          </cell>
        </row>
        <row r="4090">
          <cell r="C4090" t="str">
            <v>Tigbauan National High School, Maasin</v>
          </cell>
          <cell r="D4090" t="str">
            <v>07</v>
          </cell>
          <cell r="E4090" t="str">
            <v>001</v>
          </cell>
          <cell r="F4090" t="str">
            <v>09</v>
          </cell>
          <cell r="G4090">
            <v>6359</v>
          </cell>
          <cell r="H4090" t="str">
            <v>IU</v>
          </cell>
          <cell r="I4090">
            <v>70010906359</v>
          </cell>
        </row>
        <row r="4091">
          <cell r="C4091" t="str">
            <v>Tigbauan National High School, Tigbauan</v>
          </cell>
          <cell r="D4091" t="str">
            <v>07</v>
          </cell>
          <cell r="E4091" t="str">
            <v>001</v>
          </cell>
          <cell r="F4091" t="str">
            <v>09</v>
          </cell>
          <cell r="G4091">
            <v>6360</v>
          </cell>
          <cell r="H4091" t="str">
            <v>IU</v>
          </cell>
          <cell r="I4091">
            <v>70010906360</v>
          </cell>
        </row>
        <row r="4092">
          <cell r="C4092" t="str">
            <v>Tina National High School</v>
          </cell>
          <cell r="D4092" t="str">
            <v>07</v>
          </cell>
          <cell r="E4092" t="str">
            <v>001</v>
          </cell>
          <cell r="F4092" t="str">
            <v>09</v>
          </cell>
          <cell r="G4092">
            <v>6361</v>
          </cell>
          <cell r="H4092" t="str">
            <v>IU</v>
          </cell>
          <cell r="I4092">
            <v>70010906361</v>
          </cell>
        </row>
        <row r="4093">
          <cell r="C4093" t="str">
            <v>Tiolas National High School</v>
          </cell>
          <cell r="D4093" t="str">
            <v>07</v>
          </cell>
          <cell r="E4093" t="str">
            <v>001</v>
          </cell>
          <cell r="F4093" t="str">
            <v>09</v>
          </cell>
          <cell r="G4093">
            <v>6362</v>
          </cell>
          <cell r="H4093" t="str">
            <v>IU</v>
          </cell>
          <cell r="I4093">
            <v>70010906362</v>
          </cell>
        </row>
        <row r="4094">
          <cell r="C4094" t="str">
            <v>Tiring National High School</v>
          </cell>
          <cell r="D4094" t="str">
            <v>07</v>
          </cell>
          <cell r="E4094" t="str">
            <v>001</v>
          </cell>
          <cell r="F4094" t="str">
            <v>09</v>
          </cell>
          <cell r="G4094">
            <v>6363</v>
          </cell>
          <cell r="H4094" t="str">
            <v>IU</v>
          </cell>
          <cell r="I4094">
            <v>70010906363</v>
          </cell>
        </row>
        <row r="4095">
          <cell r="C4095" t="str">
            <v>Tubungan National High School</v>
          </cell>
          <cell r="D4095" t="str">
            <v>07</v>
          </cell>
          <cell r="E4095" t="str">
            <v>001</v>
          </cell>
          <cell r="F4095" t="str">
            <v>09</v>
          </cell>
          <cell r="G4095">
            <v>6364</v>
          </cell>
          <cell r="H4095" t="str">
            <v>IU</v>
          </cell>
          <cell r="I4095">
            <v>70010906364</v>
          </cell>
        </row>
        <row r="4096">
          <cell r="C4096" t="str">
            <v>Valerio P. Palmares National High School</v>
          </cell>
          <cell r="D4096" t="str">
            <v>07</v>
          </cell>
          <cell r="E4096" t="str">
            <v>001</v>
          </cell>
          <cell r="F4096" t="str">
            <v>09</v>
          </cell>
          <cell r="G4096">
            <v>6365</v>
          </cell>
          <cell r="H4096" t="str">
            <v>SU</v>
          </cell>
          <cell r="I4096">
            <v>70010906365</v>
          </cell>
        </row>
        <row r="4097">
          <cell r="C4097" t="str">
            <v>Valverde National High School</v>
          </cell>
          <cell r="D4097" t="str">
            <v>07</v>
          </cell>
          <cell r="E4097" t="str">
            <v>001</v>
          </cell>
          <cell r="F4097" t="str">
            <v>09</v>
          </cell>
          <cell r="G4097">
            <v>6366</v>
          </cell>
          <cell r="H4097" t="str">
            <v>SU</v>
          </cell>
          <cell r="I4097">
            <v>70010906366</v>
          </cell>
        </row>
        <row r="4098">
          <cell r="C4098" t="str">
            <v>Wenceslao S. Grio National High School (formerly Puyas National High School)</v>
          </cell>
          <cell r="D4098" t="str">
            <v>07</v>
          </cell>
          <cell r="E4098" t="str">
            <v>001</v>
          </cell>
          <cell r="F4098" t="str">
            <v>09</v>
          </cell>
          <cell r="G4098">
            <v>6367</v>
          </cell>
          <cell r="H4098" t="str">
            <v>IU</v>
          </cell>
          <cell r="I4098">
            <v>70010906367</v>
          </cell>
        </row>
        <row r="4099">
          <cell r="C4099" t="str">
            <v>Zarraga National High School</v>
          </cell>
          <cell r="D4099" t="str">
            <v>07</v>
          </cell>
          <cell r="E4099" t="str">
            <v>001</v>
          </cell>
          <cell r="F4099" t="str">
            <v>09</v>
          </cell>
          <cell r="G4099">
            <v>6368</v>
          </cell>
          <cell r="H4099" t="str">
            <v>IU</v>
          </cell>
          <cell r="I4099">
            <v>70010906368</v>
          </cell>
        </row>
        <row r="4100">
          <cell r="C4100" t="str">
            <v>Division of Negros Occidental</v>
          </cell>
          <cell r="D4100" t="str">
            <v>07</v>
          </cell>
          <cell r="E4100" t="str">
            <v>001</v>
          </cell>
          <cell r="F4100" t="str">
            <v>08</v>
          </cell>
          <cell r="G4100">
            <v>6006</v>
          </cell>
          <cell r="H4100" t="str">
            <v>DO</v>
          </cell>
          <cell r="I4100">
            <v>70010806006</v>
          </cell>
        </row>
        <row r="4101">
          <cell r="C4101" t="str">
            <v>Agpangi National High School</v>
          </cell>
          <cell r="D4101" t="str">
            <v>07</v>
          </cell>
          <cell r="E4101" t="str">
            <v>001</v>
          </cell>
          <cell r="F4101" t="str">
            <v>09</v>
          </cell>
          <cell r="G4101">
            <v>6369</v>
          </cell>
          <cell r="H4101" t="str">
            <v>IU</v>
          </cell>
          <cell r="I4101">
            <v>70010906369</v>
          </cell>
        </row>
        <row r="4102">
          <cell r="C4102" t="str">
            <v>Aguisan National High School</v>
          </cell>
          <cell r="D4102" t="str">
            <v>07</v>
          </cell>
          <cell r="E4102" t="str">
            <v>001</v>
          </cell>
          <cell r="F4102" t="str">
            <v>09</v>
          </cell>
          <cell r="G4102">
            <v>6370</v>
          </cell>
          <cell r="H4102" t="str">
            <v>IU</v>
          </cell>
          <cell r="I4102">
            <v>70010906370</v>
          </cell>
        </row>
        <row r="4103">
          <cell r="C4103" t="str">
            <v>Alfonso Sta. Ana Memorial High School (Victorias National High School - Cuaycong Extension)</v>
          </cell>
          <cell r="D4103" t="str">
            <v>07</v>
          </cell>
          <cell r="E4103" t="str">
            <v>001</v>
          </cell>
          <cell r="F4103" t="str">
            <v>09</v>
          </cell>
          <cell r="G4103">
            <v>6371</v>
          </cell>
          <cell r="H4103" t="str">
            <v>SU</v>
          </cell>
          <cell r="I4103">
            <v>70010906371</v>
          </cell>
        </row>
        <row r="4104">
          <cell r="C4104" t="str">
            <v>Andres Gumban Memorial National High School</v>
          </cell>
          <cell r="D4104" t="str">
            <v>07</v>
          </cell>
          <cell r="E4104" t="str">
            <v>001</v>
          </cell>
          <cell r="F4104" t="str">
            <v>09</v>
          </cell>
          <cell r="G4104">
            <v>6372</v>
          </cell>
          <cell r="H4104" t="str">
            <v>IU</v>
          </cell>
          <cell r="I4104">
            <v>70010906372</v>
          </cell>
        </row>
        <row r="4105">
          <cell r="C4105" t="str">
            <v>Andulauan National High School</v>
          </cell>
          <cell r="D4105" t="str">
            <v>07</v>
          </cell>
          <cell r="E4105" t="str">
            <v>001</v>
          </cell>
          <cell r="F4105" t="str">
            <v>09</v>
          </cell>
          <cell r="G4105">
            <v>6373</v>
          </cell>
          <cell r="H4105" t="str">
            <v>IU</v>
          </cell>
          <cell r="I4105">
            <v>70010906373</v>
          </cell>
        </row>
        <row r="4106">
          <cell r="C4106" t="str">
            <v>Antipolo National High School</v>
          </cell>
          <cell r="D4106" t="str">
            <v>07</v>
          </cell>
          <cell r="E4106" t="str">
            <v>001</v>
          </cell>
          <cell r="F4106" t="str">
            <v>09</v>
          </cell>
          <cell r="G4106">
            <v>6374</v>
          </cell>
          <cell r="H4106" t="str">
            <v>IU</v>
          </cell>
          <cell r="I4106">
            <v>70010906374</v>
          </cell>
        </row>
        <row r="4107">
          <cell r="C4107" t="str">
            <v>Barangay Alegria National High School</v>
          </cell>
          <cell r="D4107" t="str">
            <v>07</v>
          </cell>
          <cell r="E4107" t="str">
            <v>001</v>
          </cell>
          <cell r="F4107" t="str">
            <v>09</v>
          </cell>
          <cell r="G4107">
            <v>6375</v>
          </cell>
          <cell r="H4107" t="str">
            <v>IU</v>
          </cell>
          <cell r="I4107">
            <v>70010906375</v>
          </cell>
        </row>
        <row r="4108">
          <cell r="C4108" t="str">
            <v>Barangay Estado National High School</v>
          </cell>
          <cell r="D4108" t="str">
            <v>07</v>
          </cell>
          <cell r="E4108" t="str">
            <v>001</v>
          </cell>
          <cell r="F4108" t="str">
            <v>09</v>
          </cell>
          <cell r="G4108">
            <v>6376</v>
          </cell>
          <cell r="H4108" t="str">
            <v>SU</v>
          </cell>
          <cell r="I4108">
            <v>70010906376</v>
          </cell>
        </row>
        <row r="4109">
          <cell r="C4109" t="str">
            <v>Biao National High School</v>
          </cell>
          <cell r="D4109" t="str">
            <v>07</v>
          </cell>
          <cell r="E4109" t="str">
            <v>001</v>
          </cell>
          <cell r="F4109" t="str">
            <v>09</v>
          </cell>
          <cell r="G4109">
            <v>6377</v>
          </cell>
          <cell r="H4109" t="str">
            <v>IU</v>
          </cell>
          <cell r="I4109">
            <v>70010906377</v>
          </cell>
        </row>
        <row r="4110">
          <cell r="C4110" t="str">
            <v>Bilbao Uybico National High School</v>
          </cell>
          <cell r="D4110" t="str">
            <v>07</v>
          </cell>
          <cell r="E4110" t="str">
            <v>001</v>
          </cell>
          <cell r="F4110" t="str">
            <v>09</v>
          </cell>
          <cell r="G4110">
            <v>6378</v>
          </cell>
          <cell r="H4110" t="str">
            <v>SU</v>
          </cell>
          <cell r="I4110">
            <v>70010906378</v>
          </cell>
        </row>
        <row r="4111">
          <cell r="C4111" t="str">
            <v>Binalbagan National High School -  Nosof Extension (Paglaum National High School - Nosof Extension)</v>
          </cell>
          <cell r="D4111" t="str">
            <v>07</v>
          </cell>
          <cell r="E4111" t="str">
            <v>001</v>
          </cell>
          <cell r="F4111" t="str">
            <v>09</v>
          </cell>
          <cell r="G4111">
            <v>6379</v>
          </cell>
          <cell r="H4111" t="str">
            <v>SU</v>
          </cell>
          <cell r="I4111">
            <v>70010906379</v>
          </cell>
        </row>
        <row r="4112">
          <cell r="C4112" t="str">
            <v>Binalbagan National High School - Santol Extension (Paglaum National High School - Santol Extension)</v>
          </cell>
          <cell r="D4112" t="str">
            <v>07</v>
          </cell>
          <cell r="E4112" t="str">
            <v>001</v>
          </cell>
          <cell r="F4112" t="str">
            <v>09</v>
          </cell>
          <cell r="G4112">
            <v>6380</v>
          </cell>
          <cell r="H4112" t="str">
            <v>SU</v>
          </cell>
          <cell r="I4112">
            <v>70010906380</v>
          </cell>
        </row>
        <row r="4113">
          <cell r="C4113" t="str">
            <v>Binalbagan National High School (Paglaum National High School)</v>
          </cell>
          <cell r="D4113" t="str">
            <v>07</v>
          </cell>
          <cell r="E4113" t="str">
            <v>001</v>
          </cell>
          <cell r="F4113" t="str">
            <v>09</v>
          </cell>
          <cell r="G4113">
            <v>6381</v>
          </cell>
          <cell r="H4113" t="str">
            <v>IU</v>
          </cell>
          <cell r="I4113">
            <v>70010906381</v>
          </cell>
        </row>
        <row r="4114">
          <cell r="C4114" t="str">
            <v>Bocana National High School</v>
          </cell>
          <cell r="D4114" t="str">
            <v>07</v>
          </cell>
          <cell r="E4114" t="str">
            <v>001</v>
          </cell>
          <cell r="F4114" t="str">
            <v>09</v>
          </cell>
          <cell r="G4114">
            <v>6382</v>
          </cell>
          <cell r="H4114" t="str">
            <v>IU</v>
          </cell>
          <cell r="I4114">
            <v>70010906382</v>
          </cell>
        </row>
        <row r="4115">
          <cell r="C4115" t="str">
            <v>Bocana National High School - Galicia Extension</v>
          </cell>
          <cell r="D4115" t="str">
            <v>07</v>
          </cell>
          <cell r="E4115" t="str">
            <v>001</v>
          </cell>
          <cell r="F4115" t="str">
            <v>09</v>
          </cell>
          <cell r="G4115">
            <v>6383</v>
          </cell>
          <cell r="H4115" t="str">
            <v>SU</v>
          </cell>
          <cell r="I4115">
            <v>70010906383</v>
          </cell>
        </row>
        <row r="4116">
          <cell r="C4116" t="str">
            <v>Bug-ang National High School</v>
          </cell>
          <cell r="D4116" t="str">
            <v>07</v>
          </cell>
          <cell r="E4116" t="str">
            <v>001</v>
          </cell>
          <cell r="F4116" t="str">
            <v>09</v>
          </cell>
          <cell r="G4116">
            <v>6384</v>
          </cell>
          <cell r="H4116" t="str">
            <v>IU</v>
          </cell>
          <cell r="I4116">
            <v>70010906384</v>
          </cell>
        </row>
        <row r="4117">
          <cell r="C4117" t="str">
            <v>Bulata National High School</v>
          </cell>
          <cell r="D4117" t="str">
            <v>07</v>
          </cell>
          <cell r="E4117" t="str">
            <v>001</v>
          </cell>
          <cell r="F4117" t="str">
            <v>09</v>
          </cell>
          <cell r="G4117">
            <v>6385</v>
          </cell>
          <cell r="H4117" t="str">
            <v>IU</v>
          </cell>
          <cell r="I4117">
            <v>70010906385</v>
          </cell>
        </row>
        <row r="4118">
          <cell r="C4118" t="str">
            <v>Bulwangan National High School</v>
          </cell>
          <cell r="D4118" t="str">
            <v>07</v>
          </cell>
          <cell r="E4118" t="str">
            <v>001</v>
          </cell>
          <cell r="F4118" t="str">
            <v>09</v>
          </cell>
          <cell r="G4118">
            <v>6386</v>
          </cell>
          <cell r="H4118" t="str">
            <v>IU</v>
          </cell>
          <cell r="I4118">
            <v>70010906386</v>
          </cell>
        </row>
        <row r="4119">
          <cell r="C4119" t="str">
            <v>Bulwangan National High School - Talacagay Extension</v>
          </cell>
          <cell r="D4119" t="str">
            <v>07</v>
          </cell>
          <cell r="E4119" t="str">
            <v>001</v>
          </cell>
          <cell r="F4119" t="str">
            <v>09</v>
          </cell>
          <cell r="G4119">
            <v>6387</v>
          </cell>
          <cell r="H4119" t="str">
            <v>SU</v>
          </cell>
          <cell r="I4119">
            <v>70010906387</v>
          </cell>
        </row>
        <row r="4120">
          <cell r="C4120" t="str">
            <v>Cabacungan National High School</v>
          </cell>
          <cell r="D4120" t="str">
            <v>07</v>
          </cell>
          <cell r="E4120" t="str">
            <v>001</v>
          </cell>
          <cell r="F4120" t="str">
            <v>09</v>
          </cell>
          <cell r="G4120">
            <v>6388</v>
          </cell>
          <cell r="H4120" t="str">
            <v>IU</v>
          </cell>
          <cell r="I4120">
            <v>70010906388</v>
          </cell>
        </row>
        <row r="4121">
          <cell r="C4121" t="str">
            <v>Cabacungan National High School - Masulog Extension</v>
          </cell>
          <cell r="D4121" t="str">
            <v>07</v>
          </cell>
          <cell r="E4121" t="str">
            <v>001</v>
          </cell>
          <cell r="F4121" t="str">
            <v>09</v>
          </cell>
          <cell r="G4121">
            <v>6389</v>
          </cell>
          <cell r="H4121" t="str">
            <v>SU</v>
          </cell>
          <cell r="I4121">
            <v>70010906389</v>
          </cell>
        </row>
        <row r="4122">
          <cell r="C4122" t="str">
            <v>Calatrava National High School</v>
          </cell>
          <cell r="D4122" t="str">
            <v>07</v>
          </cell>
          <cell r="E4122" t="str">
            <v>001</v>
          </cell>
          <cell r="F4122" t="str">
            <v>09</v>
          </cell>
          <cell r="G4122">
            <v>6390</v>
          </cell>
          <cell r="H4122" t="str">
            <v>IU</v>
          </cell>
          <cell r="I4122">
            <v>70010906390</v>
          </cell>
        </row>
        <row r="4123">
          <cell r="C4123" t="str">
            <v>Camalanda-an National High School</v>
          </cell>
          <cell r="D4123" t="str">
            <v>07</v>
          </cell>
          <cell r="E4123" t="str">
            <v>001</v>
          </cell>
          <cell r="F4123" t="str">
            <v>09</v>
          </cell>
          <cell r="G4123">
            <v>6391</v>
          </cell>
          <cell r="H4123" t="str">
            <v>IU</v>
          </cell>
          <cell r="I4123">
            <v>70010906391</v>
          </cell>
        </row>
        <row r="4124">
          <cell r="C4124" t="str">
            <v>Caningay National High School</v>
          </cell>
          <cell r="D4124" t="str">
            <v>07</v>
          </cell>
          <cell r="E4124" t="str">
            <v>001</v>
          </cell>
          <cell r="F4124" t="str">
            <v>09</v>
          </cell>
          <cell r="G4124">
            <v>6392</v>
          </cell>
          <cell r="H4124" t="str">
            <v>IU</v>
          </cell>
          <cell r="I4124">
            <v>70010906392</v>
          </cell>
        </row>
        <row r="4125">
          <cell r="C4125" t="str">
            <v>Caningay National High School - Banga Extension</v>
          </cell>
          <cell r="D4125" t="str">
            <v>07</v>
          </cell>
          <cell r="E4125" t="str">
            <v>001</v>
          </cell>
          <cell r="F4125" t="str">
            <v>09</v>
          </cell>
          <cell r="G4125">
            <v>6393</v>
          </cell>
          <cell r="H4125" t="str">
            <v>SU</v>
          </cell>
          <cell r="I4125">
            <v>70010906393</v>
          </cell>
        </row>
        <row r="4126">
          <cell r="C4126" t="str">
            <v>Cansilayan National High School</v>
          </cell>
          <cell r="D4126" t="str">
            <v>07</v>
          </cell>
          <cell r="E4126" t="str">
            <v>001</v>
          </cell>
          <cell r="F4126" t="str">
            <v>09</v>
          </cell>
          <cell r="G4126">
            <v>6394</v>
          </cell>
          <cell r="H4126" t="str">
            <v>IU</v>
          </cell>
          <cell r="I4126">
            <v>70010906394</v>
          </cell>
        </row>
        <row r="4127">
          <cell r="C4127" t="str">
            <v>Carabalan National High School</v>
          </cell>
          <cell r="D4127" t="str">
            <v>07</v>
          </cell>
          <cell r="E4127" t="str">
            <v>001</v>
          </cell>
          <cell r="F4127" t="str">
            <v>09</v>
          </cell>
          <cell r="G4127">
            <v>6395</v>
          </cell>
          <cell r="H4127" t="str">
            <v>IU</v>
          </cell>
          <cell r="I4127">
            <v>70010906395</v>
          </cell>
        </row>
        <row r="4128">
          <cell r="C4128" t="str">
            <v>Catalino Solinguen National High School (formerly Miranda National High School)</v>
          </cell>
          <cell r="D4128" t="str">
            <v>07</v>
          </cell>
          <cell r="E4128" t="str">
            <v>001</v>
          </cell>
          <cell r="F4128" t="str">
            <v>09</v>
          </cell>
          <cell r="G4128">
            <v>6396</v>
          </cell>
          <cell r="H4128" t="str">
            <v>IU</v>
          </cell>
          <cell r="I4128">
            <v>70010906396</v>
          </cell>
        </row>
        <row r="4129">
          <cell r="C4129" t="str">
            <v>Cauayan National High School</v>
          </cell>
          <cell r="D4129" t="str">
            <v>07</v>
          </cell>
          <cell r="E4129" t="str">
            <v>001</v>
          </cell>
          <cell r="F4129" t="str">
            <v>09</v>
          </cell>
          <cell r="G4129">
            <v>6397</v>
          </cell>
          <cell r="H4129" t="str">
            <v>IU</v>
          </cell>
          <cell r="I4129">
            <v>70010906397</v>
          </cell>
        </row>
        <row r="4130">
          <cell r="C4130" t="str">
            <v>Col. Griffin National High School</v>
          </cell>
          <cell r="D4130" t="str">
            <v>07</v>
          </cell>
          <cell r="E4130" t="str">
            <v>001</v>
          </cell>
          <cell r="F4130" t="str">
            <v>09</v>
          </cell>
          <cell r="G4130">
            <v>6398</v>
          </cell>
          <cell r="H4130" t="str">
            <v>IU</v>
          </cell>
          <cell r="I4130">
            <v>70010906398</v>
          </cell>
        </row>
        <row r="4131">
          <cell r="C4131" t="str">
            <v>Culipapa National High School</v>
          </cell>
          <cell r="D4131" t="str">
            <v>07</v>
          </cell>
          <cell r="E4131" t="str">
            <v>001</v>
          </cell>
          <cell r="F4131" t="str">
            <v>09</v>
          </cell>
          <cell r="G4131">
            <v>6399</v>
          </cell>
          <cell r="H4131" t="str">
            <v>IU</v>
          </cell>
          <cell r="I4131">
            <v>70010906399</v>
          </cell>
        </row>
        <row r="4132">
          <cell r="C4132" t="str">
            <v>Don Florencio Villafranca Memorial National High School</v>
          </cell>
          <cell r="D4132" t="str">
            <v>07</v>
          </cell>
          <cell r="E4132" t="str">
            <v>001</v>
          </cell>
          <cell r="F4132" t="str">
            <v>09</v>
          </cell>
          <cell r="G4132">
            <v>6400</v>
          </cell>
          <cell r="H4132" t="str">
            <v>IU</v>
          </cell>
          <cell r="I4132">
            <v>70010906400</v>
          </cell>
        </row>
        <row r="4133">
          <cell r="C4133" t="str">
            <v>Don Hilarion G. Gonzaga Memorial High School</v>
          </cell>
          <cell r="D4133" t="str">
            <v>07</v>
          </cell>
          <cell r="E4133" t="str">
            <v>001</v>
          </cell>
          <cell r="F4133" t="str">
            <v>09</v>
          </cell>
          <cell r="G4133">
            <v>6401</v>
          </cell>
          <cell r="H4133" t="str">
            <v>IU</v>
          </cell>
          <cell r="I4133">
            <v>70010906401</v>
          </cell>
        </row>
        <row r="4134">
          <cell r="C4134" t="str">
            <v>Don Simplicio Lizares Memorial National High School</v>
          </cell>
          <cell r="D4134" t="str">
            <v>07</v>
          </cell>
          <cell r="E4134" t="str">
            <v>001</v>
          </cell>
          <cell r="F4134" t="str">
            <v>09</v>
          </cell>
          <cell r="G4134">
            <v>6402</v>
          </cell>
          <cell r="H4134" t="str">
            <v>IU</v>
          </cell>
          <cell r="I4134">
            <v>70010906402</v>
          </cell>
        </row>
        <row r="4135">
          <cell r="C4135" t="str">
            <v>Dr. Antonio Lizares National High School</v>
          </cell>
          <cell r="D4135" t="str">
            <v>07</v>
          </cell>
          <cell r="E4135" t="str">
            <v>001</v>
          </cell>
          <cell r="F4135" t="str">
            <v>09</v>
          </cell>
          <cell r="G4135">
            <v>6403</v>
          </cell>
          <cell r="H4135" t="str">
            <v>IU</v>
          </cell>
          <cell r="I4135">
            <v>70010906403</v>
          </cell>
        </row>
        <row r="4136">
          <cell r="C4136" t="str">
            <v>Dr. Antonio Lizares National High School Extension</v>
          </cell>
          <cell r="D4136" t="str">
            <v>07</v>
          </cell>
          <cell r="E4136" t="str">
            <v>001</v>
          </cell>
          <cell r="F4136" t="str">
            <v>09</v>
          </cell>
          <cell r="G4136">
            <v>6404</v>
          </cell>
          <cell r="H4136" t="str">
            <v>SU</v>
          </cell>
          <cell r="I4136">
            <v>70010906404</v>
          </cell>
        </row>
        <row r="4137">
          <cell r="C4137" t="str">
            <v>E. B. Magalona National High School</v>
          </cell>
          <cell r="D4137" t="str">
            <v>07</v>
          </cell>
          <cell r="E4137" t="str">
            <v>001</v>
          </cell>
          <cell r="F4137" t="str">
            <v>09</v>
          </cell>
          <cell r="G4137">
            <v>6405</v>
          </cell>
          <cell r="H4137" t="str">
            <v>IU</v>
          </cell>
          <cell r="I4137">
            <v>70010906405</v>
          </cell>
        </row>
        <row r="4138">
          <cell r="C4138" t="str">
            <v>Efegenio Lizares National High School</v>
          </cell>
          <cell r="D4138" t="str">
            <v>07</v>
          </cell>
          <cell r="E4138" t="str">
            <v>001</v>
          </cell>
          <cell r="F4138" t="str">
            <v>09</v>
          </cell>
          <cell r="G4138">
            <v>6406</v>
          </cell>
          <cell r="H4138" t="str">
            <v>SU</v>
          </cell>
          <cell r="I4138">
            <v>70010906406</v>
          </cell>
        </row>
        <row r="4139">
          <cell r="C4139" t="str">
            <v>Enrique B, Magalona National High School - San Isidro Extension</v>
          </cell>
          <cell r="D4139" t="str">
            <v>07</v>
          </cell>
          <cell r="E4139" t="str">
            <v>001</v>
          </cell>
          <cell r="F4139" t="str">
            <v>09</v>
          </cell>
          <cell r="G4139">
            <v>6407</v>
          </cell>
          <cell r="H4139" t="str">
            <v>SU</v>
          </cell>
          <cell r="I4139">
            <v>70010906407</v>
          </cell>
        </row>
        <row r="4140">
          <cell r="C4140" t="str">
            <v>Enrique B. Magalona National High School - Consing Extension</v>
          </cell>
          <cell r="D4140" t="str">
            <v>07</v>
          </cell>
          <cell r="E4140" t="str">
            <v>001</v>
          </cell>
          <cell r="F4140" t="str">
            <v>09</v>
          </cell>
          <cell r="G4140">
            <v>6408</v>
          </cell>
          <cell r="H4140" t="str">
            <v>SU</v>
          </cell>
          <cell r="I4140">
            <v>70010906408</v>
          </cell>
        </row>
        <row r="4141">
          <cell r="C4141" t="str">
            <v>Enriqueta Montilla de Esteban Memorial High School</v>
          </cell>
          <cell r="D4141" t="str">
            <v>07</v>
          </cell>
          <cell r="E4141" t="str">
            <v>001</v>
          </cell>
          <cell r="F4141" t="str">
            <v>09</v>
          </cell>
          <cell r="G4141">
            <v>6409</v>
          </cell>
          <cell r="H4141" t="str">
            <v>IU</v>
          </cell>
          <cell r="I4141">
            <v>70010906409</v>
          </cell>
        </row>
        <row r="4142">
          <cell r="C4142" t="str">
            <v>Enriqueta Montilla Esteban National High School - Ubay Extension</v>
          </cell>
          <cell r="D4142" t="str">
            <v>07</v>
          </cell>
          <cell r="E4142" t="str">
            <v>001</v>
          </cell>
          <cell r="F4142" t="str">
            <v>09</v>
          </cell>
          <cell r="G4142">
            <v>6410</v>
          </cell>
          <cell r="H4142" t="str">
            <v>SU</v>
          </cell>
          <cell r="I4142">
            <v>70010906410</v>
          </cell>
        </row>
        <row r="4143">
          <cell r="C4143" t="str">
            <v>Eva J. Montilla National High Schol</v>
          </cell>
          <cell r="D4143" t="str">
            <v>07</v>
          </cell>
          <cell r="E4143" t="str">
            <v>001</v>
          </cell>
          <cell r="F4143" t="str">
            <v>09</v>
          </cell>
          <cell r="G4143">
            <v>6411</v>
          </cell>
          <cell r="H4143" t="str">
            <v>IU</v>
          </cell>
          <cell r="I4143">
            <v>70010906411</v>
          </cell>
        </row>
        <row r="4144">
          <cell r="C4144" t="str">
            <v>Florentina F. Caña Recto Memorial High School</v>
          </cell>
          <cell r="D4144" t="str">
            <v>07</v>
          </cell>
          <cell r="E4144" t="str">
            <v>001</v>
          </cell>
          <cell r="F4144" t="str">
            <v>09</v>
          </cell>
          <cell r="G4144">
            <v>6412</v>
          </cell>
          <cell r="H4144" t="str">
            <v>IU</v>
          </cell>
          <cell r="I4144">
            <v>70010906412</v>
          </cell>
        </row>
        <row r="4145">
          <cell r="C4145" t="str">
            <v>Florentina F. Caña Recto National High School (Linaon National High School)</v>
          </cell>
          <cell r="D4145" t="str">
            <v>07</v>
          </cell>
          <cell r="E4145" t="str">
            <v>001</v>
          </cell>
          <cell r="F4145" t="str">
            <v>09</v>
          </cell>
          <cell r="G4145">
            <v>6413</v>
          </cell>
          <cell r="H4145" t="str">
            <v>SU</v>
          </cell>
          <cell r="I4145">
            <v>70010906413</v>
          </cell>
        </row>
        <row r="4146">
          <cell r="C4146" t="str">
            <v>Gil Montilla National High School</v>
          </cell>
          <cell r="D4146" t="str">
            <v>07</v>
          </cell>
          <cell r="E4146" t="str">
            <v>001</v>
          </cell>
          <cell r="F4146" t="str">
            <v>09</v>
          </cell>
          <cell r="G4146">
            <v>6414</v>
          </cell>
          <cell r="H4146" t="str">
            <v>IU</v>
          </cell>
          <cell r="I4146">
            <v>70010906414</v>
          </cell>
        </row>
        <row r="4147">
          <cell r="C4147" t="str">
            <v>Gil Montilla National High School - Barangay 5 Extension</v>
          </cell>
          <cell r="D4147" t="str">
            <v>07</v>
          </cell>
          <cell r="E4147" t="str">
            <v>001</v>
          </cell>
          <cell r="F4147" t="str">
            <v>09</v>
          </cell>
          <cell r="G4147">
            <v>6415</v>
          </cell>
          <cell r="H4147" t="str">
            <v>SU</v>
          </cell>
          <cell r="I4147">
            <v>70010906415</v>
          </cell>
        </row>
        <row r="4148">
          <cell r="C4148" t="str">
            <v>Gil Montilla National High School - Binulig Extension</v>
          </cell>
          <cell r="D4148" t="str">
            <v>07</v>
          </cell>
          <cell r="E4148" t="str">
            <v>001</v>
          </cell>
          <cell r="F4148" t="str">
            <v>09</v>
          </cell>
          <cell r="G4148">
            <v>6416</v>
          </cell>
          <cell r="H4148" t="str">
            <v>SU</v>
          </cell>
          <cell r="I4148">
            <v>70010906416</v>
          </cell>
        </row>
        <row r="4149">
          <cell r="C4149" t="str">
            <v>Gil Montilla National High School - Cabadiangan Extension</v>
          </cell>
          <cell r="D4149" t="str">
            <v>07</v>
          </cell>
          <cell r="E4149" t="str">
            <v>001</v>
          </cell>
          <cell r="F4149" t="str">
            <v>09</v>
          </cell>
          <cell r="G4149">
            <v>6417</v>
          </cell>
          <cell r="H4149" t="str">
            <v>SU</v>
          </cell>
          <cell r="I4149">
            <v>70010906417</v>
          </cell>
        </row>
        <row r="4150">
          <cell r="C4150" t="str">
            <v>Gil Montilla National High School - Camindangan Extension</v>
          </cell>
          <cell r="D4150" t="str">
            <v>07</v>
          </cell>
          <cell r="E4150" t="str">
            <v>001</v>
          </cell>
          <cell r="F4150" t="str">
            <v>09</v>
          </cell>
          <cell r="G4150">
            <v>6418</v>
          </cell>
          <cell r="H4150" t="str">
            <v>SU</v>
          </cell>
          <cell r="I4150">
            <v>70010906418</v>
          </cell>
        </row>
        <row r="4151">
          <cell r="C4151" t="str">
            <v>Gil Montilla National High School - Cartegena Extension</v>
          </cell>
          <cell r="D4151" t="str">
            <v>07</v>
          </cell>
          <cell r="E4151" t="str">
            <v>001</v>
          </cell>
          <cell r="F4151" t="str">
            <v>09</v>
          </cell>
          <cell r="G4151">
            <v>6419</v>
          </cell>
          <cell r="H4151" t="str">
            <v>SU</v>
          </cell>
          <cell r="I4151">
            <v>70010906419</v>
          </cell>
        </row>
        <row r="4152">
          <cell r="C4152" t="str">
            <v>Gil Montilla National High School - Crossing Tanduay Extension</v>
          </cell>
          <cell r="D4152" t="str">
            <v>07</v>
          </cell>
          <cell r="E4152" t="str">
            <v>001</v>
          </cell>
          <cell r="F4152" t="str">
            <v>09</v>
          </cell>
          <cell r="G4152">
            <v>6420</v>
          </cell>
          <cell r="H4152" t="str">
            <v>SU</v>
          </cell>
          <cell r="I4152">
            <v>70010906420</v>
          </cell>
        </row>
        <row r="4153">
          <cell r="C4153" t="str">
            <v>Gil Montilla National High School - Manlucahoc Extension</v>
          </cell>
          <cell r="D4153" t="str">
            <v>07</v>
          </cell>
          <cell r="E4153" t="str">
            <v>001</v>
          </cell>
          <cell r="F4153" t="str">
            <v>09</v>
          </cell>
          <cell r="G4153">
            <v>6421</v>
          </cell>
          <cell r="H4153" t="str">
            <v>SU</v>
          </cell>
          <cell r="I4153">
            <v>70010906421</v>
          </cell>
        </row>
        <row r="4154">
          <cell r="C4154" t="str">
            <v>Guiljungan National High School</v>
          </cell>
          <cell r="D4154" t="str">
            <v>07</v>
          </cell>
          <cell r="E4154" t="str">
            <v>001</v>
          </cell>
          <cell r="F4154" t="str">
            <v>09</v>
          </cell>
          <cell r="G4154">
            <v>6422</v>
          </cell>
          <cell r="H4154" t="str">
            <v>IU</v>
          </cell>
          <cell r="I4154">
            <v>70010906422</v>
          </cell>
        </row>
        <row r="4155">
          <cell r="C4155" t="str">
            <v>Guiljungan National High School - Abaca Extension</v>
          </cell>
          <cell r="D4155" t="str">
            <v>07</v>
          </cell>
          <cell r="E4155" t="str">
            <v>001</v>
          </cell>
          <cell r="F4155" t="str">
            <v>09</v>
          </cell>
          <cell r="G4155">
            <v>6423</v>
          </cell>
          <cell r="H4155" t="str">
            <v>SU</v>
          </cell>
          <cell r="I4155">
            <v>70010906423</v>
          </cell>
        </row>
        <row r="4156">
          <cell r="C4156" t="str">
            <v>Guiljungan National High School - Camindangan Extension</v>
          </cell>
          <cell r="D4156" t="str">
            <v>07</v>
          </cell>
          <cell r="E4156" t="str">
            <v>001</v>
          </cell>
          <cell r="F4156" t="str">
            <v>09</v>
          </cell>
          <cell r="G4156">
            <v>6424</v>
          </cell>
          <cell r="H4156" t="str">
            <v>SU</v>
          </cell>
          <cell r="I4156">
            <v>70010906424</v>
          </cell>
        </row>
        <row r="4157">
          <cell r="C4157" t="str">
            <v>Guiljungan National High School - Talacdan Extension</v>
          </cell>
          <cell r="D4157" t="str">
            <v>07</v>
          </cell>
          <cell r="E4157" t="str">
            <v>001</v>
          </cell>
          <cell r="F4157" t="str">
            <v>09</v>
          </cell>
          <cell r="G4157">
            <v>6425</v>
          </cell>
          <cell r="H4157" t="str">
            <v>SU</v>
          </cell>
          <cell r="I4157">
            <v>70010906425</v>
          </cell>
        </row>
        <row r="4158">
          <cell r="C4158" t="str">
            <v>Guiljungan National High School - Tuyom Extension</v>
          </cell>
          <cell r="D4158" t="str">
            <v>07</v>
          </cell>
          <cell r="E4158" t="str">
            <v>001</v>
          </cell>
          <cell r="F4158" t="str">
            <v>09</v>
          </cell>
          <cell r="G4158">
            <v>6426</v>
          </cell>
          <cell r="H4158" t="str">
            <v>SU</v>
          </cell>
          <cell r="I4158">
            <v>70010906426</v>
          </cell>
        </row>
        <row r="4159">
          <cell r="C4159" t="str">
            <v>Guinpanaan National High School</v>
          </cell>
          <cell r="D4159" t="str">
            <v>07</v>
          </cell>
          <cell r="E4159" t="str">
            <v>001</v>
          </cell>
          <cell r="F4159" t="str">
            <v>09</v>
          </cell>
          <cell r="G4159">
            <v>6427</v>
          </cell>
          <cell r="H4159" t="str">
            <v>IU</v>
          </cell>
          <cell r="I4159">
            <v>70010906427</v>
          </cell>
        </row>
        <row r="4160">
          <cell r="C4160" t="str">
            <v>Guinpana-an National High School - Magballo Extension</v>
          </cell>
          <cell r="D4160" t="str">
            <v>07</v>
          </cell>
          <cell r="E4160" t="str">
            <v>001</v>
          </cell>
          <cell r="F4160" t="str">
            <v>09</v>
          </cell>
          <cell r="G4160">
            <v>6428</v>
          </cell>
          <cell r="H4160" t="str">
            <v>SU</v>
          </cell>
          <cell r="I4160">
            <v>70010906428</v>
          </cell>
        </row>
        <row r="4161">
          <cell r="C4161" t="str">
            <v>Guinpana-an National High School - Odiong Extension</v>
          </cell>
          <cell r="D4161" t="str">
            <v>07</v>
          </cell>
          <cell r="E4161" t="str">
            <v>001</v>
          </cell>
          <cell r="F4161" t="str">
            <v>09</v>
          </cell>
          <cell r="G4161">
            <v>6429</v>
          </cell>
          <cell r="H4161" t="str">
            <v>SU</v>
          </cell>
          <cell r="I4161">
            <v>70010906429</v>
          </cell>
        </row>
        <row r="4162">
          <cell r="C4162" t="str">
            <v>Guinpana-an National High School - Poblacion Extension</v>
          </cell>
          <cell r="D4162" t="str">
            <v>07</v>
          </cell>
          <cell r="E4162" t="str">
            <v>001</v>
          </cell>
          <cell r="F4162" t="str">
            <v>09</v>
          </cell>
          <cell r="G4162">
            <v>6430</v>
          </cell>
          <cell r="H4162" t="str">
            <v>SU</v>
          </cell>
          <cell r="I4162">
            <v>70010906430</v>
          </cell>
        </row>
        <row r="4163">
          <cell r="C4163" t="str">
            <v>Himamaylan National High School</v>
          </cell>
          <cell r="D4163" t="str">
            <v>07</v>
          </cell>
          <cell r="E4163" t="str">
            <v>001</v>
          </cell>
          <cell r="F4163" t="str">
            <v>09</v>
          </cell>
          <cell r="G4163">
            <v>6431</v>
          </cell>
          <cell r="H4163" t="str">
            <v>IU</v>
          </cell>
          <cell r="I4163">
            <v>70010906431</v>
          </cell>
        </row>
        <row r="4164">
          <cell r="C4164" t="str">
            <v>Hinigaran National High School</v>
          </cell>
          <cell r="D4164" t="str">
            <v>07</v>
          </cell>
          <cell r="E4164" t="str">
            <v>001</v>
          </cell>
          <cell r="F4164" t="str">
            <v>09</v>
          </cell>
          <cell r="G4164">
            <v>6432</v>
          </cell>
          <cell r="H4164" t="str">
            <v>IU</v>
          </cell>
          <cell r="I4164">
            <v>70010906432</v>
          </cell>
        </row>
        <row r="4165">
          <cell r="C4165" t="str">
            <v>Ilog National High School</v>
          </cell>
          <cell r="D4165" t="str">
            <v>07</v>
          </cell>
          <cell r="E4165" t="str">
            <v>001</v>
          </cell>
          <cell r="F4165" t="str">
            <v>09</v>
          </cell>
          <cell r="G4165">
            <v>6433</v>
          </cell>
          <cell r="H4165" t="str">
            <v>SU</v>
          </cell>
          <cell r="I4165">
            <v>70010906433</v>
          </cell>
        </row>
        <row r="4166">
          <cell r="C4166" t="str">
            <v>Inocencio V. Ferrer Memorial School of Fisheries (Talisay School of Fisheries)</v>
          </cell>
          <cell r="D4166" t="str">
            <v>07</v>
          </cell>
          <cell r="E4166" t="str">
            <v>001</v>
          </cell>
          <cell r="F4166" t="str">
            <v>09</v>
          </cell>
          <cell r="G4166">
            <v>6434</v>
          </cell>
          <cell r="H4166" t="str">
            <v>IU</v>
          </cell>
          <cell r="I4166">
            <v>70010906434</v>
          </cell>
        </row>
        <row r="4167">
          <cell r="C4167" t="str">
            <v>Isabela National High School</v>
          </cell>
          <cell r="D4167" t="str">
            <v>07</v>
          </cell>
          <cell r="E4167" t="str">
            <v>001</v>
          </cell>
          <cell r="F4167" t="str">
            <v>09</v>
          </cell>
          <cell r="G4167">
            <v>6435</v>
          </cell>
          <cell r="H4167" t="str">
            <v>IU</v>
          </cell>
          <cell r="I4167">
            <v>70010906435</v>
          </cell>
        </row>
        <row r="4168">
          <cell r="C4168" t="str">
            <v>Isabela National High School - Libas Extension</v>
          </cell>
          <cell r="D4168" t="str">
            <v>07</v>
          </cell>
          <cell r="E4168" t="str">
            <v>001</v>
          </cell>
          <cell r="F4168" t="str">
            <v>09</v>
          </cell>
          <cell r="G4168">
            <v>6436</v>
          </cell>
          <cell r="H4168" t="str">
            <v>SU</v>
          </cell>
          <cell r="I4168">
            <v>70010906436</v>
          </cell>
        </row>
        <row r="4169">
          <cell r="C4169" t="str">
            <v>Isabela National High School - Sikatuna Extension</v>
          </cell>
          <cell r="D4169" t="str">
            <v>07</v>
          </cell>
          <cell r="E4169" t="str">
            <v>001</v>
          </cell>
          <cell r="F4169" t="str">
            <v>09</v>
          </cell>
          <cell r="G4169">
            <v>6437</v>
          </cell>
          <cell r="H4169" t="str">
            <v>SU</v>
          </cell>
          <cell r="I4169">
            <v>70010906437</v>
          </cell>
        </row>
        <row r="4170">
          <cell r="C4170" t="str">
            <v>Jacinto M. Montilla National Memorial High School</v>
          </cell>
          <cell r="D4170" t="str">
            <v>07</v>
          </cell>
          <cell r="E4170" t="str">
            <v>001</v>
          </cell>
          <cell r="F4170" t="str">
            <v>09</v>
          </cell>
          <cell r="G4170">
            <v>6438</v>
          </cell>
          <cell r="H4170" t="str">
            <v>SU</v>
          </cell>
          <cell r="I4170">
            <v>70010906438</v>
          </cell>
        </row>
        <row r="4171">
          <cell r="C4171" t="str">
            <v>La Castellana National High School</v>
          </cell>
          <cell r="D4171" t="str">
            <v>07</v>
          </cell>
          <cell r="E4171" t="str">
            <v>001</v>
          </cell>
          <cell r="F4171" t="str">
            <v>09</v>
          </cell>
          <cell r="G4171">
            <v>6439</v>
          </cell>
          <cell r="H4171" t="str">
            <v>IU</v>
          </cell>
          <cell r="I4171">
            <v>70010906439</v>
          </cell>
        </row>
        <row r="4172">
          <cell r="C4172" t="str">
            <v>La Castellana National High School - Manghanoy Extension</v>
          </cell>
          <cell r="D4172" t="str">
            <v>07</v>
          </cell>
          <cell r="E4172" t="str">
            <v>001</v>
          </cell>
          <cell r="F4172" t="str">
            <v>09</v>
          </cell>
          <cell r="G4172">
            <v>6440</v>
          </cell>
          <cell r="H4172" t="str">
            <v>SU</v>
          </cell>
          <cell r="I4172">
            <v>70010906440</v>
          </cell>
        </row>
        <row r="4173">
          <cell r="C4173" t="str">
            <v>Labi-labi National High School</v>
          </cell>
          <cell r="D4173" t="str">
            <v>07</v>
          </cell>
          <cell r="E4173" t="str">
            <v>001</v>
          </cell>
          <cell r="F4173" t="str">
            <v>09</v>
          </cell>
          <cell r="G4173">
            <v>6441</v>
          </cell>
          <cell r="H4173" t="str">
            <v>IU</v>
          </cell>
          <cell r="I4173">
            <v>70010906441</v>
          </cell>
        </row>
        <row r="4174">
          <cell r="C4174" t="str">
            <v>Lagaan National High School</v>
          </cell>
          <cell r="D4174" t="str">
            <v>07</v>
          </cell>
          <cell r="E4174" t="str">
            <v>001</v>
          </cell>
          <cell r="F4174" t="str">
            <v>09</v>
          </cell>
          <cell r="G4174">
            <v>6442</v>
          </cell>
          <cell r="H4174" t="str">
            <v>SU</v>
          </cell>
          <cell r="I4174">
            <v>70010906442</v>
          </cell>
        </row>
        <row r="4175">
          <cell r="C4175" t="str">
            <v>Lopez Jaena National High School</v>
          </cell>
          <cell r="D4175" t="str">
            <v>07</v>
          </cell>
          <cell r="E4175" t="str">
            <v>001</v>
          </cell>
          <cell r="F4175" t="str">
            <v>09</v>
          </cell>
          <cell r="G4175">
            <v>6443</v>
          </cell>
          <cell r="H4175" t="str">
            <v>IU</v>
          </cell>
          <cell r="I4175">
            <v>70010906443</v>
          </cell>
        </row>
        <row r="4176">
          <cell r="C4176" t="str">
            <v>Mahalang National High School</v>
          </cell>
          <cell r="D4176" t="str">
            <v>07</v>
          </cell>
          <cell r="E4176" t="str">
            <v>001</v>
          </cell>
          <cell r="F4176" t="str">
            <v>09</v>
          </cell>
          <cell r="G4176">
            <v>6444</v>
          </cell>
          <cell r="H4176" t="str">
            <v>SU</v>
          </cell>
          <cell r="I4176">
            <v>70010906444</v>
          </cell>
        </row>
        <row r="4177">
          <cell r="C4177" t="str">
            <v>Mambagaton National High School</v>
          </cell>
          <cell r="D4177" t="str">
            <v>07</v>
          </cell>
          <cell r="E4177" t="str">
            <v>001</v>
          </cell>
          <cell r="F4177" t="str">
            <v>09</v>
          </cell>
          <cell r="G4177">
            <v>6445</v>
          </cell>
          <cell r="H4177" t="str">
            <v>SU</v>
          </cell>
          <cell r="I4177">
            <v>70010906445</v>
          </cell>
        </row>
        <row r="4178">
          <cell r="C4178" t="str">
            <v>Manalad National High School</v>
          </cell>
          <cell r="D4178" t="str">
            <v>07</v>
          </cell>
          <cell r="E4178" t="str">
            <v>001</v>
          </cell>
          <cell r="F4178" t="str">
            <v>09</v>
          </cell>
          <cell r="G4178">
            <v>6446</v>
          </cell>
          <cell r="H4178" t="str">
            <v>IU</v>
          </cell>
          <cell r="I4178">
            <v>70010906446</v>
          </cell>
        </row>
        <row r="4179">
          <cell r="C4179" t="str">
            <v>Manapla National High School</v>
          </cell>
          <cell r="D4179" t="str">
            <v>07</v>
          </cell>
          <cell r="E4179" t="str">
            <v>001</v>
          </cell>
          <cell r="F4179" t="str">
            <v>09</v>
          </cell>
          <cell r="G4179">
            <v>6447</v>
          </cell>
          <cell r="H4179" t="str">
            <v>IU</v>
          </cell>
          <cell r="I4179">
            <v>70010906447</v>
          </cell>
        </row>
        <row r="4180">
          <cell r="C4180" t="str">
            <v>Manapla National High School - Brgy. Purisima Extension</v>
          </cell>
          <cell r="D4180" t="str">
            <v>07</v>
          </cell>
          <cell r="E4180" t="str">
            <v>001</v>
          </cell>
          <cell r="F4180" t="str">
            <v>09</v>
          </cell>
          <cell r="G4180">
            <v>6448</v>
          </cell>
          <cell r="H4180" t="str">
            <v>SU</v>
          </cell>
          <cell r="I4180">
            <v>70010906448</v>
          </cell>
        </row>
        <row r="4181">
          <cell r="C4181" t="str">
            <v>Minoyan National High School</v>
          </cell>
          <cell r="D4181" t="str">
            <v>07</v>
          </cell>
          <cell r="E4181" t="str">
            <v>001</v>
          </cell>
          <cell r="F4181" t="str">
            <v>09</v>
          </cell>
          <cell r="G4181">
            <v>6449</v>
          </cell>
          <cell r="H4181" t="str">
            <v>SU</v>
          </cell>
          <cell r="I4181">
            <v>70010906449</v>
          </cell>
        </row>
        <row r="4182">
          <cell r="C4182" t="str">
            <v>Molobolo National High School</v>
          </cell>
          <cell r="D4182" t="str">
            <v>07</v>
          </cell>
          <cell r="E4182" t="str">
            <v>001</v>
          </cell>
          <cell r="F4182" t="str">
            <v>09</v>
          </cell>
          <cell r="G4182">
            <v>6450</v>
          </cell>
          <cell r="H4182" t="str">
            <v>SU</v>
          </cell>
          <cell r="I4182">
            <v>70010906450</v>
          </cell>
        </row>
        <row r="4183">
          <cell r="C4183" t="str">
            <v>Murcia National High School</v>
          </cell>
          <cell r="D4183" t="str">
            <v>07</v>
          </cell>
          <cell r="E4183" t="str">
            <v>001</v>
          </cell>
          <cell r="F4183" t="str">
            <v>09</v>
          </cell>
          <cell r="G4183">
            <v>6451</v>
          </cell>
          <cell r="H4183" t="str">
            <v>SU</v>
          </cell>
          <cell r="I4183">
            <v>70010906451</v>
          </cell>
        </row>
        <row r="4184">
          <cell r="C4184" t="str">
            <v>Nabulao National High School</v>
          </cell>
          <cell r="D4184" t="str">
            <v>07</v>
          </cell>
          <cell r="E4184" t="str">
            <v>001</v>
          </cell>
          <cell r="F4184" t="str">
            <v>09</v>
          </cell>
          <cell r="G4184">
            <v>6452</v>
          </cell>
          <cell r="H4184" t="str">
            <v>IU</v>
          </cell>
          <cell r="I4184">
            <v>70010906452</v>
          </cell>
        </row>
        <row r="4185">
          <cell r="C4185" t="str">
            <v>Nabulao National High School - Cayhangan Extension</v>
          </cell>
          <cell r="D4185" t="str">
            <v>07</v>
          </cell>
          <cell r="E4185" t="str">
            <v>001</v>
          </cell>
          <cell r="F4185" t="str">
            <v>09</v>
          </cell>
          <cell r="G4185">
            <v>6453</v>
          </cell>
          <cell r="H4185" t="str">
            <v>SU</v>
          </cell>
          <cell r="I4185">
            <v>70010906453</v>
          </cell>
        </row>
        <row r="4186">
          <cell r="C4186" t="str">
            <v>Nabulao National High School - Miracalum Extension</v>
          </cell>
          <cell r="D4186" t="str">
            <v>07</v>
          </cell>
          <cell r="E4186" t="str">
            <v>001</v>
          </cell>
          <cell r="F4186" t="str">
            <v>09</v>
          </cell>
          <cell r="G4186">
            <v>6454</v>
          </cell>
          <cell r="H4186" t="str">
            <v>SU</v>
          </cell>
          <cell r="I4186">
            <v>70010906454</v>
          </cell>
        </row>
        <row r="4187">
          <cell r="C4187" t="str">
            <v>Negros Occidental High School</v>
          </cell>
          <cell r="D4187" t="str">
            <v>07</v>
          </cell>
          <cell r="E4187" t="str">
            <v>001</v>
          </cell>
          <cell r="F4187" t="str">
            <v>09</v>
          </cell>
          <cell r="G4187">
            <v>6455</v>
          </cell>
          <cell r="H4187" t="str">
            <v>IU</v>
          </cell>
          <cell r="I4187">
            <v>70010906455</v>
          </cell>
        </row>
        <row r="4188">
          <cell r="C4188" t="str">
            <v>Negros Occidental National Industrial School of Home Industries</v>
          </cell>
          <cell r="D4188" t="str">
            <v>07</v>
          </cell>
          <cell r="E4188" t="str">
            <v>001</v>
          </cell>
          <cell r="F4188" t="str">
            <v>09</v>
          </cell>
          <cell r="G4188">
            <v>6456</v>
          </cell>
          <cell r="H4188" t="str">
            <v>IU</v>
          </cell>
          <cell r="I4188">
            <v>70010906456</v>
          </cell>
        </row>
        <row r="4189">
          <cell r="C4189" t="str">
            <v>Negros Occidental National Science High School</v>
          </cell>
          <cell r="D4189" t="str">
            <v>07</v>
          </cell>
          <cell r="E4189" t="str">
            <v>001</v>
          </cell>
          <cell r="F4189" t="str">
            <v>09</v>
          </cell>
          <cell r="G4189">
            <v>6457</v>
          </cell>
          <cell r="H4189" t="str">
            <v>SU</v>
          </cell>
          <cell r="I4189">
            <v>70010906457</v>
          </cell>
        </row>
        <row r="4190">
          <cell r="C4190" t="str">
            <v>Pahilanga National High School</v>
          </cell>
          <cell r="D4190" t="str">
            <v>07</v>
          </cell>
          <cell r="E4190" t="str">
            <v>001</v>
          </cell>
          <cell r="F4190" t="str">
            <v>09</v>
          </cell>
          <cell r="G4190">
            <v>6458</v>
          </cell>
          <cell r="H4190" t="str">
            <v>IU</v>
          </cell>
          <cell r="I4190">
            <v>70010906458</v>
          </cell>
        </row>
        <row r="4191">
          <cell r="C4191" t="str">
            <v>Pahilanga National High School - Baga-as Extension</v>
          </cell>
          <cell r="D4191" t="str">
            <v>07</v>
          </cell>
          <cell r="E4191" t="str">
            <v>001</v>
          </cell>
          <cell r="F4191" t="str">
            <v>09</v>
          </cell>
          <cell r="G4191">
            <v>6459</v>
          </cell>
          <cell r="H4191" t="str">
            <v>SU</v>
          </cell>
          <cell r="I4191">
            <v>70010906459</v>
          </cell>
        </row>
        <row r="4192">
          <cell r="C4192" t="str">
            <v>Payao National High School</v>
          </cell>
          <cell r="D4192" t="str">
            <v>07</v>
          </cell>
          <cell r="E4192" t="str">
            <v>001</v>
          </cell>
          <cell r="F4192" t="str">
            <v>09</v>
          </cell>
          <cell r="G4192">
            <v>6460</v>
          </cell>
          <cell r="H4192" t="str">
            <v>IU</v>
          </cell>
          <cell r="I4192">
            <v>70010906460</v>
          </cell>
        </row>
        <row r="4193">
          <cell r="C4193" t="str">
            <v>Payao National High School - Namulo Extension</v>
          </cell>
          <cell r="D4193" t="str">
            <v>07</v>
          </cell>
          <cell r="E4193" t="str">
            <v>001</v>
          </cell>
          <cell r="F4193" t="str">
            <v>09</v>
          </cell>
          <cell r="G4193">
            <v>6461</v>
          </cell>
          <cell r="H4193" t="str">
            <v>SU</v>
          </cell>
          <cell r="I4193">
            <v>70010906461</v>
          </cell>
        </row>
        <row r="4194">
          <cell r="C4194" t="str">
            <v>Pontevedra National High School</v>
          </cell>
          <cell r="D4194" t="str">
            <v>07</v>
          </cell>
          <cell r="E4194" t="str">
            <v>001</v>
          </cell>
          <cell r="F4194" t="str">
            <v>09</v>
          </cell>
          <cell r="G4194">
            <v>6462</v>
          </cell>
          <cell r="H4194" t="str">
            <v>IU</v>
          </cell>
          <cell r="I4194">
            <v>70010906462</v>
          </cell>
        </row>
        <row r="4195">
          <cell r="C4195" t="str">
            <v>Quirico G. Manzano Memorial National High School (Caningay National High School - Candoni Extension)</v>
          </cell>
          <cell r="D4195" t="str">
            <v>07</v>
          </cell>
          <cell r="E4195" t="str">
            <v>001</v>
          </cell>
          <cell r="F4195" t="str">
            <v>09</v>
          </cell>
          <cell r="G4195">
            <v>6463</v>
          </cell>
          <cell r="H4195" t="str">
            <v>SU</v>
          </cell>
          <cell r="I4195">
            <v>70010906463</v>
          </cell>
        </row>
        <row r="4196">
          <cell r="C4196" t="str">
            <v>Rafael B. Lacson Memorial High School</v>
          </cell>
          <cell r="D4196" t="str">
            <v>07</v>
          </cell>
          <cell r="E4196" t="str">
            <v>001</v>
          </cell>
          <cell r="F4196" t="str">
            <v>09</v>
          </cell>
          <cell r="G4196">
            <v>6464</v>
          </cell>
          <cell r="H4196" t="str">
            <v>IU</v>
          </cell>
          <cell r="I4196">
            <v>70010906464</v>
          </cell>
        </row>
        <row r="4197">
          <cell r="C4197" t="str">
            <v>Raymundo Tongson National High School</v>
          </cell>
          <cell r="D4197" t="str">
            <v>07</v>
          </cell>
          <cell r="E4197" t="str">
            <v>001</v>
          </cell>
          <cell r="F4197" t="str">
            <v>09</v>
          </cell>
          <cell r="G4197">
            <v>6465</v>
          </cell>
          <cell r="H4197" t="str">
            <v>IU</v>
          </cell>
          <cell r="I4197">
            <v>70010906465</v>
          </cell>
        </row>
        <row r="4198">
          <cell r="C4198" t="str">
            <v>Raymundo Tongson National High School - Suay Extension</v>
          </cell>
          <cell r="D4198" t="str">
            <v>07</v>
          </cell>
          <cell r="E4198" t="str">
            <v>001</v>
          </cell>
          <cell r="F4198" t="str">
            <v>09</v>
          </cell>
          <cell r="G4198">
            <v>6466</v>
          </cell>
          <cell r="H4198" t="str">
            <v>SU</v>
          </cell>
          <cell r="I4198">
            <v>70010906466</v>
          </cell>
        </row>
        <row r="4199">
          <cell r="C4199" t="str">
            <v>San Antonio National High School</v>
          </cell>
          <cell r="D4199" t="str">
            <v>07</v>
          </cell>
          <cell r="E4199" t="str">
            <v>001</v>
          </cell>
          <cell r="F4199" t="str">
            <v>09</v>
          </cell>
          <cell r="G4199">
            <v>6467</v>
          </cell>
          <cell r="H4199" t="str">
            <v>SU</v>
          </cell>
          <cell r="I4199">
            <v>70010906467</v>
          </cell>
        </row>
        <row r="4200">
          <cell r="C4200" t="str">
            <v>San Enrique High School</v>
          </cell>
          <cell r="D4200" t="str">
            <v>07</v>
          </cell>
          <cell r="E4200" t="str">
            <v>001</v>
          </cell>
          <cell r="F4200" t="str">
            <v>09</v>
          </cell>
          <cell r="G4200">
            <v>6468</v>
          </cell>
          <cell r="H4200" t="str">
            <v>IU</v>
          </cell>
          <cell r="I4200">
            <v>70010906468</v>
          </cell>
        </row>
        <row r="4201">
          <cell r="C4201" t="str">
            <v>San Isidro National High School, Pontevedra</v>
          </cell>
          <cell r="D4201" t="str">
            <v>07</v>
          </cell>
          <cell r="E4201" t="str">
            <v>001</v>
          </cell>
          <cell r="F4201" t="str">
            <v>09</v>
          </cell>
          <cell r="G4201">
            <v>6469</v>
          </cell>
          <cell r="H4201" t="str">
            <v>IU</v>
          </cell>
          <cell r="I4201">
            <v>70010906469</v>
          </cell>
        </row>
        <row r="4202">
          <cell r="C4202" t="str">
            <v>Sofronio Carmona Memorial National High School</v>
          </cell>
          <cell r="D4202" t="str">
            <v>07</v>
          </cell>
          <cell r="E4202" t="str">
            <v>001</v>
          </cell>
          <cell r="F4202" t="str">
            <v>09</v>
          </cell>
          <cell r="G4202">
            <v>6470</v>
          </cell>
          <cell r="H4202" t="str">
            <v>IU</v>
          </cell>
          <cell r="I4202">
            <v>70010906470</v>
          </cell>
        </row>
        <row r="4203">
          <cell r="C4203" t="str">
            <v>Tabao National High School</v>
          </cell>
          <cell r="D4203" t="str">
            <v>07</v>
          </cell>
          <cell r="E4203" t="str">
            <v>001</v>
          </cell>
          <cell r="F4203" t="str">
            <v>09</v>
          </cell>
          <cell r="G4203">
            <v>6471</v>
          </cell>
          <cell r="H4203" t="str">
            <v>IU</v>
          </cell>
          <cell r="I4203">
            <v>70010906471</v>
          </cell>
        </row>
        <row r="4204">
          <cell r="C4204" t="str">
            <v>Tabao National High School - Lacaron Extension</v>
          </cell>
          <cell r="D4204" t="str">
            <v>07</v>
          </cell>
          <cell r="E4204" t="str">
            <v>001</v>
          </cell>
          <cell r="F4204" t="str">
            <v>09</v>
          </cell>
          <cell r="G4204">
            <v>6472</v>
          </cell>
          <cell r="H4204" t="str">
            <v>SU</v>
          </cell>
          <cell r="I4204">
            <v>70010906472</v>
          </cell>
        </row>
        <row r="4205">
          <cell r="C4205" t="str">
            <v>Tabu National High School</v>
          </cell>
          <cell r="D4205" t="str">
            <v>07</v>
          </cell>
          <cell r="E4205" t="str">
            <v>001</v>
          </cell>
          <cell r="F4205" t="str">
            <v>09</v>
          </cell>
          <cell r="G4205">
            <v>6473</v>
          </cell>
          <cell r="H4205" t="str">
            <v>IU</v>
          </cell>
          <cell r="I4205">
            <v>70010906473</v>
          </cell>
        </row>
        <row r="4206">
          <cell r="C4206" t="str">
            <v>Tabu National High School - Caniamay Extension</v>
          </cell>
          <cell r="D4206" t="str">
            <v>07</v>
          </cell>
          <cell r="E4206" t="str">
            <v>001</v>
          </cell>
          <cell r="F4206" t="str">
            <v>09</v>
          </cell>
          <cell r="G4206">
            <v>6474</v>
          </cell>
          <cell r="H4206" t="str">
            <v>SU</v>
          </cell>
          <cell r="I4206">
            <v>70010906474</v>
          </cell>
        </row>
        <row r="4207">
          <cell r="C4207" t="str">
            <v>Tanza National High School</v>
          </cell>
          <cell r="D4207" t="str">
            <v>07</v>
          </cell>
          <cell r="E4207" t="str">
            <v>001</v>
          </cell>
          <cell r="F4207" t="str">
            <v>09</v>
          </cell>
          <cell r="G4207">
            <v>6475</v>
          </cell>
          <cell r="H4207" t="str">
            <v>IU</v>
          </cell>
          <cell r="I4207">
            <v>70010906475</v>
          </cell>
        </row>
        <row r="4208">
          <cell r="C4208" t="str">
            <v>Tigbao National High School</v>
          </cell>
          <cell r="D4208" t="str">
            <v>07</v>
          </cell>
          <cell r="E4208" t="str">
            <v>001</v>
          </cell>
          <cell r="F4208" t="str">
            <v>09</v>
          </cell>
          <cell r="G4208">
            <v>6476</v>
          </cell>
          <cell r="H4208" t="str">
            <v>IU</v>
          </cell>
          <cell r="I4208">
            <v>70010906476</v>
          </cell>
        </row>
        <row r="4209">
          <cell r="C4209" t="str">
            <v>Tinongon National High School</v>
          </cell>
          <cell r="D4209" t="str">
            <v>07</v>
          </cell>
          <cell r="E4209" t="str">
            <v>001</v>
          </cell>
          <cell r="F4209" t="str">
            <v>09</v>
          </cell>
          <cell r="G4209">
            <v>6477</v>
          </cell>
          <cell r="H4209" t="str">
            <v>IU</v>
          </cell>
          <cell r="I4209">
            <v>70010906477</v>
          </cell>
        </row>
        <row r="4210">
          <cell r="C4210" t="str">
            <v>Toboso National High School</v>
          </cell>
          <cell r="D4210" t="str">
            <v>07</v>
          </cell>
          <cell r="E4210" t="str">
            <v>001</v>
          </cell>
          <cell r="F4210" t="str">
            <v>09</v>
          </cell>
          <cell r="G4210">
            <v>6478</v>
          </cell>
          <cell r="H4210" t="str">
            <v>IU</v>
          </cell>
          <cell r="I4210">
            <v>70010906478</v>
          </cell>
        </row>
        <row r="4211">
          <cell r="C4211" t="str">
            <v>Valladolid National High School</v>
          </cell>
          <cell r="D4211" t="str">
            <v>07</v>
          </cell>
          <cell r="E4211" t="str">
            <v>001</v>
          </cell>
          <cell r="F4211" t="str">
            <v>09</v>
          </cell>
          <cell r="G4211">
            <v>6479</v>
          </cell>
          <cell r="H4211" t="str">
            <v>IU</v>
          </cell>
          <cell r="I4211">
            <v>70010906479</v>
          </cell>
        </row>
        <row r="4212">
          <cell r="C4212" t="str">
            <v>Victorias National High School</v>
          </cell>
          <cell r="D4212" t="str">
            <v>07</v>
          </cell>
          <cell r="E4212" t="str">
            <v>001</v>
          </cell>
          <cell r="F4212" t="str">
            <v>09</v>
          </cell>
          <cell r="G4212">
            <v>6480</v>
          </cell>
          <cell r="H4212" t="str">
            <v>IU</v>
          </cell>
          <cell r="I4212">
            <v>70010906480</v>
          </cell>
        </row>
        <row r="4213">
          <cell r="C4213" t="str">
            <v>Victorias National High School - Gaston Extension</v>
          </cell>
          <cell r="D4213" t="str">
            <v>07</v>
          </cell>
          <cell r="E4213" t="str">
            <v>001</v>
          </cell>
          <cell r="F4213" t="str">
            <v>09</v>
          </cell>
          <cell r="G4213">
            <v>6481</v>
          </cell>
          <cell r="H4213" t="str">
            <v>SU</v>
          </cell>
          <cell r="I4213">
            <v>70010906481</v>
          </cell>
        </row>
        <row r="4214">
          <cell r="C4214" t="str">
            <v>Division of Bacolod City</v>
          </cell>
          <cell r="D4214" t="str">
            <v>07</v>
          </cell>
          <cell r="E4214" t="str">
            <v>001</v>
          </cell>
          <cell r="F4214" t="str">
            <v>08</v>
          </cell>
          <cell r="G4214">
            <v>6007</v>
          </cell>
          <cell r="H4214" t="str">
            <v>DO</v>
          </cell>
          <cell r="I4214">
            <v>70010806007</v>
          </cell>
        </row>
        <row r="4215">
          <cell r="C4215" t="str">
            <v>Abkasa National High School</v>
          </cell>
          <cell r="D4215" t="str">
            <v>07</v>
          </cell>
          <cell r="E4215" t="str">
            <v>001</v>
          </cell>
          <cell r="F4215" t="str">
            <v>09</v>
          </cell>
          <cell r="G4215">
            <v>6482</v>
          </cell>
          <cell r="H4215" t="str">
            <v>IU</v>
          </cell>
          <cell r="I4215">
            <v>70010906482</v>
          </cell>
        </row>
        <row r="4216">
          <cell r="C4216" t="str">
            <v>Alangilan National High School</v>
          </cell>
          <cell r="D4216" t="str">
            <v>07</v>
          </cell>
          <cell r="E4216" t="str">
            <v>001</v>
          </cell>
          <cell r="F4216" t="str">
            <v>09</v>
          </cell>
          <cell r="G4216">
            <v>6483</v>
          </cell>
          <cell r="H4216" t="str">
            <v>IU</v>
          </cell>
          <cell r="I4216">
            <v>70010906483</v>
          </cell>
        </row>
        <row r="4217">
          <cell r="C4217" t="str">
            <v>Angela Gonzaga National High School - Emiliano Lizares National High School Extension</v>
          </cell>
          <cell r="D4217" t="str">
            <v>07</v>
          </cell>
          <cell r="E4217" t="str">
            <v>001</v>
          </cell>
          <cell r="F4217" t="str">
            <v>09</v>
          </cell>
          <cell r="G4217">
            <v>6484</v>
          </cell>
          <cell r="H4217" t="str">
            <v>SU</v>
          </cell>
          <cell r="I4217">
            <v>70010906484</v>
          </cell>
        </row>
        <row r="4218">
          <cell r="C4218" t="str">
            <v>Bacolod City National High School</v>
          </cell>
          <cell r="D4218" t="str">
            <v>07</v>
          </cell>
          <cell r="E4218" t="str">
            <v>001</v>
          </cell>
          <cell r="F4218" t="str">
            <v>09</v>
          </cell>
          <cell r="G4218">
            <v>6485</v>
          </cell>
          <cell r="H4218" t="str">
            <v>IU</v>
          </cell>
          <cell r="I4218">
            <v>70010906485</v>
          </cell>
        </row>
        <row r="4219">
          <cell r="C4219" t="str">
            <v>Barangay Singcang Airport National High School</v>
          </cell>
          <cell r="D4219" t="str">
            <v>07</v>
          </cell>
          <cell r="E4219" t="str">
            <v>001</v>
          </cell>
          <cell r="F4219" t="str">
            <v>09</v>
          </cell>
          <cell r="G4219">
            <v>6486</v>
          </cell>
          <cell r="H4219" t="str">
            <v>IU</v>
          </cell>
          <cell r="I4219">
            <v>70010906486</v>
          </cell>
        </row>
        <row r="4220">
          <cell r="C4220" t="str">
            <v>Bata National High School</v>
          </cell>
          <cell r="D4220" t="str">
            <v>07</v>
          </cell>
          <cell r="E4220" t="str">
            <v>001</v>
          </cell>
          <cell r="F4220" t="str">
            <v>09</v>
          </cell>
          <cell r="G4220">
            <v>6487</v>
          </cell>
          <cell r="H4220" t="str">
            <v>IU</v>
          </cell>
          <cell r="I4220">
            <v>70010906487</v>
          </cell>
        </row>
        <row r="4221">
          <cell r="C4221" t="str">
            <v>Domingo Lacson National High School</v>
          </cell>
          <cell r="D4221" t="str">
            <v>07</v>
          </cell>
          <cell r="E4221" t="str">
            <v>001</v>
          </cell>
          <cell r="F4221" t="str">
            <v>09</v>
          </cell>
          <cell r="G4221">
            <v>6488</v>
          </cell>
          <cell r="H4221" t="str">
            <v>IU</v>
          </cell>
          <cell r="I4221">
            <v>70010906488</v>
          </cell>
        </row>
        <row r="4222">
          <cell r="C4222" t="str">
            <v>Emiliano Lizares National High School</v>
          </cell>
          <cell r="D4222" t="str">
            <v>07</v>
          </cell>
          <cell r="E4222" t="str">
            <v>001</v>
          </cell>
          <cell r="F4222" t="str">
            <v>09</v>
          </cell>
          <cell r="G4222">
            <v>6489</v>
          </cell>
          <cell r="H4222" t="str">
            <v>IU</v>
          </cell>
          <cell r="I4222">
            <v>70010906489</v>
          </cell>
        </row>
        <row r="4223">
          <cell r="C4223" t="str">
            <v>Fr. Gratian Murray Integrated School</v>
          </cell>
          <cell r="D4223" t="str">
            <v>07</v>
          </cell>
          <cell r="E4223" t="str">
            <v>001</v>
          </cell>
          <cell r="F4223" t="str">
            <v>09</v>
          </cell>
          <cell r="G4223">
            <v>6490</v>
          </cell>
          <cell r="H4223" t="str">
            <v>SU</v>
          </cell>
          <cell r="I4223">
            <v>70010906490</v>
          </cell>
        </row>
        <row r="4224">
          <cell r="C4224" t="str">
            <v>Generoso Villanueva, Sr. National High School</v>
          </cell>
          <cell r="D4224" t="str">
            <v>07</v>
          </cell>
          <cell r="E4224" t="str">
            <v>001</v>
          </cell>
          <cell r="F4224" t="str">
            <v>09</v>
          </cell>
          <cell r="G4224">
            <v>6491</v>
          </cell>
          <cell r="H4224" t="str">
            <v>IU</v>
          </cell>
          <cell r="I4224">
            <v>70010906491</v>
          </cell>
        </row>
        <row r="4225">
          <cell r="C4225" t="str">
            <v>Handumanan National High School (formerly MRRP National High School)</v>
          </cell>
          <cell r="D4225" t="str">
            <v>07</v>
          </cell>
          <cell r="E4225" t="str">
            <v>001</v>
          </cell>
          <cell r="F4225" t="str">
            <v>09</v>
          </cell>
          <cell r="G4225">
            <v>6492</v>
          </cell>
          <cell r="H4225" t="str">
            <v>IU</v>
          </cell>
          <cell r="I4225">
            <v>70010906492</v>
          </cell>
        </row>
        <row r="4226">
          <cell r="C4226" t="str">
            <v>Jovito Sayson National High School (MRRP NHS - Felisa Extension) Handuman National High School Extension</v>
          </cell>
          <cell r="D4226" t="str">
            <v>07</v>
          </cell>
          <cell r="E4226" t="str">
            <v>001</v>
          </cell>
          <cell r="F4226" t="str">
            <v>09</v>
          </cell>
          <cell r="G4226">
            <v>6493</v>
          </cell>
          <cell r="H4226" t="str">
            <v>SU</v>
          </cell>
          <cell r="I4226">
            <v>70010906493</v>
          </cell>
        </row>
        <row r="4227">
          <cell r="C4227" t="str">
            <v>Luis Hervias National High School</v>
          </cell>
          <cell r="D4227" t="str">
            <v>07</v>
          </cell>
          <cell r="E4227" t="str">
            <v>001</v>
          </cell>
          <cell r="F4227" t="str">
            <v>09</v>
          </cell>
          <cell r="G4227">
            <v>6494</v>
          </cell>
          <cell r="H4227" t="str">
            <v>IU</v>
          </cell>
          <cell r="I4227">
            <v>70010906494</v>
          </cell>
        </row>
        <row r="4228">
          <cell r="C4228" t="str">
            <v>Luis Hervias National High School - Mandalagan Extension</v>
          </cell>
          <cell r="D4228" t="str">
            <v>07</v>
          </cell>
          <cell r="E4228" t="str">
            <v>001</v>
          </cell>
          <cell r="F4228" t="str">
            <v>09</v>
          </cell>
          <cell r="G4228">
            <v>6495</v>
          </cell>
          <cell r="H4228" t="str">
            <v>SU</v>
          </cell>
          <cell r="I4228">
            <v>70010906495</v>
          </cell>
        </row>
        <row r="4229">
          <cell r="C4229" t="str">
            <v>Luisa Medel National High School</v>
          </cell>
          <cell r="D4229" t="str">
            <v>07</v>
          </cell>
          <cell r="E4229" t="str">
            <v>001</v>
          </cell>
          <cell r="F4229" t="str">
            <v>09</v>
          </cell>
          <cell r="G4229">
            <v>6496</v>
          </cell>
          <cell r="H4229" t="str">
            <v>IU</v>
          </cell>
          <cell r="I4229">
            <v>70010906496</v>
          </cell>
        </row>
        <row r="4230">
          <cell r="C4230" t="str">
            <v>M.G. Medalla Integrated School</v>
          </cell>
          <cell r="D4230" t="str">
            <v>07</v>
          </cell>
          <cell r="E4230" t="str">
            <v>001</v>
          </cell>
          <cell r="F4230" t="str">
            <v>09</v>
          </cell>
          <cell r="G4230">
            <v>6497</v>
          </cell>
          <cell r="H4230" t="str">
            <v>SU</v>
          </cell>
          <cell r="I4230">
            <v>70010906497</v>
          </cell>
        </row>
        <row r="4231">
          <cell r="C4231" t="str">
            <v>Mansilingan Agro-Industrial High School</v>
          </cell>
          <cell r="D4231" t="str">
            <v>07</v>
          </cell>
          <cell r="E4231" t="str">
            <v>001</v>
          </cell>
          <cell r="F4231" t="str">
            <v>09</v>
          </cell>
          <cell r="G4231">
            <v>6498</v>
          </cell>
          <cell r="H4231" t="str">
            <v>IU</v>
          </cell>
          <cell r="I4231">
            <v>70010906498</v>
          </cell>
        </row>
        <row r="4232">
          <cell r="C4232" t="str">
            <v>Paglaum Village National High School</v>
          </cell>
          <cell r="D4232" t="str">
            <v>07</v>
          </cell>
          <cell r="E4232" t="str">
            <v>001</v>
          </cell>
          <cell r="F4232" t="str">
            <v>09</v>
          </cell>
          <cell r="G4232">
            <v>6499</v>
          </cell>
          <cell r="H4232" t="str">
            <v>IU</v>
          </cell>
          <cell r="I4232">
            <v>70010906499</v>
          </cell>
        </row>
        <row r="4233">
          <cell r="C4233" t="str">
            <v>Romanito Maravilla, Sr. National High School</v>
          </cell>
          <cell r="D4233" t="str">
            <v>07</v>
          </cell>
          <cell r="E4233" t="str">
            <v>001</v>
          </cell>
          <cell r="F4233" t="str">
            <v>09</v>
          </cell>
          <cell r="G4233">
            <v>6500</v>
          </cell>
          <cell r="H4233" t="str">
            <v>SU</v>
          </cell>
          <cell r="I4233">
            <v>70010906500</v>
          </cell>
        </row>
        <row r="4234">
          <cell r="C4234" t="str">
            <v>Sum-ag National High School</v>
          </cell>
          <cell r="D4234" t="str">
            <v>07</v>
          </cell>
          <cell r="E4234" t="str">
            <v>001</v>
          </cell>
          <cell r="F4234" t="str">
            <v>09</v>
          </cell>
          <cell r="G4234">
            <v>6501</v>
          </cell>
          <cell r="H4234" t="str">
            <v>IU</v>
          </cell>
          <cell r="I4234">
            <v>70010906501</v>
          </cell>
        </row>
        <row r="4235">
          <cell r="C4235" t="str">
            <v>Sum-ag National High School - Cabug National High School - Sum-ag Extension</v>
          </cell>
          <cell r="D4235" t="str">
            <v>07</v>
          </cell>
          <cell r="E4235" t="str">
            <v>001</v>
          </cell>
          <cell r="F4235" t="str">
            <v>09</v>
          </cell>
          <cell r="G4235">
            <v>6502</v>
          </cell>
          <cell r="H4235" t="str">
            <v>SU</v>
          </cell>
          <cell r="I4235">
            <v>70010906502</v>
          </cell>
        </row>
        <row r="4236">
          <cell r="C4236" t="str">
            <v>Teofilo Gensoli, Sr. Memorial High School</v>
          </cell>
          <cell r="D4236" t="str">
            <v>07</v>
          </cell>
          <cell r="E4236" t="str">
            <v>001</v>
          </cell>
          <cell r="F4236" t="str">
            <v>09</v>
          </cell>
          <cell r="G4236">
            <v>6503</v>
          </cell>
          <cell r="H4236" t="str">
            <v>IU</v>
          </cell>
          <cell r="I4236">
            <v>70010906503</v>
          </cell>
        </row>
        <row r="4237">
          <cell r="C4237" t="str">
            <v>Division of Bago City</v>
          </cell>
          <cell r="D4237" t="str">
            <v>07</v>
          </cell>
          <cell r="E4237" t="str">
            <v>001</v>
          </cell>
          <cell r="F4237" t="str">
            <v>08</v>
          </cell>
          <cell r="G4237">
            <v>6008</v>
          </cell>
          <cell r="H4237" t="str">
            <v>DO</v>
          </cell>
          <cell r="I4237">
            <v>70010806008</v>
          </cell>
        </row>
        <row r="4238">
          <cell r="C4238" t="str">
            <v>Ramon Torres Dulao National High School</v>
          </cell>
          <cell r="D4238" t="str">
            <v>07</v>
          </cell>
          <cell r="E4238" t="str">
            <v>001</v>
          </cell>
          <cell r="F4238" t="str">
            <v>09</v>
          </cell>
          <cell r="G4238">
            <v>6504</v>
          </cell>
          <cell r="H4238" t="str">
            <v>IU</v>
          </cell>
          <cell r="I4238">
            <v>70010906504</v>
          </cell>
        </row>
        <row r="4239">
          <cell r="C4239" t="str">
            <v>Ramon Torres Luisiana National High School</v>
          </cell>
          <cell r="D4239" t="str">
            <v>07</v>
          </cell>
          <cell r="E4239" t="str">
            <v>001</v>
          </cell>
          <cell r="F4239" t="str">
            <v>09</v>
          </cell>
          <cell r="G4239">
            <v>6505</v>
          </cell>
          <cell r="H4239" t="str">
            <v>IU</v>
          </cell>
          <cell r="I4239">
            <v>70010906505</v>
          </cell>
        </row>
        <row r="4240">
          <cell r="C4240" t="str">
            <v>Ramon Torres Ma-ao Sugar Central National High School</v>
          </cell>
          <cell r="D4240" t="str">
            <v>07</v>
          </cell>
          <cell r="E4240" t="str">
            <v>001</v>
          </cell>
          <cell r="F4240" t="str">
            <v>09</v>
          </cell>
          <cell r="G4240">
            <v>6506</v>
          </cell>
          <cell r="H4240" t="str">
            <v>IU</v>
          </cell>
          <cell r="I4240">
            <v>70010906506</v>
          </cell>
        </row>
        <row r="4241">
          <cell r="C4241" t="str">
            <v>Ramon Torres Malingin National High School</v>
          </cell>
          <cell r="D4241" t="str">
            <v>07</v>
          </cell>
          <cell r="E4241" t="str">
            <v>001</v>
          </cell>
          <cell r="F4241" t="str">
            <v>09</v>
          </cell>
          <cell r="G4241">
            <v>6507</v>
          </cell>
          <cell r="H4241" t="str">
            <v>IU</v>
          </cell>
          <cell r="I4241">
            <v>70010906507</v>
          </cell>
        </row>
        <row r="4242">
          <cell r="C4242" t="str">
            <v>Ramon Torres National High School</v>
          </cell>
          <cell r="D4242" t="str">
            <v>07</v>
          </cell>
          <cell r="E4242" t="str">
            <v>001</v>
          </cell>
          <cell r="F4242" t="str">
            <v>09</v>
          </cell>
          <cell r="G4242">
            <v>6508</v>
          </cell>
          <cell r="H4242" t="str">
            <v>IU</v>
          </cell>
          <cell r="I4242">
            <v>70010906508</v>
          </cell>
        </row>
        <row r="4243">
          <cell r="C4243" t="str">
            <v>Ramon Torres Sagasa National High School</v>
          </cell>
          <cell r="D4243" t="str">
            <v>07</v>
          </cell>
          <cell r="E4243" t="str">
            <v>001</v>
          </cell>
          <cell r="F4243" t="str">
            <v>09</v>
          </cell>
          <cell r="G4243">
            <v>6509</v>
          </cell>
          <cell r="H4243" t="str">
            <v>IU</v>
          </cell>
          <cell r="I4243">
            <v>70010906509</v>
          </cell>
        </row>
        <row r="4244">
          <cell r="C4244" t="str">
            <v>Ramon Torres Taloc National High School</v>
          </cell>
          <cell r="D4244" t="str">
            <v>07</v>
          </cell>
          <cell r="E4244" t="str">
            <v>001</v>
          </cell>
          <cell r="F4244" t="str">
            <v>09</v>
          </cell>
          <cell r="G4244">
            <v>6510</v>
          </cell>
          <cell r="H4244" t="str">
            <v>IU</v>
          </cell>
          <cell r="I4244">
            <v>70010906510</v>
          </cell>
        </row>
        <row r="4245">
          <cell r="C4245" t="str">
            <v>Division of Cadiz City</v>
          </cell>
          <cell r="D4245" t="str">
            <v>07</v>
          </cell>
          <cell r="E4245" t="str">
            <v>001</v>
          </cell>
          <cell r="F4245" t="str">
            <v>08</v>
          </cell>
          <cell r="G4245">
            <v>6009</v>
          </cell>
          <cell r="H4245" t="str">
            <v>DO</v>
          </cell>
          <cell r="I4245">
            <v>70010806009</v>
          </cell>
        </row>
        <row r="4246">
          <cell r="C4246" t="str">
            <v>Banquerohan National High School</v>
          </cell>
          <cell r="D4246" t="str">
            <v>07</v>
          </cell>
          <cell r="E4246" t="str">
            <v>001</v>
          </cell>
          <cell r="F4246" t="str">
            <v>09</v>
          </cell>
          <cell r="G4246">
            <v>6511</v>
          </cell>
          <cell r="H4246" t="str">
            <v>SU</v>
          </cell>
          <cell r="I4246">
            <v>70010906511</v>
          </cell>
        </row>
        <row r="4247">
          <cell r="C4247" t="str">
            <v>Burgos National High School (Cadiz Viejo National High School - Burgos Extension High School)</v>
          </cell>
          <cell r="D4247" t="str">
            <v>07</v>
          </cell>
          <cell r="E4247" t="str">
            <v>001</v>
          </cell>
          <cell r="F4247" t="str">
            <v>09</v>
          </cell>
          <cell r="G4247">
            <v>6512</v>
          </cell>
          <cell r="H4247" t="str">
            <v>SU</v>
          </cell>
          <cell r="I4247">
            <v>70010906512</v>
          </cell>
        </row>
        <row r="4248">
          <cell r="C4248" t="str">
            <v>Cadiz Viejo National High School</v>
          </cell>
          <cell r="D4248" t="str">
            <v>07</v>
          </cell>
          <cell r="E4248" t="str">
            <v>001</v>
          </cell>
          <cell r="F4248" t="str">
            <v>09</v>
          </cell>
          <cell r="G4248">
            <v>6513</v>
          </cell>
          <cell r="H4248" t="str">
            <v>IU</v>
          </cell>
          <cell r="I4248">
            <v>70010906513</v>
          </cell>
        </row>
        <row r="4249">
          <cell r="C4249" t="str">
            <v>Caduha-an National High School</v>
          </cell>
          <cell r="D4249" t="str">
            <v>07</v>
          </cell>
          <cell r="E4249" t="str">
            <v>001</v>
          </cell>
          <cell r="F4249" t="str">
            <v>09</v>
          </cell>
          <cell r="G4249">
            <v>6514</v>
          </cell>
          <cell r="H4249" t="str">
            <v>IU</v>
          </cell>
          <cell r="I4249">
            <v>70010906514</v>
          </cell>
        </row>
        <row r="4250">
          <cell r="C4250" t="str">
            <v>Caduha-an National High School  - Luna Extension High School</v>
          </cell>
          <cell r="D4250" t="str">
            <v>07</v>
          </cell>
          <cell r="E4250" t="str">
            <v>001</v>
          </cell>
          <cell r="F4250" t="str">
            <v>09</v>
          </cell>
          <cell r="G4250">
            <v>6515</v>
          </cell>
          <cell r="H4250" t="str">
            <v>SU</v>
          </cell>
          <cell r="I4250">
            <v>70010906515</v>
          </cell>
        </row>
        <row r="4251">
          <cell r="C4251" t="str">
            <v>Caduha-an National High School - Andres Bonifacio Extension High School</v>
          </cell>
          <cell r="D4251" t="str">
            <v>07</v>
          </cell>
          <cell r="E4251" t="str">
            <v>001</v>
          </cell>
          <cell r="F4251" t="str">
            <v>09</v>
          </cell>
          <cell r="G4251">
            <v>6516</v>
          </cell>
          <cell r="H4251" t="str">
            <v>SU</v>
          </cell>
          <cell r="I4251">
            <v>70010906516</v>
          </cell>
        </row>
        <row r="4252">
          <cell r="C4252" t="str">
            <v>Caduha-an National High School - Tagbanon Extension High School</v>
          </cell>
          <cell r="D4252" t="str">
            <v>07</v>
          </cell>
          <cell r="E4252" t="str">
            <v>001</v>
          </cell>
          <cell r="F4252" t="str">
            <v>09</v>
          </cell>
          <cell r="G4252">
            <v>6517</v>
          </cell>
          <cell r="H4252" t="str">
            <v>SU</v>
          </cell>
          <cell r="I4252">
            <v>70010906517</v>
          </cell>
        </row>
        <row r="4253">
          <cell r="C4253" t="str">
            <v>Dr. Vicente F. Gustillo Memorial  National High School  - Daga Extension High School</v>
          </cell>
          <cell r="D4253" t="str">
            <v>07</v>
          </cell>
          <cell r="E4253" t="str">
            <v>001</v>
          </cell>
          <cell r="F4253" t="str">
            <v>09</v>
          </cell>
          <cell r="G4253">
            <v>6518</v>
          </cell>
          <cell r="H4253" t="str">
            <v>SU</v>
          </cell>
          <cell r="I4253">
            <v>70010906518</v>
          </cell>
        </row>
        <row r="4254">
          <cell r="C4254" t="str">
            <v>Dr. Vicente F. Gustilo Memorial National High School</v>
          </cell>
          <cell r="D4254" t="str">
            <v>07</v>
          </cell>
          <cell r="E4254" t="str">
            <v>001</v>
          </cell>
          <cell r="F4254" t="str">
            <v>09</v>
          </cell>
          <cell r="G4254">
            <v>6519</v>
          </cell>
          <cell r="H4254" t="str">
            <v>IU</v>
          </cell>
          <cell r="I4254">
            <v>70010906519</v>
          </cell>
        </row>
        <row r="4255">
          <cell r="C4255" t="str">
            <v>Mabini National High School</v>
          </cell>
          <cell r="D4255" t="str">
            <v>07</v>
          </cell>
          <cell r="E4255" t="str">
            <v>001</v>
          </cell>
          <cell r="F4255" t="str">
            <v>09</v>
          </cell>
          <cell r="G4255">
            <v>6520</v>
          </cell>
          <cell r="H4255" t="str">
            <v>IU</v>
          </cell>
          <cell r="I4255">
            <v>70010906520</v>
          </cell>
        </row>
        <row r="4256">
          <cell r="C4256" t="str">
            <v>Mabini National High School - Alimatoc Extension High School</v>
          </cell>
          <cell r="D4256" t="str">
            <v>07</v>
          </cell>
          <cell r="E4256" t="str">
            <v>001</v>
          </cell>
          <cell r="F4256" t="str">
            <v>09</v>
          </cell>
          <cell r="G4256">
            <v>6521</v>
          </cell>
          <cell r="H4256" t="str">
            <v>SU</v>
          </cell>
          <cell r="I4256">
            <v>70010906521</v>
          </cell>
        </row>
        <row r="4257">
          <cell r="C4257" t="str">
            <v>Sicaba National High School (Cadiz Viejo National High School - Sicaba Extension)</v>
          </cell>
          <cell r="D4257" t="str">
            <v>07</v>
          </cell>
          <cell r="E4257" t="str">
            <v>001</v>
          </cell>
          <cell r="F4257" t="str">
            <v>09</v>
          </cell>
          <cell r="G4257">
            <v>6522</v>
          </cell>
          <cell r="H4257" t="str">
            <v>IU</v>
          </cell>
          <cell r="I4257">
            <v>70010906522</v>
          </cell>
        </row>
        <row r="4258">
          <cell r="C4258" t="str">
            <v>SPED High School</v>
          </cell>
          <cell r="D4258" t="str">
            <v>07</v>
          </cell>
          <cell r="E4258" t="str">
            <v>001</v>
          </cell>
          <cell r="F4258" t="str">
            <v>09</v>
          </cell>
          <cell r="G4258">
            <v>6523</v>
          </cell>
          <cell r="H4258" t="str">
            <v>IU</v>
          </cell>
          <cell r="I4258">
            <v>70010906523</v>
          </cell>
        </row>
        <row r="4259">
          <cell r="C4259" t="str">
            <v>Tiglawigan National High School</v>
          </cell>
          <cell r="D4259" t="str">
            <v>07</v>
          </cell>
          <cell r="E4259" t="str">
            <v>001</v>
          </cell>
          <cell r="F4259" t="str">
            <v>09</v>
          </cell>
          <cell r="G4259">
            <v>6524</v>
          </cell>
          <cell r="H4259" t="str">
            <v>IU</v>
          </cell>
          <cell r="I4259">
            <v>70010906524</v>
          </cell>
        </row>
        <row r="4260">
          <cell r="C4260" t="str">
            <v>Tiglawigan National High School - Magsaysay Campus Extension High School</v>
          </cell>
          <cell r="D4260" t="str">
            <v>07</v>
          </cell>
          <cell r="E4260" t="str">
            <v>001</v>
          </cell>
          <cell r="F4260" t="str">
            <v>09</v>
          </cell>
          <cell r="G4260">
            <v>6525</v>
          </cell>
          <cell r="H4260" t="str">
            <v>SU</v>
          </cell>
          <cell r="I4260">
            <v>70010906525</v>
          </cell>
        </row>
        <row r="4261">
          <cell r="C4261" t="str">
            <v>Villacin National High School</v>
          </cell>
          <cell r="D4261" t="str">
            <v>07</v>
          </cell>
          <cell r="E4261" t="str">
            <v>001</v>
          </cell>
          <cell r="F4261" t="str">
            <v>09</v>
          </cell>
          <cell r="G4261">
            <v>6526</v>
          </cell>
          <cell r="H4261" t="str">
            <v>IU</v>
          </cell>
          <cell r="I4261">
            <v>70010906526</v>
          </cell>
        </row>
        <row r="4262">
          <cell r="C4262" t="str">
            <v>Villacin National High School - Jerusalem Extension High School</v>
          </cell>
          <cell r="D4262" t="str">
            <v>07</v>
          </cell>
          <cell r="E4262" t="str">
            <v>001</v>
          </cell>
          <cell r="F4262" t="str">
            <v>09</v>
          </cell>
          <cell r="G4262">
            <v>6527</v>
          </cell>
          <cell r="H4262" t="str">
            <v>SU</v>
          </cell>
          <cell r="I4262">
            <v>70010906527</v>
          </cell>
        </row>
        <row r="4263">
          <cell r="C4263" t="str">
            <v>Villacin National High School - Sewahon Extension</v>
          </cell>
          <cell r="D4263" t="str">
            <v>07</v>
          </cell>
          <cell r="E4263" t="str">
            <v>001</v>
          </cell>
          <cell r="F4263" t="str">
            <v>09</v>
          </cell>
          <cell r="G4263">
            <v>6528</v>
          </cell>
          <cell r="H4263" t="str">
            <v>SU</v>
          </cell>
          <cell r="I4263">
            <v>70010906528</v>
          </cell>
        </row>
        <row r="4264">
          <cell r="C4264" t="str">
            <v>Division of Escalante City</v>
          </cell>
          <cell r="D4264" t="str">
            <v>07</v>
          </cell>
          <cell r="E4264" t="str">
            <v>001</v>
          </cell>
          <cell r="F4264" t="str">
            <v>08</v>
          </cell>
          <cell r="G4264">
            <v>6010</v>
          </cell>
          <cell r="H4264" t="str">
            <v>DO</v>
          </cell>
          <cell r="I4264">
            <v>70010806010</v>
          </cell>
        </row>
        <row r="4265">
          <cell r="C4265" t="str">
            <v>Buenavista National High School</v>
          </cell>
          <cell r="D4265" t="str">
            <v>07</v>
          </cell>
          <cell r="E4265" t="str">
            <v>001</v>
          </cell>
          <cell r="F4265" t="str">
            <v>09</v>
          </cell>
          <cell r="G4265">
            <v>6529</v>
          </cell>
          <cell r="H4265" t="str">
            <v>IU</v>
          </cell>
          <cell r="I4265">
            <v>70010906529</v>
          </cell>
        </row>
        <row r="4266">
          <cell r="C4266" t="str">
            <v>Buenavista National High School - Japitan Extension</v>
          </cell>
          <cell r="D4266" t="str">
            <v>07</v>
          </cell>
          <cell r="E4266" t="str">
            <v>001</v>
          </cell>
          <cell r="F4266" t="str">
            <v>09</v>
          </cell>
          <cell r="G4266">
            <v>6530</v>
          </cell>
          <cell r="H4266" t="str">
            <v>SU</v>
          </cell>
          <cell r="I4266">
            <v>70010906530</v>
          </cell>
        </row>
        <row r="4267">
          <cell r="C4267" t="str">
            <v>Buenavista National High School - Langub Extension</v>
          </cell>
          <cell r="D4267" t="str">
            <v>07</v>
          </cell>
          <cell r="E4267" t="str">
            <v>001</v>
          </cell>
          <cell r="F4267" t="str">
            <v>09</v>
          </cell>
          <cell r="G4267">
            <v>6531</v>
          </cell>
          <cell r="H4267" t="str">
            <v>SU</v>
          </cell>
          <cell r="I4267">
            <v>70010906531</v>
          </cell>
        </row>
        <row r="4268">
          <cell r="C4268" t="str">
            <v>Dian-ay National High School</v>
          </cell>
          <cell r="D4268" t="str">
            <v>07</v>
          </cell>
          <cell r="E4268" t="str">
            <v>001</v>
          </cell>
          <cell r="F4268" t="str">
            <v>09</v>
          </cell>
          <cell r="G4268">
            <v>6532</v>
          </cell>
          <cell r="H4268" t="str">
            <v>IU</v>
          </cell>
          <cell r="I4268">
            <v>70010906532</v>
          </cell>
        </row>
        <row r="4269">
          <cell r="C4269" t="str">
            <v>Escalante National High School</v>
          </cell>
          <cell r="D4269" t="str">
            <v>07</v>
          </cell>
          <cell r="E4269" t="str">
            <v>001</v>
          </cell>
          <cell r="F4269" t="str">
            <v>09</v>
          </cell>
          <cell r="G4269">
            <v>6533</v>
          </cell>
          <cell r="H4269" t="str">
            <v>IU</v>
          </cell>
          <cell r="I4269">
            <v>70010906533</v>
          </cell>
        </row>
        <row r="4270">
          <cell r="C4270" t="str">
            <v>Escalante National High School - Cervantes Extension</v>
          </cell>
          <cell r="D4270" t="str">
            <v>07</v>
          </cell>
          <cell r="E4270" t="str">
            <v>001</v>
          </cell>
          <cell r="F4270" t="str">
            <v>09</v>
          </cell>
          <cell r="G4270">
            <v>6534</v>
          </cell>
          <cell r="H4270" t="str">
            <v>SU</v>
          </cell>
          <cell r="I4270">
            <v>70010906534</v>
          </cell>
        </row>
        <row r="4271">
          <cell r="C4271" t="str">
            <v>Escalante National High School - Dr. Floro T. Bongco Memorial Extension</v>
          </cell>
          <cell r="D4271" t="str">
            <v>07</v>
          </cell>
          <cell r="E4271" t="str">
            <v>001</v>
          </cell>
          <cell r="F4271" t="str">
            <v>09</v>
          </cell>
          <cell r="G4271">
            <v>6535</v>
          </cell>
          <cell r="H4271" t="str">
            <v>SU</v>
          </cell>
          <cell r="I4271">
            <v>70010906535</v>
          </cell>
        </row>
        <row r="4272">
          <cell r="C4272" t="str">
            <v>Escalante National High School - Libertad Extension</v>
          </cell>
          <cell r="D4272" t="str">
            <v>07</v>
          </cell>
          <cell r="E4272" t="str">
            <v>001</v>
          </cell>
          <cell r="F4272" t="str">
            <v>09</v>
          </cell>
          <cell r="G4272">
            <v>6536</v>
          </cell>
          <cell r="H4272" t="str">
            <v>SU</v>
          </cell>
          <cell r="I4272">
            <v>70010906536</v>
          </cell>
        </row>
        <row r="4273">
          <cell r="C4273" t="str">
            <v>Escalante National High School - Magsaysay Extension</v>
          </cell>
          <cell r="D4273" t="str">
            <v>07</v>
          </cell>
          <cell r="E4273" t="str">
            <v>001</v>
          </cell>
          <cell r="F4273" t="str">
            <v>09</v>
          </cell>
          <cell r="G4273">
            <v>6537</v>
          </cell>
          <cell r="H4273" t="str">
            <v>SU</v>
          </cell>
          <cell r="I4273">
            <v>70010906537</v>
          </cell>
        </row>
        <row r="4274">
          <cell r="C4274" t="str">
            <v>Escalante National High School - Pinapugasan Extension</v>
          </cell>
          <cell r="D4274" t="str">
            <v>07</v>
          </cell>
          <cell r="E4274" t="str">
            <v>001</v>
          </cell>
          <cell r="F4274" t="str">
            <v>09</v>
          </cell>
          <cell r="G4274">
            <v>6538</v>
          </cell>
          <cell r="H4274" t="str">
            <v>SU</v>
          </cell>
          <cell r="I4274">
            <v>70010906538</v>
          </cell>
        </row>
        <row r="4275">
          <cell r="C4275" t="str">
            <v>Escalante National High School - Washington Extension (Palao)</v>
          </cell>
          <cell r="D4275" t="str">
            <v>07</v>
          </cell>
          <cell r="E4275" t="str">
            <v>001</v>
          </cell>
          <cell r="F4275" t="str">
            <v>09</v>
          </cell>
          <cell r="G4275">
            <v>6539</v>
          </cell>
          <cell r="H4275" t="str">
            <v>SU</v>
          </cell>
          <cell r="I4275">
            <v>70010906539</v>
          </cell>
        </row>
        <row r="4276">
          <cell r="C4276" t="str">
            <v>Mabini National High School</v>
          </cell>
          <cell r="D4276" t="str">
            <v>07</v>
          </cell>
          <cell r="E4276" t="str">
            <v>001</v>
          </cell>
          <cell r="F4276" t="str">
            <v>09</v>
          </cell>
          <cell r="G4276">
            <v>6540</v>
          </cell>
          <cell r="H4276" t="str">
            <v>IU</v>
          </cell>
          <cell r="I4276">
            <v>70010906540</v>
          </cell>
        </row>
        <row r="4277">
          <cell r="C4277" t="str">
            <v>Old Poblacion National High School</v>
          </cell>
          <cell r="D4277" t="str">
            <v>07</v>
          </cell>
          <cell r="E4277" t="str">
            <v>001</v>
          </cell>
          <cell r="F4277" t="str">
            <v>09</v>
          </cell>
          <cell r="G4277">
            <v>6541</v>
          </cell>
          <cell r="H4277" t="str">
            <v>IU</v>
          </cell>
          <cell r="I4277">
            <v>70010906541</v>
          </cell>
        </row>
        <row r="4278">
          <cell r="C4278" t="str">
            <v>Tamlang National High School (Escalante National High School Extension)</v>
          </cell>
          <cell r="D4278" t="str">
            <v>07</v>
          </cell>
          <cell r="E4278" t="str">
            <v>001</v>
          </cell>
          <cell r="F4278" t="str">
            <v>09</v>
          </cell>
          <cell r="G4278">
            <v>6542</v>
          </cell>
          <cell r="H4278" t="str">
            <v>IU</v>
          </cell>
          <cell r="I4278">
            <v>70010906542</v>
          </cell>
        </row>
        <row r="4279">
          <cell r="C4279" t="str">
            <v>Division of Iloilo City</v>
          </cell>
          <cell r="D4279" t="str">
            <v>07</v>
          </cell>
          <cell r="E4279" t="str">
            <v>001</v>
          </cell>
          <cell r="F4279" t="str">
            <v>08</v>
          </cell>
          <cell r="G4279">
            <v>6011</v>
          </cell>
          <cell r="H4279" t="str">
            <v>DO</v>
          </cell>
          <cell r="I4279">
            <v>70010806011</v>
          </cell>
        </row>
        <row r="4280">
          <cell r="C4280" t="str">
            <v>Bo. Obrero National High School (Jalandoni Memorial National High School - Bo. Obrero Extension)</v>
          </cell>
          <cell r="D4280" t="str">
            <v>07</v>
          </cell>
          <cell r="E4280" t="str">
            <v>001</v>
          </cell>
          <cell r="F4280" t="str">
            <v>09</v>
          </cell>
          <cell r="G4280">
            <v>6543</v>
          </cell>
          <cell r="H4280" t="str">
            <v>SU</v>
          </cell>
          <cell r="I4280">
            <v>70010906543</v>
          </cell>
        </row>
        <row r="4281">
          <cell r="C4281" t="str">
            <v>Buntatala National High School (Jaro High School  - Buntatala Extension)</v>
          </cell>
          <cell r="D4281" t="str">
            <v>07</v>
          </cell>
          <cell r="E4281" t="str">
            <v>001</v>
          </cell>
          <cell r="F4281" t="str">
            <v>09</v>
          </cell>
          <cell r="G4281">
            <v>6544</v>
          </cell>
          <cell r="H4281" t="str">
            <v>SU</v>
          </cell>
          <cell r="I4281">
            <v>70010906544</v>
          </cell>
        </row>
        <row r="4282">
          <cell r="C4282" t="str">
            <v>Fort San Pedro National High School</v>
          </cell>
          <cell r="D4282" t="str">
            <v>07</v>
          </cell>
          <cell r="E4282" t="str">
            <v>001</v>
          </cell>
          <cell r="F4282" t="str">
            <v>09</v>
          </cell>
          <cell r="G4282">
            <v>6545</v>
          </cell>
          <cell r="H4282" t="str">
            <v>IU</v>
          </cell>
          <cell r="I4282">
            <v>70010906545</v>
          </cell>
        </row>
        <row r="4283">
          <cell r="C4283" t="str">
            <v>Iloilo City National High School</v>
          </cell>
          <cell r="D4283" t="str">
            <v>07</v>
          </cell>
          <cell r="E4283" t="str">
            <v>001</v>
          </cell>
          <cell r="F4283" t="str">
            <v>09</v>
          </cell>
          <cell r="G4283">
            <v>6546</v>
          </cell>
          <cell r="H4283" t="str">
            <v>IU</v>
          </cell>
          <cell r="I4283">
            <v>70010906546</v>
          </cell>
        </row>
        <row r="4284">
          <cell r="C4284" t="str">
            <v>Jalandoni Memorial National High School</v>
          </cell>
          <cell r="D4284" t="str">
            <v>07</v>
          </cell>
          <cell r="E4284" t="str">
            <v>001</v>
          </cell>
          <cell r="F4284" t="str">
            <v>09</v>
          </cell>
          <cell r="G4284">
            <v>6547</v>
          </cell>
          <cell r="H4284" t="str">
            <v>IU</v>
          </cell>
          <cell r="I4284">
            <v>70010906547</v>
          </cell>
        </row>
        <row r="4285">
          <cell r="C4285" t="str">
            <v>Jaro National High School</v>
          </cell>
          <cell r="D4285" t="str">
            <v>07</v>
          </cell>
          <cell r="E4285" t="str">
            <v>001</v>
          </cell>
          <cell r="F4285" t="str">
            <v>09</v>
          </cell>
          <cell r="G4285">
            <v>6548</v>
          </cell>
          <cell r="H4285" t="str">
            <v>IU</v>
          </cell>
          <cell r="I4285">
            <v>70010906548</v>
          </cell>
        </row>
        <row r="4286">
          <cell r="C4286" t="str">
            <v>La Paz National High School</v>
          </cell>
          <cell r="D4286" t="str">
            <v>07</v>
          </cell>
          <cell r="E4286" t="str">
            <v>001</v>
          </cell>
          <cell r="F4286" t="str">
            <v>09</v>
          </cell>
          <cell r="G4286">
            <v>6549</v>
          </cell>
          <cell r="H4286" t="str">
            <v>IU</v>
          </cell>
          <cell r="I4286">
            <v>70010906549</v>
          </cell>
        </row>
        <row r="4287">
          <cell r="C4287" t="str">
            <v>Mandurriao National High School</v>
          </cell>
          <cell r="D4287" t="str">
            <v>07</v>
          </cell>
          <cell r="E4287" t="str">
            <v>001</v>
          </cell>
          <cell r="F4287" t="str">
            <v>09</v>
          </cell>
          <cell r="G4287">
            <v>6550</v>
          </cell>
          <cell r="H4287" t="str">
            <v>IU</v>
          </cell>
          <cell r="I4287">
            <v>70010906550</v>
          </cell>
        </row>
        <row r="4288">
          <cell r="C4288" t="str">
            <v>Melchor L. Nava National High School (Iloilo City NHS - Calaparan Extension)</v>
          </cell>
          <cell r="D4288" t="str">
            <v>07</v>
          </cell>
          <cell r="E4288" t="str">
            <v>001</v>
          </cell>
          <cell r="F4288" t="str">
            <v>09</v>
          </cell>
          <cell r="G4288">
            <v>6551</v>
          </cell>
          <cell r="H4288" t="str">
            <v>SU</v>
          </cell>
          <cell r="I4288">
            <v>70010906551</v>
          </cell>
        </row>
        <row r="4289">
          <cell r="C4289" t="str">
            <v>R.G. Hechanova Memorial National High School (Jaro High School - R.G. Hechanova Extension)</v>
          </cell>
          <cell r="D4289" t="str">
            <v>07</v>
          </cell>
          <cell r="E4289" t="str">
            <v>001</v>
          </cell>
          <cell r="F4289" t="str">
            <v>09</v>
          </cell>
          <cell r="G4289">
            <v>6552</v>
          </cell>
          <cell r="H4289" t="str">
            <v>SU</v>
          </cell>
          <cell r="I4289">
            <v>70010906552</v>
          </cell>
        </row>
        <row r="4290">
          <cell r="C4290" t="str">
            <v>Ramon Avanceña National High School</v>
          </cell>
          <cell r="D4290" t="str">
            <v>07</v>
          </cell>
          <cell r="E4290" t="str">
            <v>001</v>
          </cell>
          <cell r="F4290" t="str">
            <v>09</v>
          </cell>
          <cell r="G4290">
            <v>6553</v>
          </cell>
          <cell r="H4290" t="str">
            <v>IU</v>
          </cell>
          <cell r="I4290">
            <v>70010906553</v>
          </cell>
        </row>
        <row r="4291">
          <cell r="C4291" t="str">
            <v>SPED - Integrated School for Exceptional Children</v>
          </cell>
          <cell r="D4291" t="str">
            <v>07</v>
          </cell>
          <cell r="E4291" t="str">
            <v>001</v>
          </cell>
          <cell r="F4291" t="str">
            <v>09</v>
          </cell>
          <cell r="G4291">
            <v>6554</v>
          </cell>
          <cell r="H4291" t="str">
            <v>SU</v>
          </cell>
          <cell r="I4291">
            <v>70010906554</v>
          </cell>
        </row>
        <row r="4292">
          <cell r="C4292" t="str">
            <v>TCT-AR Foundation Integrated School</v>
          </cell>
          <cell r="D4292" t="str">
            <v>07</v>
          </cell>
          <cell r="E4292" t="str">
            <v>001</v>
          </cell>
          <cell r="F4292" t="str">
            <v>09</v>
          </cell>
          <cell r="G4292">
            <v>6555</v>
          </cell>
          <cell r="H4292" t="str">
            <v>SU</v>
          </cell>
          <cell r="I4292">
            <v>70010906555</v>
          </cell>
        </row>
        <row r="4293">
          <cell r="C4293" t="str">
            <v>Division of Kabankalan City</v>
          </cell>
          <cell r="D4293" t="str">
            <v>07</v>
          </cell>
          <cell r="E4293" t="str">
            <v>001</v>
          </cell>
          <cell r="F4293" t="str">
            <v>08</v>
          </cell>
          <cell r="G4293">
            <v>6012</v>
          </cell>
          <cell r="H4293" t="str">
            <v>DO</v>
          </cell>
          <cell r="I4293">
            <v>70010806012</v>
          </cell>
        </row>
        <row r="4294">
          <cell r="C4294" t="str">
            <v>Bantayan National High School</v>
          </cell>
          <cell r="D4294" t="str">
            <v>07</v>
          </cell>
          <cell r="E4294" t="str">
            <v>001</v>
          </cell>
          <cell r="F4294" t="str">
            <v>09</v>
          </cell>
          <cell r="G4294">
            <v>6556</v>
          </cell>
          <cell r="H4294" t="str">
            <v>IU</v>
          </cell>
          <cell r="I4294">
            <v>70010906556</v>
          </cell>
        </row>
        <row r="4295">
          <cell r="C4295" t="str">
            <v>Bantayan National High School - Baras Diutay Extension</v>
          </cell>
          <cell r="D4295" t="str">
            <v>07</v>
          </cell>
          <cell r="E4295" t="str">
            <v>001</v>
          </cell>
          <cell r="F4295" t="str">
            <v>09</v>
          </cell>
          <cell r="G4295">
            <v>6557</v>
          </cell>
          <cell r="H4295" t="str">
            <v>SU</v>
          </cell>
          <cell r="I4295">
            <v>70010906557</v>
          </cell>
        </row>
        <row r="4296">
          <cell r="C4296" t="str">
            <v>Binicuil National High School</v>
          </cell>
          <cell r="D4296" t="str">
            <v>07</v>
          </cell>
          <cell r="E4296" t="str">
            <v>001</v>
          </cell>
          <cell r="F4296" t="str">
            <v>09</v>
          </cell>
          <cell r="G4296">
            <v>6558</v>
          </cell>
          <cell r="H4296" t="str">
            <v>IU</v>
          </cell>
          <cell r="I4296">
            <v>70010906558</v>
          </cell>
        </row>
        <row r="4297">
          <cell r="C4297" t="str">
            <v>Binicuil National High School - Poblacion Extension</v>
          </cell>
          <cell r="D4297" t="str">
            <v>07</v>
          </cell>
          <cell r="E4297" t="str">
            <v>001</v>
          </cell>
          <cell r="F4297" t="str">
            <v>09</v>
          </cell>
          <cell r="G4297">
            <v>6559</v>
          </cell>
          <cell r="H4297" t="str">
            <v>SU</v>
          </cell>
          <cell r="I4297">
            <v>70010906559</v>
          </cell>
        </row>
        <row r="4298">
          <cell r="C4298" t="str">
            <v>Camansi National High School</v>
          </cell>
          <cell r="D4298" t="str">
            <v>07</v>
          </cell>
          <cell r="E4298" t="str">
            <v>001</v>
          </cell>
          <cell r="F4298" t="str">
            <v>09</v>
          </cell>
          <cell r="G4298">
            <v>6560</v>
          </cell>
          <cell r="H4298" t="str">
            <v>IU</v>
          </cell>
          <cell r="I4298">
            <v>70010906560</v>
          </cell>
        </row>
        <row r="4299">
          <cell r="C4299" t="str">
            <v>Carol-an National High School</v>
          </cell>
          <cell r="D4299" t="str">
            <v>07</v>
          </cell>
          <cell r="E4299" t="str">
            <v>001</v>
          </cell>
          <cell r="F4299" t="str">
            <v>09</v>
          </cell>
          <cell r="G4299">
            <v>6561</v>
          </cell>
          <cell r="H4299" t="str">
            <v>SU</v>
          </cell>
          <cell r="I4299">
            <v>70010906561</v>
          </cell>
        </row>
        <row r="4300">
          <cell r="C4300" t="str">
            <v>Daan Banwa National High School</v>
          </cell>
          <cell r="D4300" t="str">
            <v>07</v>
          </cell>
          <cell r="E4300" t="str">
            <v>001</v>
          </cell>
          <cell r="F4300" t="str">
            <v>09</v>
          </cell>
          <cell r="G4300">
            <v>6562</v>
          </cell>
          <cell r="H4300" t="str">
            <v>SU</v>
          </cell>
          <cell r="I4300">
            <v>70010906562</v>
          </cell>
        </row>
        <row r="4301">
          <cell r="C4301" t="str">
            <v>Florentino Galang, Sr. National High School</v>
          </cell>
          <cell r="D4301" t="str">
            <v>07</v>
          </cell>
          <cell r="E4301" t="str">
            <v>001</v>
          </cell>
          <cell r="F4301" t="str">
            <v>09</v>
          </cell>
          <cell r="G4301">
            <v>6563</v>
          </cell>
          <cell r="H4301" t="str">
            <v>SU</v>
          </cell>
          <cell r="I4301">
            <v>70010906563</v>
          </cell>
        </row>
        <row r="4302">
          <cell r="C4302" t="str">
            <v>Inapoy National High School</v>
          </cell>
          <cell r="D4302" t="str">
            <v>07</v>
          </cell>
          <cell r="E4302" t="str">
            <v>001</v>
          </cell>
          <cell r="F4302" t="str">
            <v>09</v>
          </cell>
          <cell r="G4302">
            <v>6564</v>
          </cell>
          <cell r="H4302" t="str">
            <v>IU</v>
          </cell>
          <cell r="I4302">
            <v>70010906564</v>
          </cell>
        </row>
        <row r="4303">
          <cell r="C4303" t="str">
            <v>Locotan National High School</v>
          </cell>
          <cell r="D4303" t="str">
            <v>07</v>
          </cell>
          <cell r="E4303" t="str">
            <v>001</v>
          </cell>
          <cell r="F4303" t="str">
            <v>09</v>
          </cell>
          <cell r="G4303">
            <v>6565</v>
          </cell>
          <cell r="H4303" t="str">
            <v>IU</v>
          </cell>
          <cell r="I4303">
            <v>70010906565</v>
          </cell>
        </row>
        <row r="4304">
          <cell r="C4304" t="str">
            <v>Pinaguinpinan National High School</v>
          </cell>
          <cell r="D4304" t="str">
            <v>07</v>
          </cell>
          <cell r="E4304" t="str">
            <v>001</v>
          </cell>
          <cell r="F4304" t="str">
            <v>09</v>
          </cell>
          <cell r="G4304">
            <v>6566</v>
          </cell>
          <cell r="H4304" t="str">
            <v>SU</v>
          </cell>
          <cell r="I4304">
            <v>70010906566</v>
          </cell>
        </row>
        <row r="4305">
          <cell r="C4305" t="str">
            <v>Salong National High School</v>
          </cell>
          <cell r="D4305" t="str">
            <v>07</v>
          </cell>
          <cell r="E4305" t="str">
            <v>001</v>
          </cell>
          <cell r="F4305" t="str">
            <v>09</v>
          </cell>
          <cell r="G4305">
            <v>6567</v>
          </cell>
          <cell r="H4305" t="str">
            <v>IU</v>
          </cell>
          <cell r="I4305">
            <v>70010906567</v>
          </cell>
        </row>
        <row r="4306">
          <cell r="C4306" t="str">
            <v>Tabugon National High School</v>
          </cell>
          <cell r="D4306" t="str">
            <v>07</v>
          </cell>
          <cell r="E4306" t="str">
            <v>001</v>
          </cell>
          <cell r="F4306" t="str">
            <v>09</v>
          </cell>
          <cell r="G4306">
            <v>6568</v>
          </cell>
          <cell r="H4306" t="str">
            <v>IU</v>
          </cell>
          <cell r="I4306">
            <v>70010906568</v>
          </cell>
        </row>
        <row r="4307">
          <cell r="C4307" t="str">
            <v>Tabugon National High School - Tagoc Extension</v>
          </cell>
          <cell r="D4307" t="str">
            <v>07</v>
          </cell>
          <cell r="E4307" t="str">
            <v>001</v>
          </cell>
          <cell r="F4307" t="str">
            <v>09</v>
          </cell>
          <cell r="G4307">
            <v>6569</v>
          </cell>
          <cell r="H4307" t="str">
            <v>SU</v>
          </cell>
          <cell r="I4307">
            <v>70010906569</v>
          </cell>
        </row>
        <row r="4308">
          <cell r="C4308" t="str">
            <v>Tagukon National High School</v>
          </cell>
          <cell r="D4308" t="str">
            <v>07</v>
          </cell>
          <cell r="E4308" t="str">
            <v>001</v>
          </cell>
          <cell r="F4308" t="str">
            <v>09</v>
          </cell>
          <cell r="G4308">
            <v>6570</v>
          </cell>
          <cell r="H4308" t="str">
            <v>SU</v>
          </cell>
          <cell r="I4308">
            <v>70010906570</v>
          </cell>
        </row>
        <row r="4309">
          <cell r="C4309" t="str">
            <v>Talubangi National High School</v>
          </cell>
          <cell r="D4309" t="str">
            <v>07</v>
          </cell>
          <cell r="E4309" t="str">
            <v>001</v>
          </cell>
          <cell r="F4309" t="str">
            <v>09</v>
          </cell>
          <cell r="G4309">
            <v>6571</v>
          </cell>
          <cell r="H4309" t="str">
            <v>SU</v>
          </cell>
          <cell r="I4309">
            <v>70010906571</v>
          </cell>
        </row>
        <row r="4310">
          <cell r="C4310" t="str">
            <v>Tampalon National High School</v>
          </cell>
          <cell r="D4310" t="str">
            <v>07</v>
          </cell>
          <cell r="E4310" t="str">
            <v>001</v>
          </cell>
          <cell r="F4310" t="str">
            <v>09</v>
          </cell>
          <cell r="G4310">
            <v>6572</v>
          </cell>
          <cell r="H4310" t="str">
            <v>IU</v>
          </cell>
          <cell r="I4310">
            <v>70010906572</v>
          </cell>
        </row>
        <row r="4311">
          <cell r="C4311" t="str">
            <v>Tan-awan National High School</v>
          </cell>
          <cell r="D4311" t="str">
            <v>07</v>
          </cell>
          <cell r="E4311" t="str">
            <v>001</v>
          </cell>
          <cell r="F4311" t="str">
            <v>09</v>
          </cell>
          <cell r="G4311">
            <v>6573</v>
          </cell>
          <cell r="H4311" t="str">
            <v>SU</v>
          </cell>
          <cell r="I4311">
            <v>70010906573</v>
          </cell>
        </row>
        <row r="4312">
          <cell r="C4312" t="str">
            <v>Tapi National High School</v>
          </cell>
          <cell r="D4312" t="str">
            <v>07</v>
          </cell>
          <cell r="E4312" t="str">
            <v>001</v>
          </cell>
          <cell r="F4312" t="str">
            <v>09</v>
          </cell>
          <cell r="G4312">
            <v>6574</v>
          </cell>
          <cell r="H4312" t="str">
            <v>IU</v>
          </cell>
          <cell r="I4312">
            <v>70010906574</v>
          </cell>
        </row>
        <row r="4313">
          <cell r="C4313" t="str">
            <v>Tapi National High School - Magballo Extension</v>
          </cell>
          <cell r="D4313" t="str">
            <v>07</v>
          </cell>
          <cell r="E4313" t="str">
            <v>001</v>
          </cell>
          <cell r="F4313" t="str">
            <v>09</v>
          </cell>
          <cell r="G4313">
            <v>6575</v>
          </cell>
          <cell r="H4313" t="str">
            <v>SU</v>
          </cell>
          <cell r="I4313">
            <v>70010906575</v>
          </cell>
        </row>
        <row r="4314">
          <cell r="C4314" t="str">
            <v>Division of La Carlota City</v>
          </cell>
          <cell r="D4314" t="str">
            <v>07</v>
          </cell>
          <cell r="E4314" t="str">
            <v>001</v>
          </cell>
          <cell r="F4314" t="str">
            <v>08</v>
          </cell>
          <cell r="G4314">
            <v>6013</v>
          </cell>
          <cell r="H4314" t="str">
            <v>DO</v>
          </cell>
          <cell r="I4314">
            <v>70010806013</v>
          </cell>
        </row>
        <row r="4315">
          <cell r="C4315" t="str">
            <v>Doña Hortencia S. Benedicto Memorial National High School</v>
          </cell>
          <cell r="D4315" t="str">
            <v>07</v>
          </cell>
          <cell r="E4315" t="str">
            <v>001</v>
          </cell>
          <cell r="F4315" t="str">
            <v>09</v>
          </cell>
          <cell r="G4315">
            <v>6576</v>
          </cell>
          <cell r="H4315" t="str">
            <v>IU</v>
          </cell>
          <cell r="I4315">
            <v>70010906576</v>
          </cell>
        </row>
        <row r="4316">
          <cell r="C4316" t="str">
            <v>La Carlota City SPED Integrated School</v>
          </cell>
          <cell r="D4316" t="str">
            <v>07</v>
          </cell>
          <cell r="E4316" t="str">
            <v>001</v>
          </cell>
          <cell r="F4316" t="str">
            <v>09</v>
          </cell>
          <cell r="G4316">
            <v>6577</v>
          </cell>
          <cell r="H4316" t="str">
            <v>SU</v>
          </cell>
          <cell r="I4316">
            <v>70010906577</v>
          </cell>
        </row>
        <row r="4317">
          <cell r="C4317" t="str">
            <v>La Granja National High School</v>
          </cell>
          <cell r="D4317" t="str">
            <v>07</v>
          </cell>
          <cell r="E4317" t="str">
            <v>001</v>
          </cell>
          <cell r="F4317" t="str">
            <v>09</v>
          </cell>
          <cell r="G4317">
            <v>6578</v>
          </cell>
          <cell r="H4317" t="str">
            <v>IU</v>
          </cell>
          <cell r="I4317">
            <v>70010906578</v>
          </cell>
        </row>
        <row r="4318">
          <cell r="C4318" t="str">
            <v>La Granja National High School - Yubo Extension</v>
          </cell>
          <cell r="D4318" t="str">
            <v>07</v>
          </cell>
          <cell r="E4318" t="str">
            <v>001</v>
          </cell>
          <cell r="F4318" t="str">
            <v>09</v>
          </cell>
          <cell r="G4318">
            <v>6579</v>
          </cell>
          <cell r="H4318" t="str">
            <v>SU</v>
          </cell>
          <cell r="I4318">
            <v>70010906579</v>
          </cell>
        </row>
        <row r="4319">
          <cell r="C4319" t="str">
            <v>San Miguel National High School</v>
          </cell>
          <cell r="D4319" t="str">
            <v>07</v>
          </cell>
          <cell r="E4319" t="str">
            <v>001</v>
          </cell>
          <cell r="F4319" t="str">
            <v>09</v>
          </cell>
          <cell r="G4319">
            <v>6580</v>
          </cell>
          <cell r="H4319" t="str">
            <v>IU</v>
          </cell>
          <cell r="I4319">
            <v>70010906580</v>
          </cell>
        </row>
        <row r="4320">
          <cell r="C4320" t="str">
            <v>Division of Passi City</v>
          </cell>
          <cell r="D4320" t="str">
            <v>07</v>
          </cell>
          <cell r="E4320" t="str">
            <v>001</v>
          </cell>
          <cell r="F4320" t="str">
            <v>08</v>
          </cell>
          <cell r="G4320">
            <v>6014</v>
          </cell>
          <cell r="H4320" t="str">
            <v>DO</v>
          </cell>
          <cell r="I4320">
            <v>70010806014</v>
          </cell>
        </row>
        <row r="4321">
          <cell r="C4321" t="str">
            <v>Agdayao Integrated School</v>
          </cell>
          <cell r="D4321" t="str">
            <v>07</v>
          </cell>
          <cell r="E4321" t="str">
            <v>001</v>
          </cell>
          <cell r="F4321" t="str">
            <v>09</v>
          </cell>
          <cell r="G4321">
            <v>6581</v>
          </cell>
          <cell r="H4321" t="str">
            <v>SU</v>
          </cell>
          <cell r="I4321">
            <v>70010906581</v>
          </cell>
        </row>
        <row r="4322">
          <cell r="C4322" t="str">
            <v>Gemumua-Agahon National High School</v>
          </cell>
          <cell r="D4322" t="str">
            <v>07</v>
          </cell>
          <cell r="E4322" t="str">
            <v>001</v>
          </cell>
          <cell r="F4322" t="str">
            <v>09</v>
          </cell>
          <cell r="G4322">
            <v>6582</v>
          </cell>
          <cell r="H4322" t="str">
            <v>SU</v>
          </cell>
          <cell r="I4322">
            <v>70010906582</v>
          </cell>
        </row>
        <row r="4323">
          <cell r="C4323" t="str">
            <v>Man-It Integrated School</v>
          </cell>
          <cell r="D4323" t="str">
            <v>07</v>
          </cell>
          <cell r="E4323" t="str">
            <v>001</v>
          </cell>
          <cell r="F4323" t="str">
            <v>09</v>
          </cell>
          <cell r="G4323">
            <v>6583</v>
          </cell>
          <cell r="H4323" t="str">
            <v>SU</v>
          </cell>
          <cell r="I4323">
            <v>70010906583</v>
          </cell>
        </row>
        <row r="4324">
          <cell r="C4324" t="str">
            <v>Mulapula National High School</v>
          </cell>
          <cell r="D4324" t="str">
            <v>07</v>
          </cell>
          <cell r="E4324" t="str">
            <v>001</v>
          </cell>
          <cell r="F4324" t="str">
            <v>09</v>
          </cell>
          <cell r="G4324">
            <v>6584</v>
          </cell>
          <cell r="H4324" t="str">
            <v>IU</v>
          </cell>
          <cell r="I4324">
            <v>70010906584</v>
          </cell>
        </row>
        <row r="4325">
          <cell r="C4325" t="str">
            <v>Passi National High School</v>
          </cell>
          <cell r="D4325" t="str">
            <v>07</v>
          </cell>
          <cell r="E4325" t="str">
            <v>001</v>
          </cell>
          <cell r="F4325" t="str">
            <v>09</v>
          </cell>
          <cell r="G4325">
            <v>6585</v>
          </cell>
          <cell r="H4325" t="str">
            <v>IU</v>
          </cell>
          <cell r="I4325">
            <v>70010906585</v>
          </cell>
        </row>
        <row r="4326">
          <cell r="C4326" t="str">
            <v>Salñgan National High School</v>
          </cell>
          <cell r="D4326" t="str">
            <v>07</v>
          </cell>
          <cell r="E4326" t="str">
            <v>001</v>
          </cell>
          <cell r="F4326" t="str">
            <v>09</v>
          </cell>
          <cell r="G4326">
            <v>6586</v>
          </cell>
          <cell r="H4326" t="str">
            <v>IU</v>
          </cell>
          <cell r="I4326">
            <v>70010906586</v>
          </cell>
        </row>
        <row r="4327">
          <cell r="C4327" t="str">
            <v>Sto. Tomas National High School</v>
          </cell>
          <cell r="D4327" t="str">
            <v>07</v>
          </cell>
          <cell r="E4327" t="str">
            <v>001</v>
          </cell>
          <cell r="F4327" t="str">
            <v>09</v>
          </cell>
          <cell r="G4327">
            <v>6587</v>
          </cell>
          <cell r="H4327" t="str">
            <v>SU</v>
          </cell>
          <cell r="I4327">
            <v>70010906587</v>
          </cell>
        </row>
        <row r="4328">
          <cell r="C4328" t="str">
            <v>Division of Roxas City</v>
          </cell>
          <cell r="D4328" t="str">
            <v>07</v>
          </cell>
          <cell r="E4328" t="str">
            <v>001</v>
          </cell>
          <cell r="F4328" t="str">
            <v>08</v>
          </cell>
          <cell r="G4328">
            <v>6015</v>
          </cell>
          <cell r="H4328" t="str">
            <v>DO</v>
          </cell>
          <cell r="I4328">
            <v>70010806015</v>
          </cell>
        </row>
        <row r="4329">
          <cell r="C4329" t="str">
            <v>Bago National High School</v>
          </cell>
          <cell r="D4329" t="str">
            <v>07</v>
          </cell>
          <cell r="E4329" t="str">
            <v>001</v>
          </cell>
          <cell r="F4329" t="str">
            <v>09</v>
          </cell>
          <cell r="G4329">
            <v>6588</v>
          </cell>
          <cell r="H4329" t="str">
            <v>IU</v>
          </cell>
          <cell r="I4329">
            <v>70010906588</v>
          </cell>
        </row>
        <row r="4330">
          <cell r="C4330" t="str">
            <v>Balijuagan National High School</v>
          </cell>
          <cell r="D4330" t="str">
            <v>07</v>
          </cell>
          <cell r="E4330" t="str">
            <v>001</v>
          </cell>
          <cell r="F4330" t="str">
            <v>09</v>
          </cell>
          <cell r="G4330">
            <v>6589</v>
          </cell>
          <cell r="H4330" t="str">
            <v>IU</v>
          </cell>
          <cell r="I4330">
            <v>70010906589</v>
          </cell>
        </row>
        <row r="4331">
          <cell r="C4331" t="str">
            <v>Cong. Ramon A. Arnaldo National High School</v>
          </cell>
          <cell r="D4331" t="str">
            <v>07</v>
          </cell>
          <cell r="E4331" t="str">
            <v>001</v>
          </cell>
          <cell r="F4331" t="str">
            <v>09</v>
          </cell>
          <cell r="G4331">
            <v>6590</v>
          </cell>
          <cell r="H4331" t="str">
            <v>IU</v>
          </cell>
          <cell r="I4331">
            <v>70010906590</v>
          </cell>
        </row>
        <row r="4332">
          <cell r="C4332" t="str">
            <v>Culasi National High School</v>
          </cell>
          <cell r="D4332" t="str">
            <v>07</v>
          </cell>
          <cell r="E4332" t="str">
            <v>001</v>
          </cell>
          <cell r="F4332" t="str">
            <v>09</v>
          </cell>
          <cell r="G4332">
            <v>6591</v>
          </cell>
          <cell r="H4332" t="str">
            <v>IU</v>
          </cell>
          <cell r="I4332">
            <v>70010906591</v>
          </cell>
        </row>
        <row r="4333">
          <cell r="C4333" t="str">
            <v>Don Ynocencio A. del Rosario National High School</v>
          </cell>
          <cell r="D4333" t="str">
            <v>07</v>
          </cell>
          <cell r="E4333" t="str">
            <v>001</v>
          </cell>
          <cell r="F4333" t="str">
            <v>09</v>
          </cell>
          <cell r="G4333">
            <v>6592</v>
          </cell>
          <cell r="H4333" t="str">
            <v>SU</v>
          </cell>
          <cell r="I4333">
            <v>70010906592</v>
          </cell>
        </row>
        <row r="4334">
          <cell r="C4334" t="str">
            <v>Dumulog National High School</v>
          </cell>
          <cell r="D4334" t="str">
            <v>07</v>
          </cell>
          <cell r="E4334" t="str">
            <v>001</v>
          </cell>
          <cell r="F4334" t="str">
            <v>09</v>
          </cell>
          <cell r="G4334">
            <v>6593</v>
          </cell>
          <cell r="H4334" t="str">
            <v>IU</v>
          </cell>
          <cell r="I4334">
            <v>70010906593</v>
          </cell>
        </row>
        <row r="4335">
          <cell r="C4335" t="str">
            <v>Marcos Fuentes Integrated School</v>
          </cell>
          <cell r="D4335" t="str">
            <v>07</v>
          </cell>
          <cell r="E4335" t="str">
            <v>001</v>
          </cell>
          <cell r="F4335" t="str">
            <v>09</v>
          </cell>
          <cell r="G4335">
            <v>6594</v>
          </cell>
          <cell r="H4335" t="str">
            <v>SU</v>
          </cell>
          <cell r="I4335">
            <v>70010906594</v>
          </cell>
        </row>
        <row r="4336">
          <cell r="C4336" t="str">
            <v>Milibili National High School</v>
          </cell>
          <cell r="D4336" t="str">
            <v>07</v>
          </cell>
          <cell r="E4336" t="str">
            <v>001</v>
          </cell>
          <cell r="F4336" t="str">
            <v>09</v>
          </cell>
          <cell r="G4336">
            <v>6595</v>
          </cell>
          <cell r="H4336" t="str">
            <v>IU</v>
          </cell>
          <cell r="I4336">
            <v>70010906595</v>
          </cell>
        </row>
        <row r="4337">
          <cell r="C4337" t="str">
            <v>Roxas City School of Philippine Craftsmen</v>
          </cell>
          <cell r="D4337" t="str">
            <v>07</v>
          </cell>
          <cell r="E4337" t="str">
            <v>001</v>
          </cell>
          <cell r="F4337" t="str">
            <v>09</v>
          </cell>
          <cell r="G4337">
            <v>6596</v>
          </cell>
          <cell r="H4337" t="str">
            <v>IU</v>
          </cell>
          <cell r="I4337">
            <v>70010906596</v>
          </cell>
        </row>
        <row r="4338">
          <cell r="C4338" t="str">
            <v>Tanque National High School</v>
          </cell>
          <cell r="D4338" t="str">
            <v>07</v>
          </cell>
          <cell r="E4338" t="str">
            <v>001</v>
          </cell>
          <cell r="F4338" t="str">
            <v>09</v>
          </cell>
          <cell r="G4338">
            <v>6597</v>
          </cell>
          <cell r="H4338" t="str">
            <v>IU</v>
          </cell>
          <cell r="I4338">
            <v>70010906597</v>
          </cell>
        </row>
        <row r="4339">
          <cell r="C4339" t="str">
            <v>Division of Sagay City</v>
          </cell>
          <cell r="D4339" t="str">
            <v>07</v>
          </cell>
          <cell r="E4339" t="str">
            <v>001</v>
          </cell>
          <cell r="F4339" t="str">
            <v>08</v>
          </cell>
          <cell r="G4339">
            <v>6016</v>
          </cell>
          <cell r="H4339" t="str">
            <v>DO</v>
          </cell>
          <cell r="I4339">
            <v>70010806016</v>
          </cell>
        </row>
        <row r="4340">
          <cell r="C4340" t="str">
            <v>Bato National High School</v>
          </cell>
          <cell r="D4340" t="str">
            <v>07</v>
          </cell>
          <cell r="E4340" t="str">
            <v>001</v>
          </cell>
          <cell r="F4340" t="str">
            <v>09</v>
          </cell>
          <cell r="G4340">
            <v>6598</v>
          </cell>
          <cell r="H4340" t="str">
            <v>IU</v>
          </cell>
          <cell r="I4340">
            <v>70010906598</v>
          </cell>
        </row>
        <row r="4341">
          <cell r="C4341" t="str">
            <v>Bato National High School - Campo Bago Extension</v>
          </cell>
          <cell r="D4341" t="str">
            <v>07</v>
          </cell>
          <cell r="E4341" t="str">
            <v>001</v>
          </cell>
          <cell r="F4341" t="str">
            <v>09</v>
          </cell>
          <cell r="G4341">
            <v>6599</v>
          </cell>
          <cell r="H4341" t="str">
            <v>SU</v>
          </cell>
          <cell r="I4341">
            <v>70010906599</v>
          </cell>
        </row>
        <row r="4342">
          <cell r="C4342" t="str">
            <v>Colonia Divina Integrated School (Bato National High School - Colonia Divina Extension)</v>
          </cell>
          <cell r="D4342" t="str">
            <v>07</v>
          </cell>
          <cell r="E4342" t="str">
            <v>001</v>
          </cell>
          <cell r="F4342" t="str">
            <v>09</v>
          </cell>
          <cell r="G4342">
            <v>6600</v>
          </cell>
          <cell r="H4342" t="str">
            <v>SU</v>
          </cell>
          <cell r="I4342">
            <v>70010906600</v>
          </cell>
        </row>
        <row r="4343">
          <cell r="C4343" t="str">
            <v>Eusebio Lopez Memorial Integrated School (formerly Eusebio Lopez Memorial National High School)</v>
          </cell>
          <cell r="D4343" t="str">
            <v>07</v>
          </cell>
          <cell r="E4343" t="str">
            <v>001</v>
          </cell>
          <cell r="F4343" t="str">
            <v>09</v>
          </cell>
          <cell r="G4343">
            <v>6601</v>
          </cell>
          <cell r="H4343" t="str">
            <v>IU</v>
          </cell>
          <cell r="I4343">
            <v>70010906601</v>
          </cell>
        </row>
        <row r="4344">
          <cell r="C4344" t="str">
            <v>Himoga-an Baybay Integrated School</v>
          </cell>
          <cell r="D4344" t="str">
            <v>07</v>
          </cell>
          <cell r="E4344" t="str">
            <v>001</v>
          </cell>
          <cell r="F4344" t="str">
            <v>09</v>
          </cell>
          <cell r="G4344">
            <v>6602</v>
          </cell>
          <cell r="H4344" t="str">
            <v>SU</v>
          </cell>
          <cell r="I4344">
            <v>70010906602</v>
          </cell>
        </row>
        <row r="4345">
          <cell r="C4345" t="str">
            <v>Molocaboc Integrated School (Vito National High School - Molocaboc National High School  Extension)</v>
          </cell>
          <cell r="D4345" t="str">
            <v>07</v>
          </cell>
          <cell r="E4345" t="str">
            <v>001</v>
          </cell>
          <cell r="F4345" t="str">
            <v>09</v>
          </cell>
          <cell r="G4345">
            <v>6603</v>
          </cell>
          <cell r="H4345" t="str">
            <v>SU</v>
          </cell>
          <cell r="I4345">
            <v>70010906603</v>
          </cell>
        </row>
        <row r="4346">
          <cell r="C4346" t="str">
            <v>Sagay National High School</v>
          </cell>
          <cell r="D4346" t="str">
            <v>07</v>
          </cell>
          <cell r="E4346" t="str">
            <v>001</v>
          </cell>
          <cell r="F4346" t="str">
            <v>09</v>
          </cell>
          <cell r="G4346">
            <v>6604</v>
          </cell>
          <cell r="H4346" t="str">
            <v>IU</v>
          </cell>
          <cell r="I4346">
            <v>70010906604</v>
          </cell>
        </row>
        <row r="4347">
          <cell r="C4347" t="str">
            <v>Sagay National High School - Bulanon Extension</v>
          </cell>
          <cell r="D4347" t="str">
            <v>07</v>
          </cell>
          <cell r="E4347" t="str">
            <v>001</v>
          </cell>
          <cell r="F4347" t="str">
            <v>09</v>
          </cell>
          <cell r="G4347">
            <v>6605</v>
          </cell>
          <cell r="H4347" t="str">
            <v>SU</v>
          </cell>
          <cell r="I4347">
            <v>70010906605</v>
          </cell>
        </row>
        <row r="4348">
          <cell r="C4348" t="str">
            <v>Sagay National High School - Old Sagay Extension</v>
          </cell>
          <cell r="D4348" t="str">
            <v>07</v>
          </cell>
          <cell r="E4348" t="str">
            <v>001</v>
          </cell>
          <cell r="F4348" t="str">
            <v>09</v>
          </cell>
          <cell r="G4348">
            <v>6606</v>
          </cell>
          <cell r="H4348" t="str">
            <v>SU</v>
          </cell>
          <cell r="I4348">
            <v>70010906606</v>
          </cell>
        </row>
        <row r="4349">
          <cell r="C4349" t="str">
            <v>Serafin V. Aguilar Integrated School - Sewahon Extension</v>
          </cell>
          <cell r="D4349" t="str">
            <v>07</v>
          </cell>
          <cell r="E4349" t="str">
            <v>001</v>
          </cell>
          <cell r="F4349" t="str">
            <v>09</v>
          </cell>
          <cell r="G4349">
            <v>6607</v>
          </cell>
          <cell r="H4349" t="str">
            <v>SU</v>
          </cell>
          <cell r="I4349">
            <v>70010906607</v>
          </cell>
        </row>
        <row r="4350">
          <cell r="C4350" t="str">
            <v>Serafin V. Aguilar Integrated School (Serafin V. Aguilar National High School)</v>
          </cell>
          <cell r="D4350" t="str">
            <v>07</v>
          </cell>
          <cell r="E4350" t="str">
            <v>001</v>
          </cell>
          <cell r="F4350" t="str">
            <v>09</v>
          </cell>
          <cell r="G4350">
            <v>6608</v>
          </cell>
          <cell r="H4350" t="str">
            <v>IU</v>
          </cell>
          <cell r="I4350">
            <v>70010906608</v>
          </cell>
        </row>
        <row r="4351">
          <cell r="C4351" t="str">
            <v>Vito National High School</v>
          </cell>
          <cell r="D4351" t="str">
            <v>07</v>
          </cell>
          <cell r="E4351" t="str">
            <v>001</v>
          </cell>
          <cell r="F4351" t="str">
            <v>09</v>
          </cell>
          <cell r="G4351">
            <v>6609</v>
          </cell>
          <cell r="H4351" t="str">
            <v>IU</v>
          </cell>
          <cell r="I4351">
            <v>70010906609</v>
          </cell>
        </row>
        <row r="4352">
          <cell r="C4352" t="str">
            <v>Division of San Carlos City</v>
          </cell>
          <cell r="D4352" t="str">
            <v>07</v>
          </cell>
          <cell r="E4352" t="str">
            <v>001</v>
          </cell>
          <cell r="F4352" t="str">
            <v>08</v>
          </cell>
          <cell r="G4352">
            <v>6017</v>
          </cell>
          <cell r="H4352" t="str">
            <v>DO</v>
          </cell>
          <cell r="I4352">
            <v>70010806017</v>
          </cell>
        </row>
        <row r="4353">
          <cell r="C4353" t="str">
            <v>Bagonbon National High School</v>
          </cell>
          <cell r="D4353" t="str">
            <v>07</v>
          </cell>
          <cell r="E4353" t="str">
            <v>001</v>
          </cell>
          <cell r="F4353" t="str">
            <v>09</v>
          </cell>
          <cell r="G4353">
            <v>6610</v>
          </cell>
          <cell r="H4353" t="str">
            <v>IU</v>
          </cell>
          <cell r="I4353">
            <v>70010906610</v>
          </cell>
        </row>
        <row r="4354">
          <cell r="C4354" t="str">
            <v>Don Carlos Ledesma National High School</v>
          </cell>
          <cell r="D4354" t="str">
            <v>07</v>
          </cell>
          <cell r="E4354" t="str">
            <v>001</v>
          </cell>
          <cell r="F4354" t="str">
            <v>09</v>
          </cell>
          <cell r="G4354">
            <v>6611</v>
          </cell>
          <cell r="H4354" t="str">
            <v>IU</v>
          </cell>
          <cell r="I4354">
            <v>70010906611</v>
          </cell>
        </row>
        <row r="4355">
          <cell r="C4355" t="str">
            <v>Julio Ledesma National High School</v>
          </cell>
          <cell r="D4355" t="str">
            <v>07</v>
          </cell>
          <cell r="E4355" t="str">
            <v>001</v>
          </cell>
          <cell r="F4355" t="str">
            <v>09</v>
          </cell>
          <cell r="G4355">
            <v>6612</v>
          </cell>
          <cell r="H4355" t="str">
            <v>IU</v>
          </cell>
          <cell r="I4355">
            <v>70010906612</v>
          </cell>
        </row>
        <row r="4356">
          <cell r="C4356" t="str">
            <v>Quezon National High School</v>
          </cell>
          <cell r="D4356" t="str">
            <v>07</v>
          </cell>
          <cell r="E4356" t="str">
            <v>001</v>
          </cell>
          <cell r="F4356" t="str">
            <v>09</v>
          </cell>
          <cell r="G4356">
            <v>6613</v>
          </cell>
          <cell r="H4356" t="str">
            <v>IU</v>
          </cell>
          <cell r="I4356">
            <v>70010906613</v>
          </cell>
        </row>
        <row r="4357">
          <cell r="C4357" t="str">
            <v>Sipaway National High School (formerly Quezon National High School  Extension)</v>
          </cell>
          <cell r="D4357" t="str">
            <v>07</v>
          </cell>
          <cell r="E4357" t="str">
            <v>001</v>
          </cell>
          <cell r="F4357" t="str">
            <v>09</v>
          </cell>
          <cell r="G4357">
            <v>6614</v>
          </cell>
          <cell r="H4357" t="str">
            <v>SU</v>
          </cell>
          <cell r="I4357">
            <v>70010906614</v>
          </cell>
        </row>
        <row r="4358">
          <cell r="C4358" t="str">
            <v>Division of Silay City</v>
          </cell>
          <cell r="D4358" t="str">
            <v>07</v>
          </cell>
          <cell r="E4358" t="str">
            <v>001</v>
          </cell>
          <cell r="F4358" t="str">
            <v>08</v>
          </cell>
          <cell r="G4358">
            <v>6018</v>
          </cell>
          <cell r="H4358" t="str">
            <v>DO</v>
          </cell>
          <cell r="I4358">
            <v>70010806018</v>
          </cell>
        </row>
        <row r="4359">
          <cell r="C4359" t="str">
            <v>Barangay Eustaquio Lopez National High School</v>
          </cell>
          <cell r="D4359" t="str">
            <v>07</v>
          </cell>
          <cell r="E4359" t="str">
            <v>001</v>
          </cell>
          <cell r="F4359" t="str">
            <v>09</v>
          </cell>
          <cell r="G4359">
            <v>6615</v>
          </cell>
          <cell r="H4359" t="str">
            <v>SU</v>
          </cell>
          <cell r="I4359">
            <v>70010906615</v>
          </cell>
        </row>
        <row r="4360">
          <cell r="C4360" t="str">
            <v>Barangay Guimbaloan National High School</v>
          </cell>
          <cell r="D4360" t="str">
            <v>07</v>
          </cell>
          <cell r="E4360" t="str">
            <v>001</v>
          </cell>
          <cell r="F4360" t="str">
            <v>09</v>
          </cell>
          <cell r="G4360">
            <v>6616</v>
          </cell>
          <cell r="H4360" t="str">
            <v>IU</v>
          </cell>
          <cell r="I4360">
            <v>70010906616</v>
          </cell>
        </row>
        <row r="4361">
          <cell r="C4361" t="str">
            <v>Don Albino &amp; Doña Dolores Integrated School</v>
          </cell>
          <cell r="D4361" t="str">
            <v>07</v>
          </cell>
          <cell r="E4361" t="str">
            <v>001</v>
          </cell>
          <cell r="F4361" t="str">
            <v>09</v>
          </cell>
          <cell r="G4361">
            <v>6617</v>
          </cell>
          <cell r="H4361" t="str">
            <v>SU</v>
          </cell>
          <cell r="I4361">
            <v>70010906617</v>
          </cell>
        </row>
        <row r="4362">
          <cell r="C4362" t="str">
            <v>Don Felix T. Lacson Memorial National High School</v>
          </cell>
          <cell r="D4362" t="str">
            <v>07</v>
          </cell>
          <cell r="E4362" t="str">
            <v>001</v>
          </cell>
          <cell r="F4362" t="str">
            <v>09</v>
          </cell>
          <cell r="G4362">
            <v>6618</v>
          </cell>
          <cell r="H4362" t="str">
            <v>SU</v>
          </cell>
          <cell r="I4362">
            <v>70010906618</v>
          </cell>
        </row>
        <row r="4363">
          <cell r="C4363" t="str">
            <v>Don Serafin L. Golez Memorial Integrated School</v>
          </cell>
          <cell r="D4363" t="str">
            <v>07</v>
          </cell>
          <cell r="E4363" t="str">
            <v>001</v>
          </cell>
          <cell r="F4363" t="str">
            <v>09</v>
          </cell>
          <cell r="G4363">
            <v>6619</v>
          </cell>
          <cell r="H4363" t="str">
            <v>SU</v>
          </cell>
          <cell r="I4363">
            <v>70010906619</v>
          </cell>
        </row>
        <row r="4364">
          <cell r="C4364" t="str">
            <v>Doña Angeles Montinola Memorial High School</v>
          </cell>
          <cell r="D4364" t="str">
            <v>07</v>
          </cell>
          <cell r="E4364" t="str">
            <v>001</v>
          </cell>
          <cell r="F4364" t="str">
            <v>09</v>
          </cell>
          <cell r="G4364">
            <v>6620</v>
          </cell>
          <cell r="H4364" t="str">
            <v>SU</v>
          </cell>
          <cell r="I4364">
            <v>70010906620</v>
          </cell>
        </row>
        <row r="4365">
          <cell r="C4365" t="str">
            <v>Doña Montserrat Lopez Memorial High School</v>
          </cell>
          <cell r="D4365" t="str">
            <v>07</v>
          </cell>
          <cell r="E4365" t="str">
            <v>001</v>
          </cell>
          <cell r="F4365" t="str">
            <v>09</v>
          </cell>
          <cell r="G4365">
            <v>6621</v>
          </cell>
          <cell r="H4365" t="str">
            <v>IU</v>
          </cell>
          <cell r="I4365">
            <v>70010906621</v>
          </cell>
        </row>
        <row r="4366">
          <cell r="C4366" t="str">
            <v>Guinhalaran Integrated School</v>
          </cell>
          <cell r="D4366" t="str">
            <v>07</v>
          </cell>
          <cell r="E4366" t="str">
            <v>001</v>
          </cell>
          <cell r="F4366" t="str">
            <v>09</v>
          </cell>
          <cell r="G4366">
            <v>6622</v>
          </cell>
          <cell r="H4366" t="str">
            <v>SU</v>
          </cell>
          <cell r="I4366">
            <v>70010906622</v>
          </cell>
        </row>
        <row r="4367">
          <cell r="C4367" t="str">
            <v>Lantawan Integrated School - Annex of Guinbalaon National High School</v>
          </cell>
          <cell r="D4367" t="str">
            <v>07</v>
          </cell>
          <cell r="E4367" t="str">
            <v>001</v>
          </cell>
          <cell r="F4367" t="str">
            <v>09</v>
          </cell>
          <cell r="G4367">
            <v>6623</v>
          </cell>
          <cell r="H4367" t="str">
            <v>SU</v>
          </cell>
          <cell r="I4367">
            <v>70010906623</v>
          </cell>
        </row>
        <row r="4368">
          <cell r="C4368" t="str">
            <v xml:space="preserve">Napilas Integrated School </v>
          </cell>
          <cell r="D4368" t="str">
            <v>07</v>
          </cell>
          <cell r="E4368" t="str">
            <v>001</v>
          </cell>
          <cell r="F4368" t="str">
            <v>09</v>
          </cell>
          <cell r="G4368">
            <v>6624</v>
          </cell>
          <cell r="H4368" t="str">
            <v>SU</v>
          </cell>
          <cell r="I4368">
            <v>70010906624</v>
          </cell>
        </row>
        <row r="4369">
          <cell r="C4369" t="str">
            <v xml:space="preserve">Sibato Integrated School </v>
          </cell>
          <cell r="D4369" t="str">
            <v>07</v>
          </cell>
          <cell r="E4369" t="str">
            <v>001</v>
          </cell>
          <cell r="F4369" t="str">
            <v>09</v>
          </cell>
          <cell r="G4369">
            <v>6625</v>
          </cell>
          <cell r="H4369" t="str">
            <v>SU</v>
          </cell>
          <cell r="I4369">
            <v>70010906625</v>
          </cell>
        </row>
        <row r="4370">
          <cell r="C4370" t="str">
            <v>SPED Center - Silay South</v>
          </cell>
          <cell r="D4370" t="str">
            <v>07</v>
          </cell>
          <cell r="E4370" t="str">
            <v>001</v>
          </cell>
          <cell r="F4370" t="str">
            <v>09</v>
          </cell>
          <cell r="G4370">
            <v>6626</v>
          </cell>
          <cell r="H4370" t="str">
            <v>SU</v>
          </cell>
          <cell r="I4370">
            <v>70010906626</v>
          </cell>
        </row>
        <row r="4371">
          <cell r="C4371" t="str">
            <v xml:space="preserve">Violeta Integrated School </v>
          </cell>
          <cell r="D4371" t="str">
            <v>07</v>
          </cell>
          <cell r="E4371" t="str">
            <v>001</v>
          </cell>
          <cell r="F4371" t="str">
            <v>09</v>
          </cell>
          <cell r="G4371">
            <v>6627</v>
          </cell>
          <cell r="H4371" t="str">
            <v>SU</v>
          </cell>
          <cell r="I4371">
            <v>70010906627</v>
          </cell>
        </row>
        <row r="4372">
          <cell r="C4372" t="str">
            <v>Regional Office - VII</v>
          </cell>
          <cell r="D4372" t="str">
            <v>07</v>
          </cell>
          <cell r="E4372" t="str">
            <v>001</v>
          </cell>
          <cell r="F4372" t="str">
            <v>03</v>
          </cell>
          <cell r="G4372" t="str">
            <v>00007</v>
          </cell>
          <cell r="I4372">
            <v>70010300007</v>
          </cell>
        </row>
        <row r="4373">
          <cell r="C4373" t="str">
            <v>Division of Bohol</v>
          </cell>
          <cell r="D4373" t="str">
            <v>07</v>
          </cell>
          <cell r="E4373" t="str">
            <v>001</v>
          </cell>
          <cell r="F4373" t="str">
            <v>08</v>
          </cell>
          <cell r="G4373">
            <v>7001</v>
          </cell>
          <cell r="H4373" t="str">
            <v>DO</v>
          </cell>
          <cell r="I4373">
            <v>70010807001</v>
          </cell>
        </row>
        <row r="4374">
          <cell r="C4374" t="str">
            <v>Aguining National High School</v>
          </cell>
          <cell r="D4374" t="str">
            <v>07</v>
          </cell>
          <cell r="E4374" t="str">
            <v>001</v>
          </cell>
          <cell r="F4374" t="str">
            <v>09</v>
          </cell>
          <cell r="G4374">
            <v>7001</v>
          </cell>
          <cell r="H4374" t="str">
            <v>SU</v>
          </cell>
          <cell r="I4374">
            <v>70010907001</v>
          </cell>
        </row>
        <row r="4375">
          <cell r="C4375" t="str">
            <v>Alicia Technical Vocational High School</v>
          </cell>
          <cell r="D4375" t="str">
            <v>07</v>
          </cell>
          <cell r="E4375" t="str">
            <v>001</v>
          </cell>
          <cell r="F4375" t="str">
            <v>09</v>
          </cell>
          <cell r="G4375">
            <v>7002</v>
          </cell>
          <cell r="H4375" t="str">
            <v>IU</v>
          </cell>
          <cell r="I4375">
            <v>70010907002</v>
          </cell>
        </row>
        <row r="4376">
          <cell r="C4376" t="str">
            <v>Ambassador Pablo R. Suarez, Jr. National High School</v>
          </cell>
          <cell r="D4376" t="str">
            <v>07</v>
          </cell>
          <cell r="E4376" t="str">
            <v>001</v>
          </cell>
          <cell r="F4376" t="str">
            <v>09</v>
          </cell>
          <cell r="G4376">
            <v>7003</v>
          </cell>
          <cell r="H4376" t="str">
            <v>SU</v>
          </cell>
          <cell r="I4376">
            <v>70010907003</v>
          </cell>
        </row>
        <row r="4377">
          <cell r="C4377" t="str">
            <v>Anda High School</v>
          </cell>
          <cell r="D4377" t="str">
            <v>07</v>
          </cell>
          <cell r="E4377" t="str">
            <v>001</v>
          </cell>
          <cell r="F4377" t="str">
            <v>09</v>
          </cell>
          <cell r="G4377">
            <v>7004</v>
          </cell>
          <cell r="H4377" t="str">
            <v>SU</v>
          </cell>
          <cell r="I4377">
            <v>70010907004</v>
          </cell>
        </row>
        <row r="4378">
          <cell r="C4378" t="str">
            <v>Anoling National High School</v>
          </cell>
          <cell r="D4378" t="str">
            <v>07</v>
          </cell>
          <cell r="E4378" t="str">
            <v>001</v>
          </cell>
          <cell r="F4378" t="str">
            <v>09</v>
          </cell>
          <cell r="G4378">
            <v>7005</v>
          </cell>
          <cell r="H4378" t="str">
            <v>SU</v>
          </cell>
          <cell r="I4378">
            <v>70010907005</v>
          </cell>
        </row>
        <row r="4379">
          <cell r="C4379" t="str">
            <v>Baclayon National High School</v>
          </cell>
          <cell r="D4379" t="str">
            <v>07</v>
          </cell>
          <cell r="E4379" t="str">
            <v>001</v>
          </cell>
          <cell r="F4379" t="str">
            <v>09</v>
          </cell>
          <cell r="G4379">
            <v>7006</v>
          </cell>
          <cell r="H4379" t="str">
            <v>SU</v>
          </cell>
          <cell r="I4379">
            <v>70010907006</v>
          </cell>
        </row>
        <row r="4380">
          <cell r="C4380" t="str">
            <v>Badiang National High School</v>
          </cell>
          <cell r="D4380" t="str">
            <v>07</v>
          </cell>
          <cell r="E4380" t="str">
            <v>001</v>
          </cell>
          <cell r="F4380" t="str">
            <v>09</v>
          </cell>
          <cell r="G4380">
            <v>7007</v>
          </cell>
          <cell r="H4380" t="str">
            <v>SU</v>
          </cell>
          <cell r="I4380">
            <v>70010907007</v>
          </cell>
        </row>
        <row r="4381">
          <cell r="C4381" t="str">
            <v>Bagongbanwa High School</v>
          </cell>
          <cell r="D4381" t="str">
            <v>07</v>
          </cell>
          <cell r="E4381" t="str">
            <v>001</v>
          </cell>
          <cell r="F4381" t="str">
            <v>09</v>
          </cell>
          <cell r="G4381">
            <v>7008</v>
          </cell>
          <cell r="H4381" t="str">
            <v>SU</v>
          </cell>
          <cell r="I4381">
            <v>70010907008</v>
          </cell>
        </row>
        <row r="4382">
          <cell r="C4382" t="str">
            <v>Bantolinao National High School</v>
          </cell>
          <cell r="D4382" t="str">
            <v>07</v>
          </cell>
          <cell r="E4382" t="str">
            <v>001</v>
          </cell>
          <cell r="F4382" t="str">
            <v>09</v>
          </cell>
          <cell r="G4382">
            <v>7009</v>
          </cell>
          <cell r="H4382" t="str">
            <v>SU</v>
          </cell>
          <cell r="I4382">
            <v>70010907009</v>
          </cell>
        </row>
        <row r="4383">
          <cell r="C4383" t="str">
            <v>Basiao High School</v>
          </cell>
          <cell r="D4383" t="str">
            <v>07</v>
          </cell>
          <cell r="E4383" t="str">
            <v>001</v>
          </cell>
          <cell r="F4383" t="str">
            <v>09</v>
          </cell>
          <cell r="G4383">
            <v>7010</v>
          </cell>
          <cell r="H4383" t="str">
            <v>SU</v>
          </cell>
          <cell r="I4383">
            <v>70010907010</v>
          </cell>
        </row>
        <row r="4384">
          <cell r="C4384" t="str">
            <v>Batuan National High School</v>
          </cell>
          <cell r="D4384" t="str">
            <v>07</v>
          </cell>
          <cell r="E4384" t="str">
            <v>001</v>
          </cell>
          <cell r="F4384" t="str">
            <v>09</v>
          </cell>
          <cell r="G4384">
            <v>7011</v>
          </cell>
          <cell r="H4384" t="str">
            <v>IU</v>
          </cell>
          <cell r="I4384">
            <v>70010907011</v>
          </cell>
        </row>
        <row r="4385">
          <cell r="C4385" t="str">
            <v>Bayawahan National High School</v>
          </cell>
          <cell r="D4385" t="str">
            <v>07</v>
          </cell>
          <cell r="E4385" t="str">
            <v>001</v>
          </cell>
          <cell r="F4385" t="str">
            <v>09</v>
          </cell>
          <cell r="G4385">
            <v>7012</v>
          </cell>
          <cell r="H4385" t="str">
            <v>SU</v>
          </cell>
          <cell r="I4385">
            <v>70010907012</v>
          </cell>
        </row>
        <row r="4386">
          <cell r="C4386" t="str">
            <v>Biabas Trade High School</v>
          </cell>
          <cell r="D4386" t="str">
            <v>07</v>
          </cell>
          <cell r="E4386" t="str">
            <v>001</v>
          </cell>
          <cell r="F4386" t="str">
            <v>09</v>
          </cell>
          <cell r="G4386">
            <v>7013</v>
          </cell>
          <cell r="H4386" t="str">
            <v>SU</v>
          </cell>
          <cell r="I4386">
            <v>70010907013</v>
          </cell>
        </row>
        <row r="4387">
          <cell r="C4387" t="str">
            <v>Biking Technical Vocational High School</v>
          </cell>
          <cell r="D4387" t="str">
            <v>07</v>
          </cell>
          <cell r="E4387" t="str">
            <v>001</v>
          </cell>
          <cell r="F4387" t="str">
            <v>09</v>
          </cell>
          <cell r="G4387">
            <v>7014</v>
          </cell>
          <cell r="H4387" t="str">
            <v>SU</v>
          </cell>
          <cell r="I4387">
            <v>70010907014</v>
          </cell>
        </row>
        <row r="4388">
          <cell r="C4388" t="str">
            <v>Bilar National High School</v>
          </cell>
          <cell r="D4388" t="str">
            <v>07</v>
          </cell>
          <cell r="E4388" t="str">
            <v>001</v>
          </cell>
          <cell r="F4388" t="str">
            <v>09</v>
          </cell>
          <cell r="G4388">
            <v>7015</v>
          </cell>
          <cell r="H4388" t="str">
            <v>SU</v>
          </cell>
          <cell r="I4388">
            <v>70010907015</v>
          </cell>
        </row>
        <row r="4389">
          <cell r="C4389" t="str">
            <v>Bonbonon High School</v>
          </cell>
          <cell r="D4389" t="str">
            <v>07</v>
          </cell>
          <cell r="E4389" t="str">
            <v>001</v>
          </cell>
          <cell r="F4389" t="str">
            <v>09</v>
          </cell>
          <cell r="G4389">
            <v>7016</v>
          </cell>
          <cell r="H4389" t="str">
            <v>SU</v>
          </cell>
          <cell r="I4389">
            <v>70010907016</v>
          </cell>
        </row>
        <row r="4390">
          <cell r="C4390" t="str">
            <v>Bugang High School</v>
          </cell>
          <cell r="D4390" t="str">
            <v>07</v>
          </cell>
          <cell r="E4390" t="str">
            <v>001</v>
          </cell>
          <cell r="F4390" t="str">
            <v>09</v>
          </cell>
          <cell r="G4390">
            <v>7017</v>
          </cell>
          <cell r="H4390" t="str">
            <v>SU</v>
          </cell>
          <cell r="I4390">
            <v>70010907017</v>
          </cell>
        </row>
        <row r="4391">
          <cell r="C4391" t="str">
            <v>Bugsoc High School</v>
          </cell>
          <cell r="D4391" t="str">
            <v>07</v>
          </cell>
          <cell r="E4391" t="str">
            <v>001</v>
          </cell>
          <cell r="F4391" t="str">
            <v>09</v>
          </cell>
          <cell r="G4391">
            <v>7018</v>
          </cell>
          <cell r="H4391" t="str">
            <v>SU</v>
          </cell>
          <cell r="I4391">
            <v>70010907018</v>
          </cell>
        </row>
        <row r="4392">
          <cell r="C4392" t="str">
            <v>Bulilis High School</v>
          </cell>
          <cell r="D4392" t="str">
            <v>07</v>
          </cell>
          <cell r="E4392" t="str">
            <v>001</v>
          </cell>
          <cell r="F4392" t="str">
            <v>09</v>
          </cell>
          <cell r="G4392">
            <v>7019</v>
          </cell>
          <cell r="H4392" t="str">
            <v>SU</v>
          </cell>
          <cell r="I4392">
            <v>70010907019</v>
          </cell>
        </row>
        <row r="4393">
          <cell r="C4393" t="str">
            <v>Busao National High School</v>
          </cell>
          <cell r="D4393" t="str">
            <v>07</v>
          </cell>
          <cell r="E4393" t="str">
            <v>001</v>
          </cell>
          <cell r="F4393" t="str">
            <v>09</v>
          </cell>
          <cell r="G4393">
            <v>7020</v>
          </cell>
          <cell r="H4393" t="str">
            <v>SU</v>
          </cell>
          <cell r="I4393">
            <v>70010907020</v>
          </cell>
        </row>
        <row r="4394">
          <cell r="C4394" t="str">
            <v>Cabanugan Integrated School</v>
          </cell>
          <cell r="D4394" t="str">
            <v>07</v>
          </cell>
          <cell r="E4394" t="str">
            <v>001</v>
          </cell>
          <cell r="F4394" t="str">
            <v>09</v>
          </cell>
          <cell r="G4394">
            <v>7021</v>
          </cell>
          <cell r="H4394" t="str">
            <v>SU</v>
          </cell>
          <cell r="I4394">
            <v>70010907021</v>
          </cell>
        </row>
        <row r="4395">
          <cell r="C4395" t="str">
            <v>Cabatan Integrated School</v>
          </cell>
          <cell r="D4395" t="str">
            <v>07</v>
          </cell>
          <cell r="E4395" t="str">
            <v>001</v>
          </cell>
          <cell r="F4395" t="str">
            <v>09</v>
          </cell>
          <cell r="G4395">
            <v>7022</v>
          </cell>
          <cell r="H4395" t="str">
            <v>SU</v>
          </cell>
          <cell r="I4395">
            <v>70010907022</v>
          </cell>
        </row>
        <row r="4396">
          <cell r="C4396" t="str">
            <v>Cabilao National High School</v>
          </cell>
          <cell r="D4396" t="str">
            <v>07</v>
          </cell>
          <cell r="E4396" t="str">
            <v>001</v>
          </cell>
          <cell r="F4396" t="str">
            <v>09</v>
          </cell>
          <cell r="G4396">
            <v>7023</v>
          </cell>
          <cell r="H4396" t="str">
            <v>SU</v>
          </cell>
          <cell r="I4396">
            <v>70010907023</v>
          </cell>
        </row>
        <row r="4397">
          <cell r="C4397" t="str">
            <v>Cabul-an National High School</v>
          </cell>
          <cell r="D4397" t="str">
            <v>07</v>
          </cell>
          <cell r="E4397" t="str">
            <v>001</v>
          </cell>
          <cell r="F4397" t="str">
            <v>09</v>
          </cell>
          <cell r="G4397">
            <v>7024</v>
          </cell>
          <cell r="H4397" t="str">
            <v>SU</v>
          </cell>
          <cell r="I4397">
            <v>70010907024</v>
          </cell>
        </row>
        <row r="4398">
          <cell r="C4398" t="str">
            <v>Cagting High School</v>
          </cell>
          <cell r="D4398" t="str">
            <v>07</v>
          </cell>
          <cell r="E4398" t="str">
            <v>001</v>
          </cell>
          <cell r="F4398" t="str">
            <v>09</v>
          </cell>
          <cell r="G4398">
            <v>7025</v>
          </cell>
          <cell r="H4398" t="str">
            <v>SU</v>
          </cell>
          <cell r="I4398">
            <v>70010907025</v>
          </cell>
        </row>
        <row r="4399">
          <cell r="C4399" t="str">
            <v>Calabacita National High School</v>
          </cell>
          <cell r="D4399" t="str">
            <v>07</v>
          </cell>
          <cell r="E4399" t="str">
            <v>001</v>
          </cell>
          <cell r="F4399" t="str">
            <v>09</v>
          </cell>
          <cell r="G4399">
            <v>7026</v>
          </cell>
          <cell r="H4399" t="str">
            <v>SU</v>
          </cell>
          <cell r="I4399">
            <v>70010907026</v>
          </cell>
        </row>
        <row r="4400">
          <cell r="C4400" t="str">
            <v>Calape National High School</v>
          </cell>
          <cell r="D4400" t="str">
            <v>07</v>
          </cell>
          <cell r="E4400" t="str">
            <v>001</v>
          </cell>
          <cell r="F4400" t="str">
            <v>09</v>
          </cell>
          <cell r="G4400">
            <v>7027</v>
          </cell>
          <cell r="H4400" t="str">
            <v>SU</v>
          </cell>
          <cell r="I4400">
            <v>70010907027</v>
          </cell>
        </row>
        <row r="4401">
          <cell r="C4401" t="str">
            <v>Calatrava Integrated School</v>
          </cell>
          <cell r="D4401" t="str">
            <v>07</v>
          </cell>
          <cell r="E4401" t="str">
            <v>001</v>
          </cell>
          <cell r="F4401" t="str">
            <v>09</v>
          </cell>
          <cell r="G4401">
            <v>7028</v>
          </cell>
          <cell r="H4401" t="str">
            <v>SU</v>
          </cell>
          <cell r="I4401">
            <v>70010907028</v>
          </cell>
        </row>
        <row r="4402">
          <cell r="C4402" t="str">
            <v>Calituban High School</v>
          </cell>
          <cell r="D4402" t="str">
            <v>07</v>
          </cell>
          <cell r="E4402" t="str">
            <v>001</v>
          </cell>
          <cell r="F4402" t="str">
            <v>09</v>
          </cell>
          <cell r="G4402">
            <v>7029</v>
          </cell>
          <cell r="H4402" t="str">
            <v>SU</v>
          </cell>
          <cell r="I4402">
            <v>70010907029</v>
          </cell>
        </row>
        <row r="4403">
          <cell r="C4403" t="str">
            <v>Camambugan National High School</v>
          </cell>
          <cell r="D4403" t="str">
            <v>07</v>
          </cell>
          <cell r="E4403" t="str">
            <v>001</v>
          </cell>
          <cell r="F4403" t="str">
            <v>09</v>
          </cell>
          <cell r="G4403">
            <v>7030</v>
          </cell>
          <cell r="H4403" t="str">
            <v>SU</v>
          </cell>
          <cell r="I4403">
            <v>70010907030</v>
          </cell>
        </row>
        <row r="4404">
          <cell r="C4404" t="str">
            <v>Camaya-an National High School</v>
          </cell>
          <cell r="D4404" t="str">
            <v>07</v>
          </cell>
          <cell r="E4404" t="str">
            <v>001</v>
          </cell>
          <cell r="F4404" t="str">
            <v>09</v>
          </cell>
          <cell r="G4404">
            <v>7031</v>
          </cell>
          <cell r="H4404" t="str">
            <v>SU</v>
          </cell>
          <cell r="I4404">
            <v>70010907031</v>
          </cell>
        </row>
        <row r="4405">
          <cell r="C4405" t="str">
            <v>Cambagui-Calinginan Norte High School</v>
          </cell>
          <cell r="D4405" t="str">
            <v>07</v>
          </cell>
          <cell r="E4405" t="str">
            <v>001</v>
          </cell>
          <cell r="F4405" t="str">
            <v>09</v>
          </cell>
          <cell r="G4405">
            <v>7032</v>
          </cell>
          <cell r="H4405" t="str">
            <v>SU</v>
          </cell>
          <cell r="I4405">
            <v>70010907032</v>
          </cell>
        </row>
        <row r="4406">
          <cell r="C4406" t="str">
            <v>Cambuyo High School</v>
          </cell>
          <cell r="D4406" t="str">
            <v>07</v>
          </cell>
          <cell r="E4406" t="str">
            <v>001</v>
          </cell>
          <cell r="F4406" t="str">
            <v>09</v>
          </cell>
          <cell r="G4406">
            <v>7033</v>
          </cell>
          <cell r="H4406" t="str">
            <v>SU</v>
          </cell>
          <cell r="I4406">
            <v>70010907033</v>
          </cell>
        </row>
        <row r="4407">
          <cell r="C4407" t="str">
            <v>Campamanog High School</v>
          </cell>
          <cell r="D4407" t="str">
            <v>07</v>
          </cell>
          <cell r="E4407" t="str">
            <v>001</v>
          </cell>
          <cell r="F4407" t="str">
            <v>09</v>
          </cell>
          <cell r="G4407">
            <v>7034</v>
          </cell>
          <cell r="H4407" t="str">
            <v>SU</v>
          </cell>
          <cell r="I4407">
            <v>70010907034</v>
          </cell>
        </row>
        <row r="4408">
          <cell r="C4408" t="str">
            <v>Campao Oriental National High School</v>
          </cell>
          <cell r="D4408" t="str">
            <v>07</v>
          </cell>
          <cell r="E4408" t="str">
            <v>001</v>
          </cell>
          <cell r="F4408" t="str">
            <v>09</v>
          </cell>
          <cell r="G4408">
            <v>7035</v>
          </cell>
          <cell r="H4408" t="str">
            <v>SU</v>
          </cell>
          <cell r="I4408">
            <v>70010907035</v>
          </cell>
        </row>
        <row r="4409">
          <cell r="C4409" t="str">
            <v>Canangcaan Integrated School</v>
          </cell>
          <cell r="D4409" t="str">
            <v>07</v>
          </cell>
          <cell r="E4409" t="str">
            <v>001</v>
          </cell>
          <cell r="F4409" t="str">
            <v>09</v>
          </cell>
          <cell r="G4409">
            <v>7036</v>
          </cell>
          <cell r="H4409" t="str">
            <v>SU</v>
          </cell>
          <cell r="I4409">
            <v>70010907036</v>
          </cell>
        </row>
        <row r="4410">
          <cell r="C4410" t="str">
            <v>Candabong National High School</v>
          </cell>
          <cell r="D4410" t="str">
            <v>07</v>
          </cell>
          <cell r="E4410" t="str">
            <v>001</v>
          </cell>
          <cell r="F4410" t="str">
            <v>09</v>
          </cell>
          <cell r="G4410">
            <v>7037</v>
          </cell>
          <cell r="H4410" t="str">
            <v>SU</v>
          </cell>
          <cell r="I4410">
            <v>70010907037</v>
          </cell>
        </row>
        <row r="4411">
          <cell r="C4411" t="str">
            <v>Candijay High School</v>
          </cell>
          <cell r="D4411" t="str">
            <v>07</v>
          </cell>
          <cell r="E4411" t="str">
            <v>001</v>
          </cell>
          <cell r="F4411" t="str">
            <v>09</v>
          </cell>
          <cell r="G4411">
            <v>7038</v>
          </cell>
          <cell r="H4411" t="str">
            <v>SU</v>
          </cell>
          <cell r="I4411">
            <v>70010907038</v>
          </cell>
        </row>
        <row r="4412">
          <cell r="C4412" t="str">
            <v>Candungao High School</v>
          </cell>
          <cell r="D4412" t="str">
            <v>07</v>
          </cell>
          <cell r="E4412" t="str">
            <v>001</v>
          </cell>
          <cell r="F4412" t="str">
            <v>09</v>
          </cell>
          <cell r="G4412">
            <v>7039</v>
          </cell>
          <cell r="H4412" t="str">
            <v>SU</v>
          </cell>
          <cell r="I4412">
            <v>70010907039</v>
          </cell>
        </row>
        <row r="4413">
          <cell r="C4413" t="str">
            <v>Cangawa National High School</v>
          </cell>
          <cell r="D4413" t="str">
            <v>07</v>
          </cell>
          <cell r="E4413" t="str">
            <v>001</v>
          </cell>
          <cell r="F4413" t="str">
            <v>09</v>
          </cell>
          <cell r="G4413">
            <v>7040</v>
          </cell>
          <cell r="H4413" t="str">
            <v>IU</v>
          </cell>
          <cell r="I4413">
            <v>70010907040</v>
          </cell>
        </row>
        <row r="4414">
          <cell r="C4414" t="str">
            <v>Canhayupon National High School</v>
          </cell>
          <cell r="D4414" t="str">
            <v>07</v>
          </cell>
          <cell r="E4414" t="str">
            <v>001</v>
          </cell>
          <cell r="F4414" t="str">
            <v>09</v>
          </cell>
          <cell r="G4414">
            <v>7041</v>
          </cell>
          <cell r="H4414" t="str">
            <v>SU</v>
          </cell>
          <cell r="I4414">
            <v>70010907041</v>
          </cell>
        </row>
        <row r="4415">
          <cell r="C4415" t="str">
            <v>Canlaas High School</v>
          </cell>
          <cell r="D4415" t="str">
            <v>07</v>
          </cell>
          <cell r="E4415" t="str">
            <v>001</v>
          </cell>
          <cell r="F4415" t="str">
            <v>09</v>
          </cell>
          <cell r="G4415">
            <v>7042</v>
          </cell>
          <cell r="H4415" t="str">
            <v>SU</v>
          </cell>
          <cell r="I4415">
            <v>70010907042</v>
          </cell>
        </row>
        <row r="4416">
          <cell r="C4416" t="str">
            <v>Cantubod National High School</v>
          </cell>
          <cell r="D4416" t="str">
            <v>07</v>
          </cell>
          <cell r="E4416" t="str">
            <v>001</v>
          </cell>
          <cell r="F4416" t="str">
            <v>09</v>
          </cell>
          <cell r="G4416">
            <v>7043</v>
          </cell>
          <cell r="H4416" t="str">
            <v>SU</v>
          </cell>
          <cell r="I4416">
            <v>70010907043</v>
          </cell>
        </row>
        <row r="4417">
          <cell r="C4417" t="str">
            <v>Catigbian National High School</v>
          </cell>
          <cell r="D4417" t="str">
            <v>07</v>
          </cell>
          <cell r="E4417" t="str">
            <v>001</v>
          </cell>
          <cell r="F4417" t="str">
            <v>09</v>
          </cell>
          <cell r="G4417">
            <v>7044</v>
          </cell>
          <cell r="H4417" t="str">
            <v>SU</v>
          </cell>
          <cell r="I4417">
            <v>70010907044</v>
          </cell>
        </row>
        <row r="4418">
          <cell r="C4418" t="str">
            <v>Catungawan National High School</v>
          </cell>
          <cell r="D4418" t="str">
            <v>07</v>
          </cell>
          <cell r="E4418" t="str">
            <v>001</v>
          </cell>
          <cell r="F4418" t="str">
            <v>09</v>
          </cell>
          <cell r="G4418">
            <v>7045</v>
          </cell>
          <cell r="H4418" t="str">
            <v>SU</v>
          </cell>
          <cell r="I4418">
            <v>70010907045</v>
          </cell>
        </row>
        <row r="4419">
          <cell r="C4419" t="str">
            <v>Cawayanan National High School</v>
          </cell>
          <cell r="D4419" t="str">
            <v>07</v>
          </cell>
          <cell r="E4419" t="str">
            <v>001</v>
          </cell>
          <cell r="F4419" t="str">
            <v>09</v>
          </cell>
          <cell r="G4419">
            <v>7046</v>
          </cell>
          <cell r="H4419" t="str">
            <v>SU</v>
          </cell>
          <cell r="I4419">
            <v>70010907046</v>
          </cell>
        </row>
        <row r="4420">
          <cell r="C4420" t="str">
            <v>Cayacay High School</v>
          </cell>
          <cell r="D4420" t="str">
            <v>07</v>
          </cell>
          <cell r="E4420" t="str">
            <v>001</v>
          </cell>
          <cell r="F4420" t="str">
            <v>09</v>
          </cell>
          <cell r="G4420">
            <v>7047</v>
          </cell>
          <cell r="H4420" t="str">
            <v>SU</v>
          </cell>
          <cell r="I4420">
            <v>70010907047</v>
          </cell>
        </row>
        <row r="4421">
          <cell r="C4421" t="str">
            <v>Clarin School of Fisheries</v>
          </cell>
          <cell r="D4421" t="str">
            <v>07</v>
          </cell>
          <cell r="E4421" t="str">
            <v>001</v>
          </cell>
          <cell r="F4421" t="str">
            <v>09</v>
          </cell>
          <cell r="G4421">
            <v>7048</v>
          </cell>
          <cell r="H4421" t="str">
            <v>SU</v>
          </cell>
          <cell r="I4421">
            <v>70010907048</v>
          </cell>
        </row>
        <row r="4422">
          <cell r="C4422" t="str">
            <v>Cogtong National High School</v>
          </cell>
          <cell r="D4422" t="str">
            <v>07</v>
          </cell>
          <cell r="E4422" t="str">
            <v>001</v>
          </cell>
          <cell r="F4422" t="str">
            <v>09</v>
          </cell>
          <cell r="G4422">
            <v>7049</v>
          </cell>
          <cell r="H4422" t="str">
            <v>SU</v>
          </cell>
          <cell r="I4422">
            <v>70010907049</v>
          </cell>
        </row>
        <row r="4423">
          <cell r="C4423" t="str">
            <v>Concepcion National High School</v>
          </cell>
          <cell r="D4423" t="str">
            <v>07</v>
          </cell>
          <cell r="E4423" t="str">
            <v>001</v>
          </cell>
          <cell r="F4423" t="str">
            <v>09</v>
          </cell>
          <cell r="G4423">
            <v>7050</v>
          </cell>
          <cell r="H4423" t="str">
            <v>SU</v>
          </cell>
          <cell r="I4423">
            <v>70010907050</v>
          </cell>
        </row>
        <row r="4424">
          <cell r="C4424" t="str">
            <v>Cong. Pablo Malasarte National High School</v>
          </cell>
          <cell r="D4424" t="str">
            <v>07</v>
          </cell>
          <cell r="E4424" t="str">
            <v>001</v>
          </cell>
          <cell r="F4424" t="str">
            <v>09</v>
          </cell>
          <cell r="G4424">
            <v>7051</v>
          </cell>
          <cell r="H4424" t="str">
            <v>SU</v>
          </cell>
          <cell r="I4424">
            <v>70010907051</v>
          </cell>
        </row>
        <row r="4425">
          <cell r="C4425" t="str">
            <v>Corella National High School</v>
          </cell>
          <cell r="D4425" t="str">
            <v>07</v>
          </cell>
          <cell r="E4425" t="str">
            <v>001</v>
          </cell>
          <cell r="F4425" t="str">
            <v>09</v>
          </cell>
          <cell r="G4425">
            <v>7052</v>
          </cell>
          <cell r="H4425" t="str">
            <v>SU</v>
          </cell>
          <cell r="I4425">
            <v>70010907052</v>
          </cell>
        </row>
        <row r="4426">
          <cell r="C4426" t="str">
            <v>Cuaming High School</v>
          </cell>
          <cell r="D4426" t="str">
            <v>07</v>
          </cell>
          <cell r="E4426" t="str">
            <v>001</v>
          </cell>
          <cell r="F4426" t="str">
            <v>09</v>
          </cell>
          <cell r="G4426">
            <v>7053</v>
          </cell>
          <cell r="H4426" t="str">
            <v>SU</v>
          </cell>
          <cell r="I4426">
            <v>70010907053</v>
          </cell>
        </row>
        <row r="4427">
          <cell r="C4427" t="str">
            <v>Dagnawan Integrated School</v>
          </cell>
          <cell r="D4427" t="str">
            <v>07</v>
          </cell>
          <cell r="E4427" t="str">
            <v>001</v>
          </cell>
          <cell r="F4427" t="str">
            <v>09</v>
          </cell>
          <cell r="G4427">
            <v>7054</v>
          </cell>
          <cell r="H4427" t="str">
            <v>SU</v>
          </cell>
          <cell r="I4427">
            <v>70010907054</v>
          </cell>
        </row>
        <row r="4428">
          <cell r="C4428" t="str">
            <v>Dagohoy National High School</v>
          </cell>
          <cell r="D4428" t="str">
            <v>07</v>
          </cell>
          <cell r="E4428" t="str">
            <v>001</v>
          </cell>
          <cell r="F4428" t="str">
            <v>09</v>
          </cell>
          <cell r="G4428">
            <v>7055</v>
          </cell>
          <cell r="H4428" t="str">
            <v>IU</v>
          </cell>
          <cell r="I4428">
            <v>70010907055</v>
          </cell>
        </row>
        <row r="4429">
          <cell r="C4429" t="str">
            <v>Danahaw Integrated School</v>
          </cell>
          <cell r="D4429" t="str">
            <v>07</v>
          </cell>
          <cell r="E4429" t="str">
            <v>001</v>
          </cell>
          <cell r="F4429" t="str">
            <v>09</v>
          </cell>
          <cell r="G4429">
            <v>7056</v>
          </cell>
          <cell r="H4429" t="str">
            <v>SU</v>
          </cell>
          <cell r="I4429">
            <v>70010907056</v>
          </cell>
        </row>
        <row r="4430">
          <cell r="C4430" t="str">
            <v>Danao National High School</v>
          </cell>
          <cell r="D4430" t="str">
            <v>07</v>
          </cell>
          <cell r="E4430" t="str">
            <v>001</v>
          </cell>
          <cell r="F4430" t="str">
            <v>09</v>
          </cell>
          <cell r="G4430">
            <v>7057</v>
          </cell>
          <cell r="H4430" t="str">
            <v>IU</v>
          </cell>
          <cell r="I4430">
            <v>70010907057</v>
          </cell>
        </row>
        <row r="4431">
          <cell r="C4431" t="str">
            <v>Dauis High School</v>
          </cell>
          <cell r="D4431" t="str">
            <v>07</v>
          </cell>
          <cell r="E4431" t="str">
            <v>001</v>
          </cell>
          <cell r="F4431" t="str">
            <v>09</v>
          </cell>
          <cell r="G4431">
            <v>7058</v>
          </cell>
          <cell r="H4431" t="str">
            <v>SU</v>
          </cell>
          <cell r="I4431">
            <v>70010907058</v>
          </cell>
        </row>
        <row r="4432">
          <cell r="C4432" t="str">
            <v>Dimiao National High School</v>
          </cell>
          <cell r="D4432" t="str">
            <v>07</v>
          </cell>
          <cell r="E4432" t="str">
            <v>001</v>
          </cell>
          <cell r="F4432" t="str">
            <v>09</v>
          </cell>
          <cell r="G4432">
            <v>7059</v>
          </cell>
          <cell r="H4432" t="str">
            <v>SU</v>
          </cell>
          <cell r="I4432">
            <v>70010907059</v>
          </cell>
        </row>
        <row r="4433">
          <cell r="C4433" t="str">
            <v>Duero National High School</v>
          </cell>
          <cell r="D4433" t="str">
            <v>07</v>
          </cell>
          <cell r="E4433" t="str">
            <v>001</v>
          </cell>
          <cell r="F4433" t="str">
            <v>09</v>
          </cell>
          <cell r="G4433">
            <v>7060</v>
          </cell>
          <cell r="H4433" t="str">
            <v>SU</v>
          </cell>
          <cell r="I4433">
            <v>70010907060</v>
          </cell>
        </row>
        <row r="4434">
          <cell r="C4434" t="str">
            <v>Dusita High School</v>
          </cell>
          <cell r="D4434" t="str">
            <v>07</v>
          </cell>
          <cell r="E4434" t="str">
            <v>001</v>
          </cell>
          <cell r="F4434" t="str">
            <v>09</v>
          </cell>
          <cell r="G4434">
            <v>7061</v>
          </cell>
          <cell r="H4434" t="str">
            <v>SU</v>
          </cell>
          <cell r="I4434">
            <v>70010907061</v>
          </cell>
        </row>
        <row r="4435">
          <cell r="C4435" t="str">
            <v>Eugenio V. Amores Memorial High School (Canmano HS)</v>
          </cell>
          <cell r="D4435" t="str">
            <v>07</v>
          </cell>
          <cell r="E4435" t="str">
            <v>001</v>
          </cell>
          <cell r="F4435" t="str">
            <v>09</v>
          </cell>
          <cell r="G4435">
            <v>7062</v>
          </cell>
          <cell r="H4435" t="str">
            <v>SU</v>
          </cell>
          <cell r="I4435">
            <v>70010907062</v>
          </cell>
        </row>
        <row r="4436">
          <cell r="C4436" t="str">
            <v>Faraon National High School</v>
          </cell>
          <cell r="D4436" t="str">
            <v>07</v>
          </cell>
          <cell r="E4436" t="str">
            <v>001</v>
          </cell>
          <cell r="F4436" t="str">
            <v>09</v>
          </cell>
          <cell r="G4436">
            <v>7063</v>
          </cell>
          <cell r="H4436" t="str">
            <v>SU</v>
          </cell>
          <cell r="I4436">
            <v>70010907063</v>
          </cell>
        </row>
        <row r="4437">
          <cell r="C4437" t="str">
            <v>Fatima National High School</v>
          </cell>
          <cell r="D4437" t="str">
            <v>07</v>
          </cell>
          <cell r="E4437" t="str">
            <v>001</v>
          </cell>
          <cell r="F4437" t="str">
            <v>09</v>
          </cell>
          <cell r="G4437">
            <v>7064</v>
          </cell>
          <cell r="H4437" t="str">
            <v>SU</v>
          </cell>
          <cell r="I4437">
            <v>70010907064</v>
          </cell>
        </row>
        <row r="4438">
          <cell r="C4438" t="str">
            <v>Fermin Tayabas National High School</v>
          </cell>
          <cell r="D4438" t="str">
            <v>07</v>
          </cell>
          <cell r="E4438" t="str">
            <v>001</v>
          </cell>
          <cell r="F4438" t="str">
            <v>09</v>
          </cell>
          <cell r="G4438">
            <v>7065</v>
          </cell>
          <cell r="H4438" t="str">
            <v>SU</v>
          </cell>
          <cell r="I4438">
            <v>70010907065</v>
          </cell>
        </row>
        <row r="4439">
          <cell r="C4439" t="str">
            <v>Francisco Dagohoy National High School</v>
          </cell>
          <cell r="D4439" t="str">
            <v>07</v>
          </cell>
          <cell r="E4439" t="str">
            <v>001</v>
          </cell>
          <cell r="F4439" t="str">
            <v>09</v>
          </cell>
          <cell r="G4439">
            <v>7066</v>
          </cell>
          <cell r="H4439" t="str">
            <v>SU</v>
          </cell>
          <cell r="I4439">
            <v>70010907066</v>
          </cell>
        </row>
        <row r="4440">
          <cell r="C4440" t="str">
            <v>Francisco L.  Adlaon High School</v>
          </cell>
          <cell r="D4440" t="str">
            <v>07</v>
          </cell>
          <cell r="E4440" t="str">
            <v>001</v>
          </cell>
          <cell r="F4440" t="str">
            <v>09</v>
          </cell>
          <cell r="G4440">
            <v>7067</v>
          </cell>
          <cell r="H4440" t="str">
            <v>SU</v>
          </cell>
          <cell r="I4440">
            <v>70010907067</v>
          </cell>
        </row>
        <row r="4441">
          <cell r="C4441" t="str">
            <v>Garcia-Hernandez High School</v>
          </cell>
          <cell r="D4441" t="str">
            <v>07</v>
          </cell>
          <cell r="E4441" t="str">
            <v>001</v>
          </cell>
          <cell r="F4441" t="str">
            <v>09</v>
          </cell>
          <cell r="G4441">
            <v>7068</v>
          </cell>
          <cell r="H4441" t="str">
            <v>SU</v>
          </cell>
          <cell r="I4441">
            <v>70010907068</v>
          </cell>
        </row>
        <row r="4442">
          <cell r="C4442" t="str">
            <v>Gaus High School</v>
          </cell>
          <cell r="D4442" t="str">
            <v>07</v>
          </cell>
          <cell r="E4442" t="str">
            <v>001</v>
          </cell>
          <cell r="F4442" t="str">
            <v>09</v>
          </cell>
          <cell r="G4442">
            <v>7069</v>
          </cell>
          <cell r="H4442" t="str">
            <v>SU</v>
          </cell>
          <cell r="I4442">
            <v>70010907069</v>
          </cell>
        </row>
        <row r="4443">
          <cell r="C4443" t="str">
            <v>Gov. Jacinto Borja National High School</v>
          </cell>
          <cell r="D4443" t="str">
            <v>07</v>
          </cell>
          <cell r="E4443" t="str">
            <v>001</v>
          </cell>
          <cell r="F4443" t="str">
            <v>09</v>
          </cell>
          <cell r="G4443">
            <v>7070</v>
          </cell>
          <cell r="H4443" t="str">
            <v>SU</v>
          </cell>
          <cell r="I4443">
            <v>70010907070</v>
          </cell>
        </row>
        <row r="4444">
          <cell r="C4444" t="str">
            <v>Guinacot National High School</v>
          </cell>
          <cell r="D4444" t="str">
            <v>07</v>
          </cell>
          <cell r="E4444" t="str">
            <v>001</v>
          </cell>
          <cell r="F4444" t="str">
            <v>09</v>
          </cell>
          <cell r="G4444">
            <v>7071</v>
          </cell>
          <cell r="H4444" t="str">
            <v>SU</v>
          </cell>
          <cell r="I4444">
            <v>70010907071</v>
          </cell>
        </row>
        <row r="4445">
          <cell r="C4445" t="str">
            <v>Guinsularan National High School</v>
          </cell>
          <cell r="D4445" t="str">
            <v>07</v>
          </cell>
          <cell r="E4445" t="str">
            <v>001</v>
          </cell>
          <cell r="F4445" t="str">
            <v>09</v>
          </cell>
          <cell r="G4445">
            <v>7072</v>
          </cell>
          <cell r="H4445" t="str">
            <v>SU</v>
          </cell>
          <cell r="I4445">
            <v>70010907072</v>
          </cell>
        </row>
        <row r="4446">
          <cell r="C4446" t="str">
            <v>Hagbuaya High School</v>
          </cell>
          <cell r="D4446" t="str">
            <v>07</v>
          </cell>
          <cell r="E4446" t="str">
            <v>001</v>
          </cell>
          <cell r="F4446" t="str">
            <v>09</v>
          </cell>
          <cell r="G4446">
            <v>7073</v>
          </cell>
          <cell r="H4446" t="str">
            <v>SU</v>
          </cell>
          <cell r="I4446">
            <v>70010907073</v>
          </cell>
        </row>
        <row r="4447">
          <cell r="C4447" t="str">
            <v>Haguilanan High School</v>
          </cell>
          <cell r="D4447" t="str">
            <v>07</v>
          </cell>
          <cell r="E4447" t="str">
            <v>001</v>
          </cell>
          <cell r="F4447" t="str">
            <v>09</v>
          </cell>
          <cell r="G4447">
            <v>7074</v>
          </cell>
          <cell r="H4447" t="str">
            <v>SU</v>
          </cell>
          <cell r="I4447">
            <v>70010907074</v>
          </cell>
        </row>
        <row r="4448">
          <cell r="C4448" t="str">
            <v>Handumon National High School</v>
          </cell>
          <cell r="D4448" t="str">
            <v>07</v>
          </cell>
          <cell r="E4448" t="str">
            <v>001</v>
          </cell>
          <cell r="F4448" t="str">
            <v>09</v>
          </cell>
          <cell r="G4448">
            <v>7075</v>
          </cell>
          <cell r="H4448" t="str">
            <v>SU</v>
          </cell>
          <cell r="I4448">
            <v>70010907075</v>
          </cell>
        </row>
        <row r="4449">
          <cell r="C4449" t="str">
            <v>Hanopol National High School</v>
          </cell>
          <cell r="D4449" t="str">
            <v>07</v>
          </cell>
          <cell r="E4449" t="str">
            <v>001</v>
          </cell>
          <cell r="F4449" t="str">
            <v>09</v>
          </cell>
          <cell r="G4449">
            <v>7076</v>
          </cell>
          <cell r="H4449" t="str">
            <v>SU</v>
          </cell>
          <cell r="I4449">
            <v>70010907076</v>
          </cell>
        </row>
        <row r="4450">
          <cell r="C4450" t="str">
            <v>Hinawanan National High School</v>
          </cell>
          <cell r="D4450" t="str">
            <v>07</v>
          </cell>
          <cell r="E4450" t="str">
            <v>001</v>
          </cell>
          <cell r="F4450" t="str">
            <v>09</v>
          </cell>
          <cell r="G4450">
            <v>7077</v>
          </cell>
          <cell r="H4450" t="str">
            <v>SU</v>
          </cell>
          <cell r="I4450">
            <v>70010907077</v>
          </cell>
        </row>
        <row r="4451">
          <cell r="C4451" t="str">
            <v>Hingotangan National High School</v>
          </cell>
          <cell r="D4451" t="str">
            <v>07</v>
          </cell>
          <cell r="E4451" t="str">
            <v>001</v>
          </cell>
          <cell r="F4451" t="str">
            <v>09</v>
          </cell>
          <cell r="G4451">
            <v>7078</v>
          </cell>
          <cell r="H4451" t="str">
            <v>SU</v>
          </cell>
          <cell r="I4451">
            <v>70010907078</v>
          </cell>
        </row>
        <row r="4452">
          <cell r="C4452" t="str">
            <v>Hinlayagan National High School</v>
          </cell>
          <cell r="D4452" t="str">
            <v>07</v>
          </cell>
          <cell r="E4452" t="str">
            <v>001</v>
          </cell>
          <cell r="F4452" t="str">
            <v>09</v>
          </cell>
          <cell r="G4452">
            <v>7079</v>
          </cell>
          <cell r="H4452" t="str">
            <v>SU</v>
          </cell>
          <cell r="I4452">
            <v>70010907079</v>
          </cell>
        </row>
        <row r="4453">
          <cell r="C4453" t="str">
            <v>Inabanga High School, Nabuak</v>
          </cell>
          <cell r="D4453" t="str">
            <v>07</v>
          </cell>
          <cell r="E4453" t="str">
            <v>001</v>
          </cell>
          <cell r="F4453" t="str">
            <v>09</v>
          </cell>
          <cell r="G4453">
            <v>7080</v>
          </cell>
          <cell r="H4453" t="str">
            <v>SU</v>
          </cell>
          <cell r="I4453">
            <v>70010907080</v>
          </cell>
        </row>
        <row r="4454">
          <cell r="C4454" t="str">
            <v>Inabanga North Integrated School</v>
          </cell>
          <cell r="D4454" t="str">
            <v>07</v>
          </cell>
          <cell r="E4454" t="str">
            <v>001</v>
          </cell>
          <cell r="F4454" t="str">
            <v>09</v>
          </cell>
          <cell r="G4454">
            <v>7081</v>
          </cell>
          <cell r="H4454" t="str">
            <v>SU</v>
          </cell>
          <cell r="I4454">
            <v>70010907081</v>
          </cell>
        </row>
        <row r="4455">
          <cell r="C4455" t="str">
            <v>Isabel Gujol Memorial High School</v>
          </cell>
          <cell r="D4455" t="str">
            <v>07</v>
          </cell>
          <cell r="E4455" t="str">
            <v>001</v>
          </cell>
          <cell r="F4455" t="str">
            <v>09</v>
          </cell>
          <cell r="G4455">
            <v>7082</v>
          </cell>
          <cell r="H4455" t="str">
            <v>SU</v>
          </cell>
          <cell r="I4455">
            <v>70010907082</v>
          </cell>
        </row>
        <row r="4456">
          <cell r="C4456" t="str">
            <v>Katipunan National High School</v>
          </cell>
          <cell r="D4456" t="str">
            <v>07</v>
          </cell>
          <cell r="E4456" t="str">
            <v>001</v>
          </cell>
          <cell r="F4456" t="str">
            <v>09</v>
          </cell>
          <cell r="G4456">
            <v>7083</v>
          </cell>
          <cell r="H4456" t="str">
            <v>SU</v>
          </cell>
          <cell r="I4456">
            <v>70010907083</v>
          </cell>
        </row>
        <row r="4457">
          <cell r="C4457" t="str">
            <v>Katipunan National High School - Annex</v>
          </cell>
          <cell r="D4457" t="str">
            <v>07</v>
          </cell>
          <cell r="E4457" t="str">
            <v>001</v>
          </cell>
          <cell r="F4457" t="str">
            <v>09</v>
          </cell>
          <cell r="G4457">
            <v>7084</v>
          </cell>
          <cell r="H4457" t="str">
            <v>SU</v>
          </cell>
          <cell r="I4457">
            <v>70010907084</v>
          </cell>
        </row>
        <row r="4458">
          <cell r="C4458" t="str">
            <v>Kauswagan National High School (Hinlayagan Annex)</v>
          </cell>
          <cell r="D4458" t="str">
            <v>07</v>
          </cell>
          <cell r="E4458" t="str">
            <v>001</v>
          </cell>
          <cell r="F4458" t="str">
            <v>09</v>
          </cell>
          <cell r="G4458">
            <v>7085</v>
          </cell>
          <cell r="H4458" t="str">
            <v>SU</v>
          </cell>
          <cell r="I4458">
            <v>70010907085</v>
          </cell>
        </row>
        <row r="4459">
          <cell r="C4459" t="str">
            <v>Kinan-oan High School</v>
          </cell>
          <cell r="D4459" t="str">
            <v>07</v>
          </cell>
          <cell r="E4459" t="str">
            <v>001</v>
          </cell>
          <cell r="F4459" t="str">
            <v>09</v>
          </cell>
          <cell r="G4459">
            <v>7086</v>
          </cell>
          <cell r="H4459" t="str">
            <v>SU</v>
          </cell>
          <cell r="I4459">
            <v>70010907086</v>
          </cell>
        </row>
        <row r="4460">
          <cell r="C4460" t="str">
            <v>La Hacienda National High School</v>
          </cell>
          <cell r="D4460" t="str">
            <v>07</v>
          </cell>
          <cell r="E4460" t="str">
            <v>001</v>
          </cell>
          <cell r="F4460" t="str">
            <v>09</v>
          </cell>
          <cell r="G4460">
            <v>7087</v>
          </cell>
          <cell r="H4460" t="str">
            <v>SU</v>
          </cell>
          <cell r="I4460">
            <v>70010907087</v>
          </cell>
        </row>
        <row r="4461">
          <cell r="C4461" t="str">
            <v>La Union National High School</v>
          </cell>
          <cell r="D4461" t="str">
            <v>07</v>
          </cell>
          <cell r="E4461" t="str">
            <v>001</v>
          </cell>
          <cell r="F4461" t="str">
            <v>09</v>
          </cell>
          <cell r="G4461">
            <v>7088</v>
          </cell>
          <cell r="H4461" t="str">
            <v>IU</v>
          </cell>
          <cell r="I4461">
            <v>70010907088</v>
          </cell>
        </row>
        <row r="4462">
          <cell r="C4462" t="str">
            <v>Lila National High School</v>
          </cell>
          <cell r="D4462" t="str">
            <v>07</v>
          </cell>
          <cell r="E4462" t="str">
            <v>001</v>
          </cell>
          <cell r="F4462" t="str">
            <v>09</v>
          </cell>
          <cell r="G4462">
            <v>7089</v>
          </cell>
          <cell r="H4462" t="str">
            <v>SU</v>
          </cell>
          <cell r="I4462">
            <v>70010907089</v>
          </cell>
        </row>
        <row r="4463">
          <cell r="C4463" t="str">
            <v>Loboc National High School</v>
          </cell>
          <cell r="D4463" t="str">
            <v>07</v>
          </cell>
          <cell r="E4463" t="str">
            <v>001</v>
          </cell>
          <cell r="F4463" t="str">
            <v>09</v>
          </cell>
          <cell r="G4463">
            <v>7090</v>
          </cell>
          <cell r="H4463" t="str">
            <v>IU</v>
          </cell>
          <cell r="I4463">
            <v>70010907090</v>
          </cell>
        </row>
        <row r="4464">
          <cell r="C4464" t="str">
            <v>Lonoy National High School</v>
          </cell>
          <cell r="D4464" t="str">
            <v>07</v>
          </cell>
          <cell r="E4464" t="str">
            <v>001</v>
          </cell>
          <cell r="F4464" t="str">
            <v>09</v>
          </cell>
          <cell r="G4464">
            <v>7091</v>
          </cell>
          <cell r="H4464" t="str">
            <v>SU</v>
          </cell>
          <cell r="I4464">
            <v>70010907091</v>
          </cell>
        </row>
        <row r="4465">
          <cell r="C4465" t="str">
            <v>Loon South National High School</v>
          </cell>
          <cell r="D4465" t="str">
            <v>07</v>
          </cell>
          <cell r="E4465" t="str">
            <v>001</v>
          </cell>
          <cell r="F4465" t="str">
            <v>09</v>
          </cell>
          <cell r="G4465">
            <v>7092</v>
          </cell>
          <cell r="H4465" t="str">
            <v>SU</v>
          </cell>
          <cell r="I4465">
            <v>70010907092</v>
          </cell>
        </row>
        <row r="4466">
          <cell r="C4466" t="str">
            <v>Lourdes National High School</v>
          </cell>
          <cell r="D4466" t="str">
            <v>07</v>
          </cell>
          <cell r="E4466" t="str">
            <v>001</v>
          </cell>
          <cell r="F4466" t="str">
            <v>09</v>
          </cell>
          <cell r="G4466">
            <v>7093</v>
          </cell>
          <cell r="H4466" t="str">
            <v>SU</v>
          </cell>
          <cell r="I4466">
            <v>70010907093</v>
          </cell>
        </row>
        <row r="4467">
          <cell r="C4467" t="str">
            <v>Lubang National High School</v>
          </cell>
          <cell r="D4467" t="str">
            <v>07</v>
          </cell>
          <cell r="E4467" t="str">
            <v>001</v>
          </cell>
          <cell r="F4467" t="str">
            <v>09</v>
          </cell>
          <cell r="G4467">
            <v>7094</v>
          </cell>
          <cell r="H4467" t="str">
            <v>SU</v>
          </cell>
          <cell r="I4467">
            <v>70010907094</v>
          </cell>
        </row>
        <row r="4468">
          <cell r="C4468" t="str">
            <v>Lungsodaan High School</v>
          </cell>
          <cell r="D4468" t="str">
            <v>07</v>
          </cell>
          <cell r="E4468" t="str">
            <v>001</v>
          </cell>
          <cell r="F4468" t="str">
            <v>09</v>
          </cell>
          <cell r="G4468">
            <v>7095</v>
          </cell>
          <cell r="H4468" t="str">
            <v>SU</v>
          </cell>
          <cell r="I4468">
            <v>70010907095</v>
          </cell>
        </row>
        <row r="4469">
          <cell r="C4469" t="str">
            <v>Mahayag National High School</v>
          </cell>
          <cell r="D4469" t="str">
            <v>07</v>
          </cell>
          <cell r="E4469" t="str">
            <v>001</v>
          </cell>
          <cell r="F4469" t="str">
            <v>09</v>
          </cell>
          <cell r="G4469">
            <v>7096</v>
          </cell>
          <cell r="H4469" t="str">
            <v>SU</v>
          </cell>
          <cell r="I4469">
            <v>70010907096</v>
          </cell>
        </row>
        <row r="4470">
          <cell r="C4470" t="str">
            <v>Mantacida National High School</v>
          </cell>
          <cell r="D4470" t="str">
            <v>07</v>
          </cell>
          <cell r="E4470" t="str">
            <v>001</v>
          </cell>
          <cell r="F4470" t="str">
            <v>09</v>
          </cell>
          <cell r="G4470">
            <v>7097</v>
          </cell>
          <cell r="H4470" t="str">
            <v>SU</v>
          </cell>
          <cell r="I4470">
            <v>70010907097</v>
          </cell>
        </row>
        <row r="4471">
          <cell r="C4471" t="str">
            <v>Mayor A. R. Tuazon National School of Fisheries</v>
          </cell>
          <cell r="D4471" t="str">
            <v>07</v>
          </cell>
          <cell r="E4471" t="str">
            <v>001</v>
          </cell>
          <cell r="F4471" t="str">
            <v>09</v>
          </cell>
          <cell r="G4471">
            <v>7098</v>
          </cell>
          <cell r="H4471" t="str">
            <v>SU</v>
          </cell>
          <cell r="I4471">
            <v>70010907098</v>
          </cell>
        </row>
        <row r="4472">
          <cell r="C4472" t="str">
            <v>Mayor Catalino Casoyla Memorial High School  (Suba High School)</v>
          </cell>
          <cell r="D4472" t="str">
            <v>07</v>
          </cell>
          <cell r="E4472" t="str">
            <v>001</v>
          </cell>
          <cell r="F4472" t="str">
            <v>09</v>
          </cell>
          <cell r="G4472">
            <v>7099</v>
          </cell>
          <cell r="H4472" t="str">
            <v>SU</v>
          </cell>
          <cell r="I4472">
            <v>70010907099</v>
          </cell>
        </row>
        <row r="4473">
          <cell r="C4473" t="str">
            <v>Mayuga National High School</v>
          </cell>
          <cell r="D4473" t="str">
            <v>07</v>
          </cell>
          <cell r="E4473" t="str">
            <v>001</v>
          </cell>
          <cell r="F4473" t="str">
            <v>09</v>
          </cell>
          <cell r="G4473">
            <v>7100</v>
          </cell>
          <cell r="H4473" t="str">
            <v>SU</v>
          </cell>
          <cell r="I4473">
            <v>70010907100</v>
          </cell>
        </row>
        <row r="4474">
          <cell r="C4474" t="str">
            <v>Nahawan National High School</v>
          </cell>
          <cell r="D4474" t="str">
            <v>07</v>
          </cell>
          <cell r="E4474" t="str">
            <v>001</v>
          </cell>
          <cell r="F4474" t="str">
            <v>09</v>
          </cell>
          <cell r="G4474">
            <v>7101</v>
          </cell>
          <cell r="H4474" t="str">
            <v>IU</v>
          </cell>
          <cell r="I4474">
            <v>70010907101</v>
          </cell>
        </row>
        <row r="4475">
          <cell r="C4475" t="str">
            <v>Oy National High School</v>
          </cell>
          <cell r="D4475" t="str">
            <v>07</v>
          </cell>
          <cell r="E4475" t="str">
            <v>001</v>
          </cell>
          <cell r="F4475" t="str">
            <v>09</v>
          </cell>
          <cell r="G4475">
            <v>7102</v>
          </cell>
          <cell r="H4475" t="str">
            <v>SU</v>
          </cell>
          <cell r="I4475">
            <v>70010907102</v>
          </cell>
        </row>
        <row r="4476">
          <cell r="C4476" t="str">
            <v>Pablo O. Lim Memorial High School  - Valencia High School  Annex</v>
          </cell>
          <cell r="D4476" t="str">
            <v>07</v>
          </cell>
          <cell r="E4476" t="str">
            <v>001</v>
          </cell>
          <cell r="F4476" t="str">
            <v>09</v>
          </cell>
          <cell r="G4476">
            <v>7103</v>
          </cell>
          <cell r="H4476" t="str">
            <v>SU</v>
          </cell>
          <cell r="I4476">
            <v>70010907103</v>
          </cell>
        </row>
        <row r="4477">
          <cell r="C4477" t="str">
            <v>Pagnito-an National High School</v>
          </cell>
          <cell r="D4477" t="str">
            <v>07</v>
          </cell>
          <cell r="E4477" t="str">
            <v>001</v>
          </cell>
          <cell r="F4477" t="str">
            <v>09</v>
          </cell>
          <cell r="G4477">
            <v>7104</v>
          </cell>
          <cell r="H4477" t="str">
            <v>SU</v>
          </cell>
          <cell r="I4477">
            <v>70010907104</v>
          </cell>
        </row>
        <row r="4478">
          <cell r="C4478" t="str">
            <v>Pamilacan High School</v>
          </cell>
          <cell r="D4478" t="str">
            <v>07</v>
          </cell>
          <cell r="E4478" t="str">
            <v>001</v>
          </cell>
          <cell r="F4478" t="str">
            <v>09</v>
          </cell>
          <cell r="G4478">
            <v>7105</v>
          </cell>
          <cell r="H4478" t="str">
            <v>SU</v>
          </cell>
          <cell r="I4478">
            <v>70010907105</v>
          </cell>
        </row>
        <row r="4479">
          <cell r="C4479" t="str">
            <v>Pandanon High School</v>
          </cell>
          <cell r="D4479" t="str">
            <v>07</v>
          </cell>
          <cell r="E4479" t="str">
            <v>001</v>
          </cell>
          <cell r="F4479" t="str">
            <v>09</v>
          </cell>
          <cell r="G4479">
            <v>7106</v>
          </cell>
          <cell r="H4479" t="str">
            <v>SU</v>
          </cell>
          <cell r="I4479">
            <v>70010907106</v>
          </cell>
        </row>
        <row r="4480">
          <cell r="C4480" t="str">
            <v xml:space="preserve">Pangangan National High School, Main </v>
          </cell>
          <cell r="D4480" t="str">
            <v>07</v>
          </cell>
          <cell r="E4480" t="str">
            <v>001</v>
          </cell>
          <cell r="F4480" t="str">
            <v>09</v>
          </cell>
          <cell r="G4480">
            <v>7107</v>
          </cell>
          <cell r="H4480" t="str">
            <v>IU</v>
          </cell>
          <cell r="I4480">
            <v>70010907107</v>
          </cell>
        </row>
        <row r="4481">
          <cell r="C4481" t="str">
            <v>Panghagban High School</v>
          </cell>
          <cell r="D4481" t="str">
            <v>07</v>
          </cell>
          <cell r="E4481" t="str">
            <v>001</v>
          </cell>
          <cell r="F4481" t="str">
            <v>09</v>
          </cell>
          <cell r="G4481">
            <v>7108</v>
          </cell>
          <cell r="H4481" t="str">
            <v>SU</v>
          </cell>
          <cell r="I4481">
            <v>70010907108</v>
          </cell>
        </row>
        <row r="4482">
          <cell r="C4482" t="str">
            <v>Pilar Technical Vocational High School</v>
          </cell>
          <cell r="D4482" t="str">
            <v>07</v>
          </cell>
          <cell r="E4482" t="str">
            <v>001</v>
          </cell>
          <cell r="F4482" t="str">
            <v>09</v>
          </cell>
          <cell r="G4482">
            <v>7109</v>
          </cell>
          <cell r="H4482" t="str">
            <v>SU</v>
          </cell>
          <cell r="I4482">
            <v>70010907109</v>
          </cell>
        </row>
        <row r="4483">
          <cell r="C4483" t="str">
            <v>Policronio S. Dano, Sr. High School</v>
          </cell>
          <cell r="D4483" t="str">
            <v>07</v>
          </cell>
          <cell r="E4483" t="str">
            <v>001</v>
          </cell>
          <cell r="F4483" t="str">
            <v>09</v>
          </cell>
          <cell r="G4483">
            <v>7110</v>
          </cell>
          <cell r="H4483" t="str">
            <v>SU</v>
          </cell>
          <cell r="I4483">
            <v>70010907110</v>
          </cell>
        </row>
        <row r="4484">
          <cell r="C4484" t="str">
            <v>Ponciana E. Leoligao High School</v>
          </cell>
          <cell r="D4484" t="str">
            <v>07</v>
          </cell>
          <cell r="E4484" t="str">
            <v>001</v>
          </cell>
          <cell r="F4484" t="str">
            <v>09</v>
          </cell>
          <cell r="G4484">
            <v>7111</v>
          </cell>
          <cell r="H4484" t="str">
            <v>SU</v>
          </cell>
          <cell r="I4484">
            <v>70010907111</v>
          </cell>
        </row>
        <row r="4485">
          <cell r="C4485" t="str">
            <v>Pres. Carlos P. Garcia Memorial High School, Talibon</v>
          </cell>
          <cell r="D4485" t="str">
            <v>07</v>
          </cell>
          <cell r="E4485" t="str">
            <v>001</v>
          </cell>
          <cell r="F4485" t="str">
            <v>09</v>
          </cell>
          <cell r="G4485">
            <v>7112</v>
          </cell>
          <cell r="H4485" t="str">
            <v>SU</v>
          </cell>
          <cell r="I4485">
            <v>70010907112</v>
          </cell>
        </row>
        <row r="4486">
          <cell r="C4486" t="str">
            <v>Pres. Carlos P. Garcia National High School</v>
          </cell>
          <cell r="D4486" t="str">
            <v>07</v>
          </cell>
          <cell r="E4486" t="str">
            <v>001</v>
          </cell>
          <cell r="F4486" t="str">
            <v>09</v>
          </cell>
          <cell r="G4486">
            <v>7113</v>
          </cell>
          <cell r="H4486" t="str">
            <v>SU</v>
          </cell>
          <cell r="I4486">
            <v>70010907113</v>
          </cell>
        </row>
        <row r="4487">
          <cell r="C4487" t="str">
            <v>Quezon High School - Batuan National High School Annex</v>
          </cell>
          <cell r="D4487" t="str">
            <v>07</v>
          </cell>
          <cell r="E4487" t="str">
            <v>001</v>
          </cell>
          <cell r="F4487" t="str">
            <v>09</v>
          </cell>
          <cell r="G4487">
            <v>7114</v>
          </cell>
          <cell r="H4487" t="str">
            <v>SU</v>
          </cell>
          <cell r="I4487">
            <v>70010907114</v>
          </cell>
        </row>
        <row r="4488">
          <cell r="C4488" t="str">
            <v>Rizal High School</v>
          </cell>
          <cell r="D4488" t="str">
            <v>07</v>
          </cell>
          <cell r="E4488" t="str">
            <v>001</v>
          </cell>
          <cell r="F4488" t="str">
            <v>09</v>
          </cell>
          <cell r="G4488">
            <v>7115</v>
          </cell>
          <cell r="H4488" t="str">
            <v>SU</v>
          </cell>
          <cell r="I4488">
            <v>70010907115</v>
          </cell>
        </row>
        <row r="4489">
          <cell r="C4489" t="str">
            <v>San Agustin National High School</v>
          </cell>
          <cell r="D4489" t="str">
            <v>07</v>
          </cell>
          <cell r="E4489" t="str">
            <v>001</v>
          </cell>
          <cell r="F4489" t="str">
            <v>09</v>
          </cell>
          <cell r="G4489">
            <v>7116</v>
          </cell>
          <cell r="H4489" t="str">
            <v>SU</v>
          </cell>
          <cell r="I4489">
            <v>70010907116</v>
          </cell>
        </row>
        <row r="4490">
          <cell r="C4490" t="str">
            <v>San Agustin National High School - Sta. Catalina National High School Annex</v>
          </cell>
          <cell r="D4490" t="str">
            <v>07</v>
          </cell>
          <cell r="E4490" t="str">
            <v>001</v>
          </cell>
          <cell r="F4490" t="str">
            <v>09</v>
          </cell>
          <cell r="G4490">
            <v>7117</v>
          </cell>
          <cell r="H4490" t="str">
            <v>SU</v>
          </cell>
          <cell r="I4490">
            <v>70010907117</v>
          </cell>
        </row>
        <row r="4491">
          <cell r="C4491" t="str">
            <v>San Isidro Integrated School, Sagbayan</v>
          </cell>
          <cell r="D4491" t="str">
            <v>07</v>
          </cell>
          <cell r="E4491" t="str">
            <v>001</v>
          </cell>
          <cell r="F4491" t="str">
            <v>09</v>
          </cell>
          <cell r="G4491">
            <v>7118</v>
          </cell>
          <cell r="H4491" t="str">
            <v>SU</v>
          </cell>
          <cell r="I4491">
            <v>70010907118</v>
          </cell>
        </row>
        <row r="4492">
          <cell r="C4492" t="str">
            <v>San Isidro Integrated School, Talibon</v>
          </cell>
          <cell r="D4492" t="str">
            <v>07</v>
          </cell>
          <cell r="E4492" t="str">
            <v>001</v>
          </cell>
          <cell r="F4492" t="str">
            <v>09</v>
          </cell>
          <cell r="G4492">
            <v>7119</v>
          </cell>
          <cell r="H4492" t="str">
            <v>SU</v>
          </cell>
          <cell r="I4492">
            <v>70010907119</v>
          </cell>
        </row>
        <row r="4493">
          <cell r="C4493" t="str">
            <v>San Isidro National High School, San Isidro</v>
          </cell>
          <cell r="D4493" t="str">
            <v>07</v>
          </cell>
          <cell r="E4493" t="str">
            <v>001</v>
          </cell>
          <cell r="F4493" t="str">
            <v>09</v>
          </cell>
          <cell r="G4493">
            <v>7120</v>
          </cell>
          <cell r="H4493" t="str">
            <v>SU</v>
          </cell>
          <cell r="I4493">
            <v>70010907120</v>
          </cell>
        </row>
        <row r="4494">
          <cell r="C4494" t="str">
            <v>San Isidro Technical Vocational High School</v>
          </cell>
          <cell r="D4494" t="str">
            <v>07</v>
          </cell>
          <cell r="E4494" t="str">
            <v>001</v>
          </cell>
          <cell r="F4494" t="str">
            <v>09</v>
          </cell>
          <cell r="G4494">
            <v>7121</v>
          </cell>
          <cell r="H4494" t="str">
            <v>SU</v>
          </cell>
          <cell r="I4494">
            <v>70010907121</v>
          </cell>
        </row>
        <row r="4495">
          <cell r="C4495" t="str">
            <v>San Jose High School, Mabini</v>
          </cell>
          <cell r="D4495" t="str">
            <v>07</v>
          </cell>
          <cell r="E4495" t="str">
            <v>001</v>
          </cell>
          <cell r="F4495" t="str">
            <v>09</v>
          </cell>
          <cell r="G4495">
            <v>7122</v>
          </cell>
          <cell r="H4495" t="str">
            <v>SU</v>
          </cell>
          <cell r="I4495">
            <v>70010907122</v>
          </cell>
        </row>
        <row r="4496">
          <cell r="C4496" t="str">
            <v>San Jose National High School, Inabanga</v>
          </cell>
          <cell r="D4496" t="str">
            <v>07</v>
          </cell>
          <cell r="E4496" t="str">
            <v>001</v>
          </cell>
          <cell r="F4496" t="str">
            <v>09</v>
          </cell>
          <cell r="G4496">
            <v>7123</v>
          </cell>
          <cell r="H4496" t="str">
            <v>IU</v>
          </cell>
          <cell r="I4496">
            <v>70010907123</v>
          </cell>
        </row>
        <row r="4497">
          <cell r="C4497" t="str">
            <v>San Jose National High School, Talibon</v>
          </cell>
          <cell r="D4497" t="str">
            <v>07</v>
          </cell>
          <cell r="E4497" t="str">
            <v>001</v>
          </cell>
          <cell r="F4497" t="str">
            <v>09</v>
          </cell>
          <cell r="G4497">
            <v>7124</v>
          </cell>
          <cell r="H4497" t="str">
            <v>IU</v>
          </cell>
          <cell r="I4497">
            <v>70010907124</v>
          </cell>
        </row>
        <row r="4498">
          <cell r="C4498" t="str">
            <v>San Miguel Technical Vocational High School</v>
          </cell>
          <cell r="D4498" t="str">
            <v>07</v>
          </cell>
          <cell r="E4498" t="str">
            <v>001</v>
          </cell>
          <cell r="F4498" t="str">
            <v>09</v>
          </cell>
          <cell r="G4498">
            <v>7125</v>
          </cell>
          <cell r="H4498" t="str">
            <v>SU</v>
          </cell>
          <cell r="I4498">
            <v>70010907125</v>
          </cell>
        </row>
        <row r="4499">
          <cell r="C4499" t="str">
            <v>San Miguel-Puertos High School</v>
          </cell>
          <cell r="D4499" t="str">
            <v>07</v>
          </cell>
          <cell r="E4499" t="str">
            <v>001</v>
          </cell>
          <cell r="F4499" t="str">
            <v>09</v>
          </cell>
          <cell r="G4499">
            <v>7126</v>
          </cell>
          <cell r="H4499" t="str">
            <v>SU</v>
          </cell>
          <cell r="I4499">
            <v>70010907126</v>
          </cell>
        </row>
        <row r="4500">
          <cell r="C4500" t="str">
            <v>San Pascual National Agricultural High School</v>
          </cell>
          <cell r="D4500" t="str">
            <v>07</v>
          </cell>
          <cell r="E4500" t="str">
            <v>001</v>
          </cell>
          <cell r="F4500" t="str">
            <v>09</v>
          </cell>
          <cell r="G4500">
            <v>7127</v>
          </cell>
          <cell r="H4500" t="str">
            <v>SU</v>
          </cell>
          <cell r="I4500">
            <v>70010907127</v>
          </cell>
        </row>
        <row r="4501">
          <cell r="C4501" t="str">
            <v>San Roque Integrated School</v>
          </cell>
          <cell r="D4501" t="str">
            <v>07</v>
          </cell>
          <cell r="E4501" t="str">
            <v>001</v>
          </cell>
          <cell r="F4501" t="str">
            <v>09</v>
          </cell>
          <cell r="G4501">
            <v>7128</v>
          </cell>
          <cell r="H4501" t="str">
            <v>SU</v>
          </cell>
          <cell r="I4501">
            <v>70010907128</v>
          </cell>
        </row>
        <row r="4502">
          <cell r="C4502" t="str">
            <v>San Roque National High School, Albuquerque, Bohol</v>
          </cell>
          <cell r="D4502" t="str">
            <v>07</v>
          </cell>
          <cell r="E4502" t="str">
            <v>001</v>
          </cell>
          <cell r="F4502" t="str">
            <v>09</v>
          </cell>
          <cell r="G4502">
            <v>7129</v>
          </cell>
          <cell r="H4502" t="str">
            <v>SU</v>
          </cell>
          <cell r="I4502">
            <v>70010907129</v>
          </cell>
        </row>
        <row r="4503">
          <cell r="C4503" t="str">
            <v>San Roque National High School, Mabini, Bohol</v>
          </cell>
          <cell r="D4503" t="str">
            <v>07</v>
          </cell>
          <cell r="E4503" t="str">
            <v>001</v>
          </cell>
          <cell r="F4503" t="str">
            <v>09</v>
          </cell>
          <cell r="G4503">
            <v>7130</v>
          </cell>
          <cell r="H4503" t="str">
            <v>SU</v>
          </cell>
          <cell r="I4503">
            <v>70010907130</v>
          </cell>
        </row>
        <row r="4504">
          <cell r="C4504" t="str">
            <v>Sandingan National High School</v>
          </cell>
          <cell r="D4504" t="str">
            <v>07</v>
          </cell>
          <cell r="E4504" t="str">
            <v>001</v>
          </cell>
          <cell r="F4504" t="str">
            <v>09</v>
          </cell>
          <cell r="G4504">
            <v>7131</v>
          </cell>
          <cell r="H4504" t="str">
            <v>SU</v>
          </cell>
          <cell r="I4504">
            <v>70010907131</v>
          </cell>
        </row>
        <row r="4505">
          <cell r="C4505" t="str">
            <v>Sebastian A. Jala Memorial High School</v>
          </cell>
          <cell r="D4505" t="str">
            <v>07</v>
          </cell>
          <cell r="E4505" t="str">
            <v>001</v>
          </cell>
          <cell r="F4505" t="str">
            <v>09</v>
          </cell>
          <cell r="G4505">
            <v>7132</v>
          </cell>
          <cell r="H4505" t="str">
            <v>SU</v>
          </cell>
          <cell r="I4505">
            <v>70010907132</v>
          </cell>
        </row>
        <row r="4506">
          <cell r="C4506" t="str">
            <v>Sevilla National High School</v>
          </cell>
          <cell r="D4506" t="str">
            <v>07</v>
          </cell>
          <cell r="E4506" t="str">
            <v>001</v>
          </cell>
          <cell r="F4506" t="str">
            <v>09</v>
          </cell>
          <cell r="G4506">
            <v>7133</v>
          </cell>
          <cell r="H4506" t="str">
            <v>SU</v>
          </cell>
          <cell r="I4506">
            <v>70010907133</v>
          </cell>
        </row>
        <row r="4507">
          <cell r="C4507" t="str">
            <v>Sierra Bullones Technical Vocational High School</v>
          </cell>
          <cell r="D4507" t="str">
            <v>07</v>
          </cell>
          <cell r="E4507" t="str">
            <v>001</v>
          </cell>
          <cell r="F4507" t="str">
            <v>09</v>
          </cell>
          <cell r="G4507">
            <v>7134</v>
          </cell>
          <cell r="H4507" t="str">
            <v>IU</v>
          </cell>
          <cell r="I4507">
            <v>70010907134</v>
          </cell>
        </row>
        <row r="4508">
          <cell r="C4508" t="str">
            <v>Sikatuna National Agricultural High School</v>
          </cell>
          <cell r="D4508" t="str">
            <v>07</v>
          </cell>
          <cell r="E4508" t="str">
            <v>001</v>
          </cell>
          <cell r="F4508" t="str">
            <v>09</v>
          </cell>
          <cell r="G4508">
            <v>7135</v>
          </cell>
          <cell r="H4508" t="str">
            <v>IU</v>
          </cell>
          <cell r="I4508">
            <v>70010907135</v>
          </cell>
        </row>
        <row r="4509">
          <cell r="C4509" t="str">
            <v>Soom Integrated School</v>
          </cell>
          <cell r="D4509" t="str">
            <v>07</v>
          </cell>
          <cell r="E4509" t="str">
            <v>001</v>
          </cell>
          <cell r="F4509" t="str">
            <v>09</v>
          </cell>
          <cell r="G4509">
            <v>7136</v>
          </cell>
          <cell r="H4509" t="str">
            <v>SU</v>
          </cell>
          <cell r="I4509">
            <v>70010907136</v>
          </cell>
        </row>
        <row r="4510">
          <cell r="C4510" t="str">
            <v>Southern Inabanga High School</v>
          </cell>
          <cell r="D4510" t="str">
            <v>07</v>
          </cell>
          <cell r="E4510" t="str">
            <v>001</v>
          </cell>
          <cell r="F4510" t="str">
            <v>09</v>
          </cell>
          <cell r="G4510">
            <v>7137</v>
          </cell>
          <cell r="H4510" t="str">
            <v>SU</v>
          </cell>
          <cell r="I4510">
            <v>70010907137</v>
          </cell>
        </row>
        <row r="4511">
          <cell r="C4511" t="str">
            <v>Sto. Niño High School</v>
          </cell>
          <cell r="D4511" t="str">
            <v>07</v>
          </cell>
          <cell r="E4511" t="str">
            <v>001</v>
          </cell>
          <cell r="F4511" t="str">
            <v>09</v>
          </cell>
          <cell r="G4511">
            <v>7138</v>
          </cell>
          <cell r="H4511" t="str">
            <v>SU</v>
          </cell>
          <cell r="I4511">
            <v>70010907138</v>
          </cell>
        </row>
        <row r="4512">
          <cell r="C4512" t="str">
            <v>Tabalong National High School</v>
          </cell>
          <cell r="D4512" t="str">
            <v>07</v>
          </cell>
          <cell r="E4512" t="str">
            <v>001</v>
          </cell>
          <cell r="F4512" t="str">
            <v>09</v>
          </cell>
          <cell r="G4512">
            <v>7139</v>
          </cell>
          <cell r="H4512" t="str">
            <v>SU</v>
          </cell>
          <cell r="I4512">
            <v>70010907139</v>
          </cell>
        </row>
        <row r="4513">
          <cell r="C4513" t="str">
            <v>Tabuan National High School</v>
          </cell>
          <cell r="D4513" t="str">
            <v>07</v>
          </cell>
          <cell r="E4513" t="str">
            <v>001</v>
          </cell>
          <cell r="F4513" t="str">
            <v>09</v>
          </cell>
          <cell r="G4513">
            <v>7140</v>
          </cell>
          <cell r="H4513" t="str">
            <v>SU</v>
          </cell>
          <cell r="I4513">
            <v>70010907140</v>
          </cell>
        </row>
        <row r="4514">
          <cell r="C4514" t="str">
            <v>Tagum Sur National High School</v>
          </cell>
          <cell r="D4514" t="str">
            <v>07</v>
          </cell>
          <cell r="E4514" t="str">
            <v>001</v>
          </cell>
          <cell r="F4514" t="str">
            <v>09</v>
          </cell>
          <cell r="G4514">
            <v>7141</v>
          </cell>
          <cell r="H4514" t="str">
            <v>SU</v>
          </cell>
          <cell r="I4514">
            <v>70010907141</v>
          </cell>
        </row>
        <row r="4515">
          <cell r="C4515" t="str">
            <v>Talibon National Agricultural School</v>
          </cell>
          <cell r="D4515" t="str">
            <v>07</v>
          </cell>
          <cell r="E4515" t="str">
            <v>001</v>
          </cell>
          <cell r="F4515" t="str">
            <v>09</v>
          </cell>
          <cell r="G4515">
            <v>7142</v>
          </cell>
          <cell r="H4515" t="str">
            <v>SU</v>
          </cell>
          <cell r="I4515">
            <v>70010907142</v>
          </cell>
        </row>
        <row r="4516">
          <cell r="C4516" t="str">
            <v>Tambongan National High School</v>
          </cell>
          <cell r="D4516" t="str">
            <v>07</v>
          </cell>
          <cell r="E4516" t="str">
            <v>001</v>
          </cell>
          <cell r="F4516" t="str">
            <v>09</v>
          </cell>
          <cell r="G4516">
            <v>7143</v>
          </cell>
          <cell r="H4516" t="str">
            <v>SU</v>
          </cell>
          <cell r="I4516">
            <v>70010907143</v>
          </cell>
        </row>
        <row r="4517">
          <cell r="C4517" t="str">
            <v>Taming National High School</v>
          </cell>
          <cell r="D4517" t="str">
            <v>07</v>
          </cell>
          <cell r="E4517" t="str">
            <v>001</v>
          </cell>
          <cell r="F4517" t="str">
            <v>09</v>
          </cell>
          <cell r="G4517">
            <v>7144</v>
          </cell>
          <cell r="H4517" t="str">
            <v>SU</v>
          </cell>
          <cell r="I4517">
            <v>70010907144</v>
          </cell>
        </row>
        <row r="4518">
          <cell r="C4518" t="str">
            <v>Tapal Integrated School</v>
          </cell>
          <cell r="D4518" t="str">
            <v>07</v>
          </cell>
          <cell r="E4518" t="str">
            <v>001</v>
          </cell>
          <cell r="F4518" t="str">
            <v>09</v>
          </cell>
          <cell r="G4518">
            <v>7145</v>
          </cell>
          <cell r="H4518" t="str">
            <v>SU</v>
          </cell>
          <cell r="I4518">
            <v>70010907145</v>
          </cell>
        </row>
        <row r="4519">
          <cell r="C4519" t="str">
            <v>Tubigon West Central High School</v>
          </cell>
          <cell r="D4519" t="str">
            <v>07</v>
          </cell>
          <cell r="E4519" t="str">
            <v>001</v>
          </cell>
          <cell r="F4519" t="str">
            <v>09</v>
          </cell>
          <cell r="G4519">
            <v>7146</v>
          </cell>
          <cell r="H4519" t="str">
            <v>SU</v>
          </cell>
          <cell r="I4519">
            <v>70010907146</v>
          </cell>
        </row>
        <row r="4520">
          <cell r="C4520" t="str">
            <v>Tubigon West National High School</v>
          </cell>
          <cell r="D4520" t="str">
            <v>07</v>
          </cell>
          <cell r="E4520" t="str">
            <v>001</v>
          </cell>
          <cell r="F4520" t="str">
            <v>09</v>
          </cell>
          <cell r="G4520">
            <v>7147</v>
          </cell>
          <cell r="H4520" t="str">
            <v>IU</v>
          </cell>
          <cell r="I4520">
            <v>70010907147</v>
          </cell>
        </row>
        <row r="4521">
          <cell r="C4521" t="str">
            <v>Tubod Monte Integrated School</v>
          </cell>
          <cell r="D4521" t="str">
            <v>07</v>
          </cell>
          <cell r="E4521" t="str">
            <v>001</v>
          </cell>
          <cell r="F4521" t="str">
            <v>09</v>
          </cell>
          <cell r="G4521">
            <v>7148</v>
          </cell>
          <cell r="H4521" t="str">
            <v>SU</v>
          </cell>
          <cell r="I4521">
            <v>70010907148</v>
          </cell>
        </row>
        <row r="4522">
          <cell r="C4522" t="str">
            <v>Tubog Integrated School</v>
          </cell>
          <cell r="D4522" t="str">
            <v>07</v>
          </cell>
          <cell r="E4522" t="str">
            <v>001</v>
          </cell>
          <cell r="F4522" t="str">
            <v>09</v>
          </cell>
          <cell r="G4522">
            <v>7149</v>
          </cell>
          <cell r="H4522" t="str">
            <v>SU</v>
          </cell>
          <cell r="I4522">
            <v>70010907149</v>
          </cell>
        </row>
        <row r="4523">
          <cell r="C4523" t="str">
            <v>Tulang National High School (Getafe High School)</v>
          </cell>
          <cell r="D4523" t="str">
            <v>07</v>
          </cell>
          <cell r="E4523" t="str">
            <v>001</v>
          </cell>
          <cell r="F4523" t="str">
            <v>09</v>
          </cell>
          <cell r="G4523">
            <v>7150</v>
          </cell>
          <cell r="H4523" t="str">
            <v>SU</v>
          </cell>
          <cell r="I4523">
            <v>70010907150</v>
          </cell>
        </row>
        <row r="4524">
          <cell r="C4524" t="str">
            <v>Ubay National Science High School</v>
          </cell>
          <cell r="D4524" t="str">
            <v>07</v>
          </cell>
          <cell r="E4524" t="str">
            <v>001</v>
          </cell>
          <cell r="F4524" t="str">
            <v>09</v>
          </cell>
          <cell r="G4524">
            <v>7151</v>
          </cell>
          <cell r="H4524" t="str">
            <v>SU</v>
          </cell>
          <cell r="I4524">
            <v>70010907151</v>
          </cell>
        </row>
        <row r="4525">
          <cell r="C4525" t="str">
            <v>Union National High School</v>
          </cell>
          <cell r="D4525" t="str">
            <v>07</v>
          </cell>
          <cell r="E4525" t="str">
            <v>001</v>
          </cell>
          <cell r="F4525" t="str">
            <v>09</v>
          </cell>
          <cell r="G4525">
            <v>7152</v>
          </cell>
          <cell r="H4525" t="str">
            <v>SU</v>
          </cell>
          <cell r="I4525">
            <v>70010907152</v>
          </cell>
        </row>
        <row r="4526">
          <cell r="C4526" t="str">
            <v>Valencia Technical Vocational High School</v>
          </cell>
          <cell r="D4526" t="str">
            <v>07</v>
          </cell>
          <cell r="E4526" t="str">
            <v>001</v>
          </cell>
          <cell r="F4526" t="str">
            <v>09</v>
          </cell>
          <cell r="G4526">
            <v>7153</v>
          </cell>
          <cell r="H4526" t="str">
            <v>IU</v>
          </cell>
          <cell r="I4526">
            <v>70010907153</v>
          </cell>
        </row>
        <row r="4527">
          <cell r="C4527" t="str">
            <v>Villa Milagrosa High School</v>
          </cell>
          <cell r="D4527" t="str">
            <v>07</v>
          </cell>
          <cell r="E4527" t="str">
            <v>001</v>
          </cell>
          <cell r="F4527" t="str">
            <v>09</v>
          </cell>
          <cell r="G4527">
            <v>7154</v>
          </cell>
          <cell r="H4527" t="str">
            <v>SU</v>
          </cell>
          <cell r="I4527">
            <v>70010907154</v>
          </cell>
        </row>
        <row r="4528">
          <cell r="C4528" t="str">
            <v>Zosimo Gulle Memorial National High School</v>
          </cell>
          <cell r="D4528" t="str">
            <v>07</v>
          </cell>
          <cell r="E4528" t="str">
            <v>001</v>
          </cell>
          <cell r="F4528" t="str">
            <v>09</v>
          </cell>
          <cell r="G4528">
            <v>7155</v>
          </cell>
          <cell r="H4528" t="str">
            <v>SU</v>
          </cell>
          <cell r="I4528">
            <v>70010907155</v>
          </cell>
        </row>
        <row r="4529">
          <cell r="C4529" t="str">
            <v>Division of Cebu Province</v>
          </cell>
          <cell r="D4529" t="str">
            <v>07</v>
          </cell>
          <cell r="E4529" t="str">
            <v>001</v>
          </cell>
          <cell r="F4529" t="str">
            <v>08</v>
          </cell>
          <cell r="G4529">
            <v>7002</v>
          </cell>
          <cell r="H4529" t="str">
            <v>DO</v>
          </cell>
          <cell r="I4529">
            <v>70010807002</v>
          </cell>
        </row>
        <row r="4530">
          <cell r="C4530" t="str">
            <v>Alcoy High School -   Nug-as National High School</v>
          </cell>
          <cell r="D4530" t="str">
            <v>07</v>
          </cell>
          <cell r="E4530" t="str">
            <v>001</v>
          </cell>
          <cell r="F4530" t="str">
            <v>09</v>
          </cell>
          <cell r="G4530">
            <v>7156</v>
          </cell>
          <cell r="H4530" t="str">
            <v>SU</v>
          </cell>
          <cell r="I4530">
            <v>70010907156</v>
          </cell>
        </row>
        <row r="4531">
          <cell r="C4531" t="str">
            <v>Alcoy National High School</v>
          </cell>
          <cell r="D4531" t="str">
            <v>07</v>
          </cell>
          <cell r="E4531" t="str">
            <v>001</v>
          </cell>
          <cell r="F4531" t="str">
            <v>09</v>
          </cell>
          <cell r="G4531">
            <v>7157</v>
          </cell>
          <cell r="H4531" t="str">
            <v>SU</v>
          </cell>
          <cell r="I4531">
            <v>70010907157</v>
          </cell>
        </row>
        <row r="4532">
          <cell r="C4532" t="str">
            <v>Aloguinsan National High School</v>
          </cell>
          <cell r="D4532" t="str">
            <v>07</v>
          </cell>
          <cell r="E4532" t="str">
            <v>001</v>
          </cell>
          <cell r="F4532" t="str">
            <v>09</v>
          </cell>
          <cell r="G4532">
            <v>7158</v>
          </cell>
          <cell r="H4532" t="str">
            <v>IU</v>
          </cell>
          <cell r="I4532">
            <v>70010907158</v>
          </cell>
        </row>
        <row r="4533">
          <cell r="C4533" t="str">
            <v>Aloguisan National High School - Angilan National High School  Extension</v>
          </cell>
          <cell r="D4533" t="str">
            <v>07</v>
          </cell>
          <cell r="E4533" t="str">
            <v>001</v>
          </cell>
          <cell r="F4533" t="str">
            <v>09</v>
          </cell>
          <cell r="G4533">
            <v>7159</v>
          </cell>
          <cell r="H4533" t="str">
            <v>SU</v>
          </cell>
          <cell r="I4533">
            <v>70010907159</v>
          </cell>
        </row>
        <row r="4534">
          <cell r="C4534" t="str">
            <v>Arcelo Memorial National High School (San Vicente MNHS) -  Arcelo Memorial National High School - Night HS</v>
          </cell>
          <cell r="D4534" t="str">
            <v>07</v>
          </cell>
          <cell r="E4534" t="str">
            <v>001</v>
          </cell>
          <cell r="F4534" t="str">
            <v>09</v>
          </cell>
          <cell r="G4534">
            <v>7160</v>
          </cell>
          <cell r="H4534" t="str">
            <v>SU</v>
          </cell>
          <cell r="I4534">
            <v>70010907160</v>
          </cell>
        </row>
        <row r="4535">
          <cell r="C4535" t="str">
            <v>Arcelo Memorial National High School (San Vicente MNHS)- Poblacion Extension</v>
          </cell>
          <cell r="D4535" t="str">
            <v>07</v>
          </cell>
          <cell r="E4535" t="str">
            <v>001</v>
          </cell>
          <cell r="F4535" t="str">
            <v>09</v>
          </cell>
          <cell r="G4535">
            <v>7161</v>
          </cell>
          <cell r="H4535" t="str">
            <v>SU</v>
          </cell>
          <cell r="I4535">
            <v>70010907161</v>
          </cell>
        </row>
        <row r="4536">
          <cell r="C4536" t="str">
            <v>Arcelo Memorial National High School (San Vicente National High School)</v>
          </cell>
          <cell r="D4536" t="str">
            <v>07</v>
          </cell>
          <cell r="E4536" t="str">
            <v>001</v>
          </cell>
          <cell r="F4536" t="str">
            <v>09</v>
          </cell>
          <cell r="G4536">
            <v>7162</v>
          </cell>
          <cell r="H4536" t="str">
            <v>IU</v>
          </cell>
          <cell r="I4536">
            <v>70010907162</v>
          </cell>
        </row>
        <row r="4537">
          <cell r="C4537" t="str">
            <v>Argao National High School</v>
          </cell>
          <cell r="D4537" t="str">
            <v>07</v>
          </cell>
          <cell r="E4537" t="str">
            <v>001</v>
          </cell>
          <cell r="F4537" t="str">
            <v>09</v>
          </cell>
          <cell r="G4537">
            <v>7163</v>
          </cell>
          <cell r="H4537" t="str">
            <v>SU</v>
          </cell>
          <cell r="I4537">
            <v>70010907163</v>
          </cell>
        </row>
        <row r="4538">
          <cell r="C4538" t="str">
            <v>Badian National High School</v>
          </cell>
          <cell r="D4538" t="str">
            <v>07</v>
          </cell>
          <cell r="E4538" t="str">
            <v>001</v>
          </cell>
          <cell r="F4538" t="str">
            <v>09</v>
          </cell>
          <cell r="G4538">
            <v>7164</v>
          </cell>
          <cell r="H4538" t="str">
            <v>IU</v>
          </cell>
          <cell r="I4538">
            <v>70010907164</v>
          </cell>
        </row>
        <row r="4539">
          <cell r="C4539" t="str">
            <v>Badian National High School - Alcantara National High School  Extension</v>
          </cell>
          <cell r="D4539" t="str">
            <v>07</v>
          </cell>
          <cell r="E4539" t="str">
            <v>001</v>
          </cell>
          <cell r="F4539" t="str">
            <v>09</v>
          </cell>
          <cell r="G4539">
            <v>7165</v>
          </cell>
          <cell r="H4539" t="str">
            <v>SU</v>
          </cell>
          <cell r="I4539">
            <v>70010907165</v>
          </cell>
        </row>
        <row r="4540">
          <cell r="C4540" t="str">
            <v>Badian National High School - Tubod National High School  Extension</v>
          </cell>
          <cell r="D4540" t="str">
            <v>07</v>
          </cell>
          <cell r="E4540" t="str">
            <v>001</v>
          </cell>
          <cell r="F4540" t="str">
            <v>09</v>
          </cell>
          <cell r="G4540">
            <v>7166</v>
          </cell>
          <cell r="H4540" t="str">
            <v>SU</v>
          </cell>
          <cell r="I4540">
            <v>70010907166</v>
          </cell>
        </row>
        <row r="4541">
          <cell r="C4541" t="str">
            <v>Bakhawan National High School</v>
          </cell>
          <cell r="D4541" t="str">
            <v>07</v>
          </cell>
          <cell r="E4541" t="str">
            <v>001</v>
          </cell>
          <cell r="F4541" t="str">
            <v>09</v>
          </cell>
          <cell r="G4541">
            <v>7167</v>
          </cell>
          <cell r="H4541" t="str">
            <v>SU</v>
          </cell>
          <cell r="I4541">
            <v>70010907167</v>
          </cell>
        </row>
        <row r="4542">
          <cell r="C4542" t="str">
            <v>Bala National High School</v>
          </cell>
          <cell r="D4542" t="str">
            <v>07</v>
          </cell>
          <cell r="E4542" t="str">
            <v>001</v>
          </cell>
          <cell r="F4542" t="str">
            <v>09</v>
          </cell>
          <cell r="G4542">
            <v>7168</v>
          </cell>
          <cell r="H4542" t="str">
            <v>SU</v>
          </cell>
          <cell r="I4542">
            <v>70010907168</v>
          </cell>
        </row>
        <row r="4543">
          <cell r="C4543" t="str">
            <v>Bala National High School - Busay National High School  Extension</v>
          </cell>
          <cell r="D4543" t="str">
            <v>07</v>
          </cell>
          <cell r="E4543" t="str">
            <v>001</v>
          </cell>
          <cell r="F4543" t="str">
            <v>09</v>
          </cell>
          <cell r="G4543">
            <v>7169</v>
          </cell>
          <cell r="H4543" t="str">
            <v>SU</v>
          </cell>
          <cell r="I4543">
            <v>70010907169</v>
          </cell>
        </row>
        <row r="4544">
          <cell r="C4544" t="str">
            <v>Balao National High School</v>
          </cell>
          <cell r="D4544" t="str">
            <v>07</v>
          </cell>
          <cell r="E4544" t="str">
            <v>001</v>
          </cell>
          <cell r="F4544" t="str">
            <v>09</v>
          </cell>
          <cell r="G4544">
            <v>7170</v>
          </cell>
          <cell r="H4544" t="str">
            <v>SU</v>
          </cell>
          <cell r="I4544">
            <v>70010907170</v>
          </cell>
        </row>
        <row r="4545">
          <cell r="C4545" t="str">
            <v>Balungag National High School</v>
          </cell>
          <cell r="D4545" t="str">
            <v>07</v>
          </cell>
          <cell r="E4545" t="str">
            <v>001</v>
          </cell>
          <cell r="F4545" t="str">
            <v>09</v>
          </cell>
          <cell r="G4545">
            <v>7171</v>
          </cell>
          <cell r="H4545" t="str">
            <v>SU</v>
          </cell>
          <cell r="I4545">
            <v>70010907171</v>
          </cell>
        </row>
        <row r="4546">
          <cell r="C4546" t="str">
            <v>Banban National High School - Bartolome Pianar Memorial National High School Extension</v>
          </cell>
          <cell r="D4546" t="str">
            <v>07</v>
          </cell>
          <cell r="E4546" t="str">
            <v>001</v>
          </cell>
          <cell r="F4546" t="str">
            <v>09</v>
          </cell>
          <cell r="G4546">
            <v>7172</v>
          </cell>
          <cell r="H4546" t="str">
            <v>SU</v>
          </cell>
          <cell r="I4546">
            <v>70010907172</v>
          </cell>
        </row>
        <row r="4547">
          <cell r="C4547" t="str">
            <v>Banban National High School,  Binagbag High School</v>
          </cell>
          <cell r="D4547" t="str">
            <v>07</v>
          </cell>
          <cell r="E4547" t="str">
            <v>001</v>
          </cell>
          <cell r="F4547" t="str">
            <v>09</v>
          </cell>
          <cell r="G4547">
            <v>7173</v>
          </cell>
          <cell r="H4547" t="str">
            <v>SU</v>
          </cell>
          <cell r="I4547">
            <v>70010907173</v>
          </cell>
        </row>
        <row r="4548">
          <cell r="C4548" t="str">
            <v>Bantayan National High School</v>
          </cell>
          <cell r="D4548" t="str">
            <v>07</v>
          </cell>
          <cell r="E4548" t="str">
            <v>001</v>
          </cell>
          <cell r="F4548" t="str">
            <v>09</v>
          </cell>
          <cell r="G4548">
            <v>7174</v>
          </cell>
          <cell r="H4548" t="str">
            <v>IU</v>
          </cell>
          <cell r="I4548">
            <v>70010907174</v>
          </cell>
        </row>
        <row r="4549">
          <cell r="C4549" t="str">
            <v>Bantayan National High School - Putian Annex</v>
          </cell>
          <cell r="D4549" t="str">
            <v>07</v>
          </cell>
          <cell r="E4549" t="str">
            <v>001</v>
          </cell>
          <cell r="F4549" t="str">
            <v>09</v>
          </cell>
          <cell r="G4549">
            <v>7175</v>
          </cell>
          <cell r="H4549" t="str">
            <v>SU</v>
          </cell>
          <cell r="I4549">
            <v>70010907175</v>
          </cell>
        </row>
        <row r="4550">
          <cell r="C4550" t="str">
            <v>Bantayan Science High School</v>
          </cell>
          <cell r="D4550" t="str">
            <v>07</v>
          </cell>
          <cell r="E4550" t="str">
            <v>001</v>
          </cell>
          <cell r="F4550" t="str">
            <v>09</v>
          </cell>
          <cell r="G4550">
            <v>7176</v>
          </cell>
          <cell r="H4550" t="str">
            <v>SU</v>
          </cell>
          <cell r="I4550">
            <v>70010907176</v>
          </cell>
        </row>
        <row r="4551">
          <cell r="C4551" t="str">
            <v xml:space="preserve">Bartolome and Manuela Pañares Memorial National High School </v>
          </cell>
          <cell r="D4551" t="str">
            <v>07</v>
          </cell>
          <cell r="E4551" t="str">
            <v>001</v>
          </cell>
          <cell r="F4551" t="str">
            <v>09</v>
          </cell>
          <cell r="G4551">
            <v>7177</v>
          </cell>
          <cell r="H4551" t="str">
            <v>SU</v>
          </cell>
          <cell r="I4551">
            <v>70010907177</v>
          </cell>
        </row>
        <row r="4552">
          <cell r="C4552" t="str">
            <v>Bitoon National Vocational High School</v>
          </cell>
          <cell r="D4552" t="str">
            <v>07</v>
          </cell>
          <cell r="E4552" t="str">
            <v>001</v>
          </cell>
          <cell r="F4552" t="str">
            <v>09</v>
          </cell>
          <cell r="G4552">
            <v>7178</v>
          </cell>
          <cell r="H4552" t="str">
            <v>IU</v>
          </cell>
          <cell r="I4552">
            <v>70010907178</v>
          </cell>
        </row>
        <row r="4553">
          <cell r="C4553" t="str">
            <v>Boljoon National High School</v>
          </cell>
          <cell r="D4553" t="str">
            <v>07</v>
          </cell>
          <cell r="E4553" t="str">
            <v>001</v>
          </cell>
          <cell r="F4553" t="str">
            <v>09</v>
          </cell>
          <cell r="G4553">
            <v>7179</v>
          </cell>
          <cell r="H4553" t="str">
            <v>IU</v>
          </cell>
          <cell r="I4553">
            <v>70010907179</v>
          </cell>
        </row>
        <row r="4554">
          <cell r="C4554" t="str">
            <v>Boljoon National High School - El Pardo Extension</v>
          </cell>
          <cell r="D4554" t="str">
            <v>07</v>
          </cell>
          <cell r="E4554" t="str">
            <v>001</v>
          </cell>
          <cell r="F4554" t="str">
            <v>09</v>
          </cell>
          <cell r="G4554">
            <v>7180</v>
          </cell>
          <cell r="H4554" t="str">
            <v>SU</v>
          </cell>
          <cell r="I4554">
            <v>70010907180</v>
          </cell>
        </row>
        <row r="4555">
          <cell r="C4555" t="str">
            <v>Boljoon National High School - Lunop Extension</v>
          </cell>
          <cell r="D4555" t="str">
            <v>07</v>
          </cell>
          <cell r="E4555" t="str">
            <v>001</v>
          </cell>
          <cell r="F4555" t="str">
            <v>09</v>
          </cell>
          <cell r="G4555">
            <v>7181</v>
          </cell>
          <cell r="H4555" t="str">
            <v>SU</v>
          </cell>
          <cell r="I4555">
            <v>70010907181</v>
          </cell>
        </row>
        <row r="4556">
          <cell r="C4556" t="str">
            <v>Buanoy National High School</v>
          </cell>
          <cell r="D4556" t="str">
            <v>07</v>
          </cell>
          <cell r="E4556" t="str">
            <v>001</v>
          </cell>
          <cell r="F4556" t="str">
            <v>09</v>
          </cell>
          <cell r="G4556">
            <v>7182</v>
          </cell>
          <cell r="H4556" t="str">
            <v>IU</v>
          </cell>
          <cell r="I4556">
            <v>70010907182</v>
          </cell>
        </row>
        <row r="4557">
          <cell r="C4557" t="str">
            <v>Buanoy National High School - Cabagdalan NHS Extension</v>
          </cell>
          <cell r="D4557" t="str">
            <v>07</v>
          </cell>
          <cell r="E4557" t="str">
            <v>001</v>
          </cell>
          <cell r="F4557" t="str">
            <v>09</v>
          </cell>
          <cell r="G4557">
            <v>7183</v>
          </cell>
          <cell r="H4557" t="str">
            <v>SU</v>
          </cell>
          <cell r="I4557">
            <v>70010907183</v>
          </cell>
        </row>
        <row r="4558">
          <cell r="C4558" t="str">
            <v>Buanoy National High School - Gaas NHS Extension</v>
          </cell>
          <cell r="D4558" t="str">
            <v>07</v>
          </cell>
          <cell r="E4558" t="str">
            <v>001</v>
          </cell>
          <cell r="F4558" t="str">
            <v>09</v>
          </cell>
          <cell r="G4558">
            <v>7184</v>
          </cell>
          <cell r="H4558" t="str">
            <v>SU</v>
          </cell>
          <cell r="I4558">
            <v>70010907184</v>
          </cell>
        </row>
        <row r="4559">
          <cell r="C4559" t="str">
            <v>Buanoy National High School - Ginatilan NHS Extension</v>
          </cell>
          <cell r="D4559" t="str">
            <v>07</v>
          </cell>
          <cell r="E4559" t="str">
            <v>001</v>
          </cell>
          <cell r="F4559" t="str">
            <v>09</v>
          </cell>
          <cell r="G4559">
            <v>7185</v>
          </cell>
          <cell r="H4559" t="str">
            <v>SU</v>
          </cell>
          <cell r="I4559">
            <v>70010907185</v>
          </cell>
        </row>
        <row r="4560">
          <cell r="C4560" t="str">
            <v>Buanoy National High School - Lamesa NHS Extension</v>
          </cell>
          <cell r="D4560" t="str">
            <v>07</v>
          </cell>
          <cell r="E4560" t="str">
            <v>001</v>
          </cell>
          <cell r="F4560" t="str">
            <v>09</v>
          </cell>
          <cell r="G4560">
            <v>7186</v>
          </cell>
          <cell r="H4560" t="str">
            <v>SU</v>
          </cell>
          <cell r="I4560">
            <v>70010907186</v>
          </cell>
        </row>
        <row r="4561">
          <cell r="C4561" t="str">
            <v>Buanoy National High School - Nangka NHS Extension</v>
          </cell>
          <cell r="D4561" t="str">
            <v>07</v>
          </cell>
          <cell r="E4561" t="str">
            <v>001</v>
          </cell>
          <cell r="F4561" t="str">
            <v>09</v>
          </cell>
          <cell r="G4561">
            <v>7187</v>
          </cell>
          <cell r="H4561" t="str">
            <v>SU</v>
          </cell>
          <cell r="I4561">
            <v>70010907187</v>
          </cell>
        </row>
        <row r="4562">
          <cell r="C4562" t="str">
            <v>Buanoy National High School - Night Extension</v>
          </cell>
          <cell r="D4562" t="str">
            <v>07</v>
          </cell>
          <cell r="E4562" t="str">
            <v>001</v>
          </cell>
          <cell r="F4562" t="str">
            <v>09</v>
          </cell>
          <cell r="G4562">
            <v>7188</v>
          </cell>
          <cell r="H4562" t="str">
            <v>SU</v>
          </cell>
          <cell r="I4562">
            <v>70010907188</v>
          </cell>
        </row>
        <row r="4563">
          <cell r="C4563" t="str">
            <v>Bulak National High School</v>
          </cell>
          <cell r="D4563" t="str">
            <v>07</v>
          </cell>
          <cell r="E4563" t="str">
            <v>001</v>
          </cell>
          <cell r="F4563" t="str">
            <v>09</v>
          </cell>
          <cell r="G4563">
            <v>7189</v>
          </cell>
          <cell r="H4563" t="str">
            <v>SU</v>
          </cell>
          <cell r="I4563">
            <v>70010907189</v>
          </cell>
        </row>
        <row r="4564">
          <cell r="C4564" t="str">
            <v>Bulak National High School - Tubod Dugoan Extension</v>
          </cell>
          <cell r="D4564" t="str">
            <v>07</v>
          </cell>
          <cell r="E4564" t="str">
            <v>001</v>
          </cell>
          <cell r="F4564" t="str">
            <v>09</v>
          </cell>
          <cell r="G4564">
            <v>7190</v>
          </cell>
          <cell r="H4564" t="str">
            <v>SU</v>
          </cell>
          <cell r="I4564">
            <v>70010907190</v>
          </cell>
        </row>
        <row r="4565">
          <cell r="C4565" t="str">
            <v>Bulasa National High School</v>
          </cell>
          <cell r="D4565" t="str">
            <v>07</v>
          </cell>
          <cell r="E4565" t="str">
            <v>001</v>
          </cell>
          <cell r="F4565" t="str">
            <v>09</v>
          </cell>
          <cell r="G4565">
            <v>7191</v>
          </cell>
          <cell r="H4565" t="str">
            <v>SU</v>
          </cell>
          <cell r="I4565">
            <v>70010907191</v>
          </cell>
        </row>
        <row r="4566">
          <cell r="C4566" t="str">
            <v>Cabangahan National High School</v>
          </cell>
          <cell r="D4566" t="str">
            <v>07</v>
          </cell>
          <cell r="E4566" t="str">
            <v>001</v>
          </cell>
          <cell r="F4566" t="str">
            <v>09</v>
          </cell>
          <cell r="G4566">
            <v>7192</v>
          </cell>
          <cell r="H4566" t="str">
            <v>SU</v>
          </cell>
          <cell r="I4566">
            <v>70010907192</v>
          </cell>
        </row>
        <row r="4567">
          <cell r="C4567" t="str">
            <v>Cabangahan National High School - Cordova NHS Extension</v>
          </cell>
          <cell r="D4567" t="str">
            <v>07</v>
          </cell>
          <cell r="E4567" t="str">
            <v>001</v>
          </cell>
          <cell r="F4567" t="str">
            <v>09</v>
          </cell>
          <cell r="G4567">
            <v>7193</v>
          </cell>
          <cell r="H4567" t="str">
            <v>SU</v>
          </cell>
          <cell r="I4567">
            <v>70010907193</v>
          </cell>
        </row>
        <row r="4568">
          <cell r="C4568" t="str">
            <v>Calape National High School</v>
          </cell>
          <cell r="D4568" t="str">
            <v>07</v>
          </cell>
          <cell r="E4568" t="str">
            <v>001</v>
          </cell>
          <cell r="F4568" t="str">
            <v>09</v>
          </cell>
          <cell r="G4568">
            <v>7194</v>
          </cell>
          <cell r="H4568" t="str">
            <v>IU</v>
          </cell>
          <cell r="I4568">
            <v>70010907194</v>
          </cell>
        </row>
        <row r="4569">
          <cell r="C4569" t="str">
            <v>Calape National High School - Baterina Extension</v>
          </cell>
          <cell r="D4569" t="str">
            <v>07</v>
          </cell>
          <cell r="E4569" t="str">
            <v>001</v>
          </cell>
          <cell r="F4569" t="str">
            <v>09</v>
          </cell>
          <cell r="G4569">
            <v>7195</v>
          </cell>
          <cell r="H4569" t="str">
            <v>SU</v>
          </cell>
          <cell r="I4569">
            <v>70010907195</v>
          </cell>
        </row>
        <row r="4570">
          <cell r="C4570" t="str">
            <v>Calape National High School - Carnaza NHS Extension</v>
          </cell>
          <cell r="D4570" t="str">
            <v>07</v>
          </cell>
          <cell r="E4570" t="str">
            <v>001</v>
          </cell>
          <cell r="F4570" t="str">
            <v>09</v>
          </cell>
          <cell r="G4570">
            <v>7196</v>
          </cell>
          <cell r="H4570" t="str">
            <v>SU</v>
          </cell>
          <cell r="I4570">
            <v>70010907196</v>
          </cell>
        </row>
        <row r="4571">
          <cell r="C4571" t="str">
            <v>Calape National High School - Malingin NHS Extension</v>
          </cell>
          <cell r="D4571" t="str">
            <v>07</v>
          </cell>
          <cell r="E4571" t="str">
            <v>001</v>
          </cell>
          <cell r="F4571" t="str">
            <v>09</v>
          </cell>
          <cell r="G4571">
            <v>7197</v>
          </cell>
          <cell r="H4571" t="str">
            <v>SU</v>
          </cell>
          <cell r="I4571">
            <v>70010907197</v>
          </cell>
        </row>
        <row r="4572">
          <cell r="C4572" t="str">
            <v>Calape National High School - Paypay NHS Extension</v>
          </cell>
          <cell r="D4572" t="str">
            <v>07</v>
          </cell>
          <cell r="E4572" t="str">
            <v>001</v>
          </cell>
          <cell r="F4572" t="str">
            <v>09</v>
          </cell>
          <cell r="G4572">
            <v>7198</v>
          </cell>
          <cell r="H4572" t="str">
            <v>SU</v>
          </cell>
          <cell r="I4572">
            <v>70010907198</v>
          </cell>
        </row>
        <row r="4573">
          <cell r="C4573" t="str">
            <v>Calape National High School - Tapilon Extension</v>
          </cell>
          <cell r="D4573" t="str">
            <v>07</v>
          </cell>
          <cell r="E4573" t="str">
            <v>001</v>
          </cell>
          <cell r="F4573" t="str">
            <v>09</v>
          </cell>
          <cell r="G4573">
            <v>7199</v>
          </cell>
          <cell r="H4573" t="str">
            <v>SU</v>
          </cell>
          <cell r="I4573">
            <v>70010907199</v>
          </cell>
        </row>
        <row r="4574">
          <cell r="C4574" t="str">
            <v>Calape National High School - Tominjao Extension</v>
          </cell>
          <cell r="D4574" t="str">
            <v>07</v>
          </cell>
          <cell r="E4574" t="str">
            <v>001</v>
          </cell>
          <cell r="F4574" t="str">
            <v>09</v>
          </cell>
          <cell r="G4574">
            <v>7200</v>
          </cell>
          <cell r="H4574" t="str">
            <v>SU</v>
          </cell>
          <cell r="I4574">
            <v>70010907200</v>
          </cell>
        </row>
        <row r="4575">
          <cell r="C4575" t="str">
            <v>Calumboyan National High School (Teodoro B. Dosados Memorial National High School)</v>
          </cell>
          <cell r="D4575" t="str">
            <v>07</v>
          </cell>
          <cell r="E4575" t="str">
            <v>001</v>
          </cell>
          <cell r="F4575" t="str">
            <v>09</v>
          </cell>
          <cell r="G4575">
            <v>7201</v>
          </cell>
          <cell r="H4575" t="str">
            <v>SU</v>
          </cell>
          <cell r="I4575">
            <v>70010907201</v>
          </cell>
        </row>
        <row r="4576">
          <cell r="C4576" t="str">
            <v>Camotes National High School</v>
          </cell>
          <cell r="D4576" t="str">
            <v>07</v>
          </cell>
          <cell r="E4576" t="str">
            <v>001</v>
          </cell>
          <cell r="F4576" t="str">
            <v>09</v>
          </cell>
          <cell r="G4576">
            <v>7202</v>
          </cell>
          <cell r="H4576" t="str">
            <v>SU</v>
          </cell>
          <cell r="I4576">
            <v>70010907202</v>
          </cell>
        </row>
        <row r="4577">
          <cell r="C4577" t="str">
            <v>Camotes National High School - Cabongan NHS Extension</v>
          </cell>
          <cell r="D4577" t="str">
            <v>07</v>
          </cell>
          <cell r="E4577" t="str">
            <v>001</v>
          </cell>
          <cell r="F4577" t="str">
            <v>09</v>
          </cell>
          <cell r="G4577">
            <v>7203</v>
          </cell>
          <cell r="H4577" t="str">
            <v>SU</v>
          </cell>
          <cell r="I4577">
            <v>70010907203</v>
          </cell>
        </row>
        <row r="4578">
          <cell r="C4578" t="str">
            <v>Camp 7 National High School</v>
          </cell>
          <cell r="D4578" t="str">
            <v>07</v>
          </cell>
          <cell r="E4578" t="str">
            <v>001</v>
          </cell>
          <cell r="F4578" t="str">
            <v>09</v>
          </cell>
          <cell r="G4578">
            <v>7204</v>
          </cell>
          <cell r="H4578" t="str">
            <v>SU</v>
          </cell>
          <cell r="I4578">
            <v>70010907204</v>
          </cell>
        </row>
        <row r="4579">
          <cell r="C4579" t="str">
            <v>Cañang National High School - Oslob National High School Extension</v>
          </cell>
          <cell r="D4579" t="str">
            <v>07</v>
          </cell>
          <cell r="E4579" t="str">
            <v>001</v>
          </cell>
          <cell r="F4579" t="str">
            <v>09</v>
          </cell>
          <cell r="G4579">
            <v>7205</v>
          </cell>
          <cell r="H4579" t="str">
            <v>SU</v>
          </cell>
          <cell r="I4579">
            <v>70010907205</v>
          </cell>
        </row>
        <row r="4580">
          <cell r="C4580" t="str">
            <v>Carmen National High School</v>
          </cell>
          <cell r="D4580" t="str">
            <v>07</v>
          </cell>
          <cell r="E4580" t="str">
            <v>001</v>
          </cell>
          <cell r="F4580" t="str">
            <v>09</v>
          </cell>
          <cell r="G4580">
            <v>7206</v>
          </cell>
          <cell r="H4580" t="str">
            <v>IU</v>
          </cell>
          <cell r="I4580">
            <v>70010907206</v>
          </cell>
        </row>
        <row r="4581">
          <cell r="C4581" t="str">
            <v>Carmen National High School  - Cawasan National High School</v>
          </cell>
          <cell r="D4581" t="str">
            <v>07</v>
          </cell>
          <cell r="E4581" t="str">
            <v>001</v>
          </cell>
          <cell r="F4581" t="str">
            <v>09</v>
          </cell>
          <cell r="G4581">
            <v>7207</v>
          </cell>
          <cell r="H4581" t="str">
            <v>SU</v>
          </cell>
          <cell r="I4581">
            <v>70010907207</v>
          </cell>
        </row>
        <row r="4582">
          <cell r="C4582" t="str">
            <v>Carmen National High School - Cabalawan NHS</v>
          </cell>
          <cell r="D4582" t="str">
            <v>07</v>
          </cell>
          <cell r="E4582" t="str">
            <v>001</v>
          </cell>
          <cell r="F4582" t="str">
            <v>09</v>
          </cell>
          <cell r="G4582">
            <v>7208</v>
          </cell>
          <cell r="H4582" t="str">
            <v>SU</v>
          </cell>
          <cell r="I4582">
            <v>70010907208</v>
          </cell>
        </row>
        <row r="4583">
          <cell r="C4583" t="str">
            <v>Carmen National High School - Cantumog NHS</v>
          </cell>
          <cell r="D4583" t="str">
            <v>07</v>
          </cell>
          <cell r="E4583" t="str">
            <v>001</v>
          </cell>
          <cell r="F4583" t="str">
            <v>09</v>
          </cell>
          <cell r="G4583">
            <v>7209</v>
          </cell>
          <cell r="H4583" t="str">
            <v>SU</v>
          </cell>
          <cell r="I4583">
            <v>70010907209</v>
          </cell>
        </row>
        <row r="4584">
          <cell r="C4584" t="str">
            <v>Carmen National High School - Night Extension</v>
          </cell>
          <cell r="D4584" t="str">
            <v>07</v>
          </cell>
          <cell r="E4584" t="str">
            <v>001</v>
          </cell>
          <cell r="F4584" t="str">
            <v>09</v>
          </cell>
          <cell r="G4584">
            <v>7210</v>
          </cell>
          <cell r="H4584" t="str">
            <v>SU</v>
          </cell>
          <cell r="I4584">
            <v>70010907210</v>
          </cell>
        </row>
        <row r="4585">
          <cell r="C4585" t="str">
            <v>Casay National High School</v>
          </cell>
          <cell r="D4585" t="str">
            <v>07</v>
          </cell>
          <cell r="E4585" t="str">
            <v>001</v>
          </cell>
          <cell r="F4585" t="str">
            <v>09</v>
          </cell>
          <cell r="G4585">
            <v>7211</v>
          </cell>
          <cell r="H4585" t="str">
            <v>SU</v>
          </cell>
          <cell r="I4585">
            <v>70010907211</v>
          </cell>
        </row>
        <row r="4586">
          <cell r="C4586" t="str">
            <v>Catmon National High School</v>
          </cell>
          <cell r="D4586" t="str">
            <v>07</v>
          </cell>
          <cell r="E4586" t="str">
            <v>001</v>
          </cell>
          <cell r="F4586" t="str">
            <v>09</v>
          </cell>
          <cell r="G4586">
            <v>7212</v>
          </cell>
          <cell r="H4586" t="str">
            <v>SU</v>
          </cell>
          <cell r="I4586">
            <v>70010907212</v>
          </cell>
        </row>
        <row r="4587">
          <cell r="C4587" t="str">
            <v>Catmon National High School - Ceferino Sususco NHS</v>
          </cell>
          <cell r="D4587" t="str">
            <v>07</v>
          </cell>
          <cell r="E4587" t="str">
            <v>001</v>
          </cell>
          <cell r="F4587" t="str">
            <v>09</v>
          </cell>
          <cell r="G4587">
            <v>7213</v>
          </cell>
          <cell r="H4587" t="str">
            <v>SU</v>
          </cell>
          <cell r="I4587">
            <v>70010907213</v>
          </cell>
        </row>
        <row r="4588">
          <cell r="C4588" t="str">
            <v>Catmon National High School - Tinabyonan NHS Extension</v>
          </cell>
          <cell r="D4588" t="str">
            <v>07</v>
          </cell>
          <cell r="E4588" t="str">
            <v>001</v>
          </cell>
          <cell r="F4588" t="str">
            <v>09</v>
          </cell>
          <cell r="G4588">
            <v>7214</v>
          </cell>
          <cell r="H4588" t="str">
            <v>SU</v>
          </cell>
          <cell r="I4588">
            <v>70010907214</v>
          </cell>
        </row>
        <row r="4589">
          <cell r="C4589" t="str">
            <v>Cawayan National High School</v>
          </cell>
          <cell r="D4589" t="str">
            <v>07</v>
          </cell>
          <cell r="E4589" t="str">
            <v>001</v>
          </cell>
          <cell r="F4589" t="str">
            <v>09</v>
          </cell>
          <cell r="G4589">
            <v>7215</v>
          </cell>
          <cell r="H4589" t="str">
            <v>SU</v>
          </cell>
          <cell r="I4589">
            <v>70010907215</v>
          </cell>
        </row>
        <row r="4590">
          <cell r="C4590" t="str">
            <v>Cogon National High School</v>
          </cell>
          <cell r="D4590" t="str">
            <v>07</v>
          </cell>
          <cell r="E4590" t="str">
            <v>001</v>
          </cell>
          <cell r="F4590" t="str">
            <v>09</v>
          </cell>
          <cell r="G4590">
            <v>7216</v>
          </cell>
          <cell r="H4590" t="str">
            <v>SU</v>
          </cell>
          <cell r="I4590">
            <v>70010907216</v>
          </cell>
        </row>
        <row r="4591">
          <cell r="C4591" t="str">
            <v>Cogon National High School - Hipolito Boquecosa MNHS (Bullogan National High School Extension)</v>
          </cell>
          <cell r="D4591" t="str">
            <v>07</v>
          </cell>
          <cell r="E4591" t="str">
            <v>001</v>
          </cell>
          <cell r="F4591" t="str">
            <v>09</v>
          </cell>
          <cell r="G4591">
            <v>7217</v>
          </cell>
          <cell r="H4591" t="str">
            <v>SU</v>
          </cell>
          <cell r="I4591">
            <v>70010907217</v>
          </cell>
        </row>
        <row r="4592">
          <cell r="C4592" t="str">
            <v>Colawin National High School</v>
          </cell>
          <cell r="D4592" t="str">
            <v>07</v>
          </cell>
          <cell r="E4592" t="str">
            <v>001</v>
          </cell>
          <cell r="F4592" t="str">
            <v>09</v>
          </cell>
          <cell r="G4592">
            <v>7218</v>
          </cell>
          <cell r="H4592" t="str">
            <v>IU</v>
          </cell>
          <cell r="I4592">
            <v>70010907218</v>
          </cell>
        </row>
        <row r="4593">
          <cell r="C4593" t="str">
            <v>Colawin National High School - Mandilikit Extension</v>
          </cell>
          <cell r="D4593" t="str">
            <v>07</v>
          </cell>
          <cell r="E4593" t="str">
            <v>001</v>
          </cell>
          <cell r="F4593" t="str">
            <v>09</v>
          </cell>
          <cell r="G4593">
            <v>7219</v>
          </cell>
          <cell r="H4593" t="str">
            <v>SU</v>
          </cell>
          <cell r="I4593">
            <v>70010907219</v>
          </cell>
        </row>
        <row r="4594">
          <cell r="C4594" t="str">
            <v>Colonia National High School</v>
          </cell>
          <cell r="D4594" t="str">
            <v>07</v>
          </cell>
          <cell r="E4594" t="str">
            <v>001</v>
          </cell>
          <cell r="F4594" t="str">
            <v>09</v>
          </cell>
          <cell r="G4594">
            <v>7220</v>
          </cell>
          <cell r="H4594" t="str">
            <v>SU</v>
          </cell>
          <cell r="I4594">
            <v>70010907220</v>
          </cell>
        </row>
        <row r="4595">
          <cell r="C4595" t="str">
            <v>Compostela National High School</v>
          </cell>
          <cell r="D4595" t="str">
            <v>07</v>
          </cell>
          <cell r="E4595" t="str">
            <v>001</v>
          </cell>
          <cell r="F4595" t="str">
            <v>09</v>
          </cell>
          <cell r="G4595">
            <v>7221</v>
          </cell>
          <cell r="H4595" t="str">
            <v>SU</v>
          </cell>
          <cell r="I4595">
            <v>70010907221</v>
          </cell>
        </row>
        <row r="4596">
          <cell r="C4596" t="str">
            <v>Compostela National High School - Sapak Extension</v>
          </cell>
          <cell r="D4596" t="str">
            <v>07</v>
          </cell>
          <cell r="E4596" t="str">
            <v>001</v>
          </cell>
          <cell r="F4596" t="str">
            <v>09</v>
          </cell>
          <cell r="G4596">
            <v>7222</v>
          </cell>
          <cell r="H4596" t="str">
            <v>SU</v>
          </cell>
          <cell r="I4596">
            <v>70010907222</v>
          </cell>
        </row>
        <row r="4597">
          <cell r="C4597" t="str">
            <v>Consolacion National High School</v>
          </cell>
          <cell r="D4597" t="str">
            <v>07</v>
          </cell>
          <cell r="E4597" t="str">
            <v>001</v>
          </cell>
          <cell r="F4597" t="str">
            <v>09</v>
          </cell>
          <cell r="G4597">
            <v>7223</v>
          </cell>
          <cell r="H4597" t="str">
            <v>IU</v>
          </cell>
          <cell r="I4597">
            <v>70010907223</v>
          </cell>
        </row>
        <row r="4598">
          <cell r="C4598" t="str">
            <v>Consolacion National High School - Consolacion Night HS</v>
          </cell>
          <cell r="D4598" t="str">
            <v>07</v>
          </cell>
          <cell r="E4598" t="str">
            <v>001</v>
          </cell>
          <cell r="F4598" t="str">
            <v>09</v>
          </cell>
          <cell r="G4598">
            <v>7224</v>
          </cell>
          <cell r="H4598" t="str">
            <v>SU</v>
          </cell>
          <cell r="I4598">
            <v>70010907224</v>
          </cell>
        </row>
        <row r="4599">
          <cell r="C4599" t="str">
            <v>Consolacion National High School - Jugan NHS Extension</v>
          </cell>
          <cell r="D4599" t="str">
            <v>07</v>
          </cell>
          <cell r="E4599" t="str">
            <v>001</v>
          </cell>
          <cell r="F4599" t="str">
            <v>09</v>
          </cell>
          <cell r="G4599">
            <v>7225</v>
          </cell>
          <cell r="H4599" t="str">
            <v>SU</v>
          </cell>
          <cell r="I4599">
            <v>70010907225</v>
          </cell>
        </row>
        <row r="4600">
          <cell r="C4600" t="str">
            <v>Consolacion National High School - Pulpogan NHS Extension</v>
          </cell>
          <cell r="D4600" t="str">
            <v>07</v>
          </cell>
          <cell r="E4600" t="str">
            <v>001</v>
          </cell>
          <cell r="F4600" t="str">
            <v>09</v>
          </cell>
          <cell r="G4600">
            <v>7226</v>
          </cell>
          <cell r="H4600" t="str">
            <v>SU</v>
          </cell>
          <cell r="I4600">
            <v>70010907226</v>
          </cell>
        </row>
        <row r="4601">
          <cell r="C4601" t="str">
            <v>Consolacion National High School - Tolotolo National High School Extension</v>
          </cell>
          <cell r="D4601" t="str">
            <v>07</v>
          </cell>
          <cell r="E4601" t="str">
            <v>001</v>
          </cell>
          <cell r="F4601" t="str">
            <v>09</v>
          </cell>
          <cell r="G4601">
            <v>7227</v>
          </cell>
          <cell r="H4601" t="str">
            <v>SU</v>
          </cell>
          <cell r="I4601">
            <v>70010907227</v>
          </cell>
        </row>
        <row r="4602">
          <cell r="C4602" t="str">
            <v>Consolacion National High School - Tugbungan NHS</v>
          </cell>
          <cell r="D4602" t="str">
            <v>07</v>
          </cell>
          <cell r="E4602" t="str">
            <v>001</v>
          </cell>
          <cell r="F4602" t="str">
            <v>09</v>
          </cell>
          <cell r="G4602">
            <v>7228</v>
          </cell>
          <cell r="H4602" t="str">
            <v>SU</v>
          </cell>
          <cell r="I4602">
            <v>70010907228</v>
          </cell>
        </row>
        <row r="4603">
          <cell r="C4603" t="str">
            <v>Consuelo National High School</v>
          </cell>
          <cell r="D4603" t="str">
            <v>07</v>
          </cell>
          <cell r="E4603" t="str">
            <v>001</v>
          </cell>
          <cell r="F4603" t="str">
            <v>09</v>
          </cell>
          <cell r="G4603">
            <v>7229</v>
          </cell>
          <cell r="H4603" t="str">
            <v>SU</v>
          </cell>
          <cell r="I4603">
            <v>70010907229</v>
          </cell>
        </row>
        <row r="4604">
          <cell r="C4604" t="str">
            <v>Daanbantayan National High School</v>
          </cell>
          <cell r="D4604" t="str">
            <v>07</v>
          </cell>
          <cell r="E4604" t="str">
            <v>001</v>
          </cell>
          <cell r="F4604" t="str">
            <v>09</v>
          </cell>
          <cell r="G4604">
            <v>7230</v>
          </cell>
          <cell r="H4604" t="str">
            <v>IU</v>
          </cell>
          <cell r="I4604">
            <v>70010907230</v>
          </cell>
        </row>
        <row r="4605">
          <cell r="C4605" t="str">
            <v>Daanbantayan National High School - SK  Luis P. Cañete, Sr. Extension</v>
          </cell>
          <cell r="D4605" t="str">
            <v>07</v>
          </cell>
          <cell r="E4605" t="str">
            <v>001</v>
          </cell>
          <cell r="F4605" t="str">
            <v>09</v>
          </cell>
          <cell r="G4605">
            <v>7231</v>
          </cell>
          <cell r="H4605" t="str">
            <v>SU</v>
          </cell>
          <cell r="I4605">
            <v>70010907231</v>
          </cell>
        </row>
        <row r="4606">
          <cell r="C4606" t="str">
            <v>Dalaguete National High School</v>
          </cell>
          <cell r="D4606" t="str">
            <v>07</v>
          </cell>
          <cell r="E4606" t="str">
            <v>001</v>
          </cell>
          <cell r="F4606" t="str">
            <v>09</v>
          </cell>
          <cell r="G4606">
            <v>7232</v>
          </cell>
          <cell r="H4606" t="str">
            <v>IU</v>
          </cell>
          <cell r="I4606">
            <v>70010907232</v>
          </cell>
        </row>
        <row r="4607">
          <cell r="C4607" t="str">
            <v>Dalaguete National High School - Caleriohan NHS</v>
          </cell>
          <cell r="D4607" t="str">
            <v>07</v>
          </cell>
          <cell r="E4607" t="str">
            <v>001</v>
          </cell>
          <cell r="F4607" t="str">
            <v>09</v>
          </cell>
          <cell r="G4607">
            <v>7233</v>
          </cell>
          <cell r="H4607" t="str">
            <v>SU</v>
          </cell>
          <cell r="I4607">
            <v>70010907233</v>
          </cell>
        </row>
        <row r="4608">
          <cell r="C4608" t="str">
            <v>Dalaguete National High School - Caliongan NHS</v>
          </cell>
          <cell r="D4608" t="str">
            <v>07</v>
          </cell>
          <cell r="E4608" t="str">
            <v>001</v>
          </cell>
          <cell r="F4608" t="str">
            <v>09</v>
          </cell>
          <cell r="G4608">
            <v>7234</v>
          </cell>
          <cell r="H4608" t="str">
            <v>SU</v>
          </cell>
          <cell r="I4608">
            <v>70010907234</v>
          </cell>
        </row>
        <row r="4609">
          <cell r="C4609" t="str">
            <v>Dalaguete National High School - Manlapay NHS</v>
          </cell>
          <cell r="D4609" t="str">
            <v>07</v>
          </cell>
          <cell r="E4609" t="str">
            <v>001</v>
          </cell>
          <cell r="F4609" t="str">
            <v>09</v>
          </cell>
          <cell r="G4609">
            <v>7235</v>
          </cell>
          <cell r="H4609" t="str">
            <v>SU</v>
          </cell>
          <cell r="I4609">
            <v>70010907235</v>
          </cell>
        </row>
        <row r="4610">
          <cell r="C4610" t="str">
            <v>Dalaguete National High School - Mantalongan NHS</v>
          </cell>
          <cell r="D4610" t="str">
            <v>07</v>
          </cell>
          <cell r="E4610" t="str">
            <v>001</v>
          </cell>
          <cell r="F4610" t="str">
            <v>09</v>
          </cell>
          <cell r="G4610">
            <v>7236</v>
          </cell>
          <cell r="H4610" t="str">
            <v>SU</v>
          </cell>
          <cell r="I4610">
            <v>70010907236</v>
          </cell>
        </row>
        <row r="4611">
          <cell r="C4611" t="str">
            <v>Dapdap National High School</v>
          </cell>
          <cell r="D4611" t="str">
            <v>07</v>
          </cell>
          <cell r="E4611" t="str">
            <v>001</v>
          </cell>
          <cell r="F4611" t="str">
            <v>09</v>
          </cell>
          <cell r="G4611">
            <v>7237</v>
          </cell>
          <cell r="H4611" t="str">
            <v>SU</v>
          </cell>
          <cell r="I4611">
            <v>70010907237</v>
          </cell>
        </row>
        <row r="4612">
          <cell r="C4612" t="str">
            <v>Don Esteban Nolasco Memorial National High School</v>
          </cell>
          <cell r="D4612" t="str">
            <v>07</v>
          </cell>
          <cell r="E4612" t="str">
            <v>001</v>
          </cell>
          <cell r="F4612" t="str">
            <v>09</v>
          </cell>
          <cell r="G4612">
            <v>7238</v>
          </cell>
          <cell r="H4612" t="str">
            <v>SU</v>
          </cell>
          <cell r="I4612">
            <v>70010907238</v>
          </cell>
        </row>
        <row r="4613">
          <cell r="C4613" t="str">
            <v>Don Esteban Nolasco Memorial National High School - Horacio Franco MNHS Extension</v>
          </cell>
          <cell r="D4613" t="str">
            <v>07</v>
          </cell>
          <cell r="E4613" t="str">
            <v>001</v>
          </cell>
          <cell r="F4613" t="str">
            <v>09</v>
          </cell>
          <cell r="G4613">
            <v>7239</v>
          </cell>
          <cell r="H4613" t="str">
            <v>SU</v>
          </cell>
          <cell r="I4613">
            <v>70010907239</v>
          </cell>
        </row>
        <row r="4614">
          <cell r="C4614" t="str">
            <v>Don Felomino M. Torres Memorial National High School</v>
          </cell>
          <cell r="D4614" t="str">
            <v>07</v>
          </cell>
          <cell r="E4614" t="str">
            <v>001</v>
          </cell>
          <cell r="F4614" t="str">
            <v>09</v>
          </cell>
          <cell r="G4614">
            <v>7240</v>
          </cell>
          <cell r="H4614" t="str">
            <v>SU</v>
          </cell>
          <cell r="I4614">
            <v>70010907240</v>
          </cell>
        </row>
        <row r="4615">
          <cell r="C4615" t="str">
            <v>Doña Liling Neis Negapatan Memorial National High School - Daantabogon National High School Extension</v>
          </cell>
          <cell r="D4615" t="str">
            <v>07</v>
          </cell>
          <cell r="E4615" t="str">
            <v>001</v>
          </cell>
          <cell r="F4615" t="str">
            <v>09</v>
          </cell>
          <cell r="G4615">
            <v>7241</v>
          </cell>
          <cell r="H4615" t="str">
            <v>SU</v>
          </cell>
          <cell r="I4615">
            <v>70010907241</v>
          </cell>
        </row>
        <row r="4616">
          <cell r="C4616" t="str">
            <v>Doña Liling Neis Negapatan Memorial National High School - Loreto Remedios National High School Extension</v>
          </cell>
          <cell r="D4616" t="str">
            <v>07</v>
          </cell>
          <cell r="E4616" t="str">
            <v>001</v>
          </cell>
          <cell r="F4616" t="str">
            <v>09</v>
          </cell>
          <cell r="G4616">
            <v>7242</v>
          </cell>
          <cell r="H4616" t="str">
            <v>SU</v>
          </cell>
          <cell r="I4616">
            <v>70010907242</v>
          </cell>
        </row>
        <row r="4617">
          <cell r="C4617" t="str">
            <v>Doña Liling Neis Negapatan National High School</v>
          </cell>
          <cell r="D4617" t="str">
            <v>07</v>
          </cell>
          <cell r="E4617" t="str">
            <v>001</v>
          </cell>
          <cell r="F4617" t="str">
            <v>09</v>
          </cell>
          <cell r="G4617">
            <v>7243</v>
          </cell>
          <cell r="H4617" t="str">
            <v>IU</v>
          </cell>
          <cell r="I4617">
            <v>70010907243</v>
          </cell>
        </row>
        <row r="4618">
          <cell r="C4618" t="str">
            <v>Dumanjug National High School, Bitoon National Vocational High School, Poblacion Extension</v>
          </cell>
          <cell r="D4618" t="str">
            <v>07</v>
          </cell>
          <cell r="E4618" t="str">
            <v>001</v>
          </cell>
          <cell r="F4618" t="str">
            <v>09</v>
          </cell>
          <cell r="G4618">
            <v>7244</v>
          </cell>
          <cell r="H4618" t="str">
            <v>SU</v>
          </cell>
          <cell r="I4618">
            <v>70010907244</v>
          </cell>
        </row>
        <row r="4619">
          <cell r="C4619" t="str">
            <v>Garing National High School</v>
          </cell>
          <cell r="D4619" t="str">
            <v>07</v>
          </cell>
          <cell r="E4619" t="str">
            <v>001</v>
          </cell>
          <cell r="F4619" t="str">
            <v>09</v>
          </cell>
          <cell r="G4619">
            <v>7245</v>
          </cell>
          <cell r="H4619" t="str">
            <v>SU</v>
          </cell>
          <cell r="I4619">
            <v>70010907245</v>
          </cell>
        </row>
        <row r="4620">
          <cell r="C4620" t="str">
            <v>Garing National High School - Lanipga NHS Extension</v>
          </cell>
          <cell r="D4620" t="str">
            <v>07</v>
          </cell>
          <cell r="E4620" t="str">
            <v>001</v>
          </cell>
          <cell r="F4620" t="str">
            <v>09</v>
          </cell>
          <cell r="G4620">
            <v>7246</v>
          </cell>
          <cell r="H4620" t="str">
            <v>SU</v>
          </cell>
          <cell r="I4620">
            <v>70010907246</v>
          </cell>
        </row>
        <row r="4621">
          <cell r="C4621" t="str">
            <v>Giloctog National High School</v>
          </cell>
          <cell r="D4621" t="str">
            <v>07</v>
          </cell>
          <cell r="E4621" t="str">
            <v>001</v>
          </cell>
          <cell r="F4621" t="str">
            <v>09</v>
          </cell>
          <cell r="G4621">
            <v>7247</v>
          </cell>
          <cell r="H4621" t="str">
            <v>SU</v>
          </cell>
          <cell r="I4621">
            <v>70010907247</v>
          </cell>
        </row>
        <row r="4622">
          <cell r="C4622" t="str">
            <v>Giloctog National High School, Bolocboloc NHS Extension</v>
          </cell>
          <cell r="D4622" t="str">
            <v>07</v>
          </cell>
          <cell r="E4622" t="str">
            <v>001</v>
          </cell>
          <cell r="F4622" t="str">
            <v>09</v>
          </cell>
          <cell r="G4622">
            <v>7248</v>
          </cell>
          <cell r="H4622" t="str">
            <v>SU</v>
          </cell>
          <cell r="I4622">
            <v>70010907248</v>
          </cell>
        </row>
        <row r="4623">
          <cell r="C4623" t="str">
            <v>Greenhills National High School</v>
          </cell>
          <cell r="D4623" t="str">
            <v>07</v>
          </cell>
          <cell r="E4623" t="str">
            <v>001</v>
          </cell>
          <cell r="F4623" t="str">
            <v>09</v>
          </cell>
          <cell r="G4623">
            <v>7249</v>
          </cell>
          <cell r="H4623" t="str">
            <v>SU</v>
          </cell>
          <cell r="I4623">
            <v>70010907249</v>
          </cell>
        </row>
        <row r="4624">
          <cell r="C4624" t="str">
            <v>Guindaruhan National High School</v>
          </cell>
          <cell r="D4624" t="str">
            <v>07</v>
          </cell>
          <cell r="E4624" t="str">
            <v>001</v>
          </cell>
          <cell r="F4624" t="str">
            <v>09</v>
          </cell>
          <cell r="G4624">
            <v>7250</v>
          </cell>
          <cell r="H4624" t="str">
            <v>SU</v>
          </cell>
          <cell r="I4624">
            <v>70010907250</v>
          </cell>
        </row>
        <row r="4625">
          <cell r="C4625" t="str">
            <v>Guiwanon National High School</v>
          </cell>
          <cell r="D4625" t="str">
            <v>07</v>
          </cell>
          <cell r="E4625" t="str">
            <v>001</v>
          </cell>
          <cell r="F4625" t="str">
            <v>09</v>
          </cell>
          <cell r="G4625">
            <v>7251</v>
          </cell>
          <cell r="H4625" t="str">
            <v>SU</v>
          </cell>
          <cell r="I4625">
            <v>70010907251</v>
          </cell>
        </row>
        <row r="4626">
          <cell r="C4626" t="str">
            <v>Hilantagaan National High School Extension</v>
          </cell>
          <cell r="D4626" t="str">
            <v>07</v>
          </cell>
          <cell r="E4626" t="str">
            <v>001</v>
          </cell>
          <cell r="F4626" t="str">
            <v>09</v>
          </cell>
          <cell r="G4626">
            <v>7252</v>
          </cell>
          <cell r="H4626" t="str">
            <v>SU</v>
          </cell>
          <cell r="I4626">
            <v>70010907252</v>
          </cell>
        </row>
        <row r="4627">
          <cell r="C4627" t="str">
            <v>Jaguimit National High School</v>
          </cell>
          <cell r="D4627" t="str">
            <v>07</v>
          </cell>
          <cell r="E4627" t="str">
            <v>001</v>
          </cell>
          <cell r="F4627" t="str">
            <v>09</v>
          </cell>
          <cell r="G4627">
            <v>7253</v>
          </cell>
          <cell r="H4627" t="str">
            <v>SU</v>
          </cell>
          <cell r="I4627">
            <v>70010907253</v>
          </cell>
        </row>
        <row r="4628">
          <cell r="C4628" t="str">
            <v>Jose Chona Jo Integrated School</v>
          </cell>
          <cell r="D4628" t="str">
            <v>07</v>
          </cell>
          <cell r="E4628" t="str">
            <v>001</v>
          </cell>
          <cell r="F4628" t="str">
            <v>09</v>
          </cell>
          <cell r="G4628">
            <v>7254</v>
          </cell>
          <cell r="H4628" t="str">
            <v>SU</v>
          </cell>
          <cell r="I4628">
            <v>70010907254</v>
          </cell>
        </row>
        <row r="4629">
          <cell r="C4629" t="str">
            <v>Jose R. Martinez Memorial National High School</v>
          </cell>
          <cell r="D4629" t="str">
            <v>07</v>
          </cell>
          <cell r="E4629" t="str">
            <v>001</v>
          </cell>
          <cell r="F4629" t="str">
            <v>09</v>
          </cell>
          <cell r="G4629">
            <v>7255</v>
          </cell>
          <cell r="H4629" t="str">
            <v>SU</v>
          </cell>
          <cell r="I4629">
            <v>70010907255</v>
          </cell>
        </row>
        <row r="4630">
          <cell r="C4630" t="str">
            <v>Juan Pamplona National High School (Tabuelan NHS)</v>
          </cell>
          <cell r="D4630" t="str">
            <v>07</v>
          </cell>
          <cell r="E4630" t="str">
            <v>001</v>
          </cell>
          <cell r="F4630" t="str">
            <v>09</v>
          </cell>
          <cell r="G4630">
            <v>7256</v>
          </cell>
          <cell r="H4630" t="str">
            <v>SU</v>
          </cell>
          <cell r="I4630">
            <v>70010907256</v>
          </cell>
        </row>
        <row r="4631">
          <cell r="C4631" t="str">
            <v>Julian Enad National High School</v>
          </cell>
          <cell r="D4631" t="str">
            <v>07</v>
          </cell>
          <cell r="E4631" t="str">
            <v>001</v>
          </cell>
          <cell r="F4631" t="str">
            <v>09</v>
          </cell>
          <cell r="G4631">
            <v>7257</v>
          </cell>
          <cell r="H4631" t="str">
            <v>SU</v>
          </cell>
          <cell r="I4631">
            <v>70010907257</v>
          </cell>
        </row>
        <row r="4632">
          <cell r="C4632" t="str">
            <v>Jumangpas National High School - Samboan Extension</v>
          </cell>
          <cell r="D4632" t="str">
            <v>07</v>
          </cell>
          <cell r="E4632" t="str">
            <v>001</v>
          </cell>
          <cell r="F4632" t="str">
            <v>09</v>
          </cell>
          <cell r="G4632">
            <v>7258</v>
          </cell>
          <cell r="H4632" t="str">
            <v>SU</v>
          </cell>
          <cell r="I4632">
            <v>70010907258</v>
          </cell>
        </row>
        <row r="4633">
          <cell r="C4633" t="str">
            <v>Kal-anan National High School</v>
          </cell>
          <cell r="D4633" t="str">
            <v>07</v>
          </cell>
          <cell r="E4633" t="str">
            <v>001</v>
          </cell>
          <cell r="F4633" t="str">
            <v>09</v>
          </cell>
          <cell r="G4633">
            <v>7259</v>
          </cell>
          <cell r="H4633" t="str">
            <v>SU</v>
          </cell>
          <cell r="I4633">
            <v>70010907259</v>
          </cell>
        </row>
        <row r="4634">
          <cell r="C4634" t="str">
            <v>Kawit National High School</v>
          </cell>
          <cell r="D4634" t="str">
            <v>07</v>
          </cell>
          <cell r="E4634" t="str">
            <v>001</v>
          </cell>
          <cell r="F4634" t="str">
            <v>09</v>
          </cell>
          <cell r="G4634">
            <v>7260</v>
          </cell>
          <cell r="H4634" t="str">
            <v>IU</v>
          </cell>
          <cell r="I4634">
            <v>70010907260</v>
          </cell>
        </row>
        <row r="4635">
          <cell r="C4635" t="str">
            <v>Kawit National High School - Almacin Torrevillas National High School (Lamintak) Extension</v>
          </cell>
          <cell r="D4635" t="str">
            <v>07</v>
          </cell>
          <cell r="E4635" t="str">
            <v>001</v>
          </cell>
          <cell r="F4635" t="str">
            <v>09</v>
          </cell>
          <cell r="G4635">
            <v>7261</v>
          </cell>
          <cell r="H4635" t="str">
            <v>SU</v>
          </cell>
          <cell r="I4635">
            <v>70010907261</v>
          </cell>
        </row>
        <row r="4636">
          <cell r="C4636" t="str">
            <v>Kawit National High School - Curva NHS Extension</v>
          </cell>
          <cell r="D4636" t="str">
            <v>07</v>
          </cell>
          <cell r="E4636" t="str">
            <v>001</v>
          </cell>
          <cell r="F4636" t="str">
            <v>09</v>
          </cell>
          <cell r="G4636">
            <v>7262</v>
          </cell>
          <cell r="H4636" t="str">
            <v>SU</v>
          </cell>
          <cell r="I4636">
            <v>70010907262</v>
          </cell>
        </row>
        <row r="4637">
          <cell r="C4637" t="str">
            <v>Kawit National High School - Medellin Science NHS Extension</v>
          </cell>
          <cell r="D4637" t="str">
            <v>07</v>
          </cell>
          <cell r="E4637" t="str">
            <v>001</v>
          </cell>
          <cell r="F4637" t="str">
            <v>09</v>
          </cell>
          <cell r="G4637">
            <v>7263</v>
          </cell>
          <cell r="H4637" t="str">
            <v>SU</v>
          </cell>
          <cell r="I4637">
            <v>70010907263</v>
          </cell>
        </row>
        <row r="4638">
          <cell r="C4638" t="str">
            <v>Kinartacan National High School</v>
          </cell>
          <cell r="D4638" t="str">
            <v>07</v>
          </cell>
          <cell r="E4638" t="str">
            <v>001</v>
          </cell>
          <cell r="F4638" t="str">
            <v>09</v>
          </cell>
          <cell r="G4638">
            <v>7264</v>
          </cell>
          <cell r="H4638" t="str">
            <v>SU</v>
          </cell>
          <cell r="I4638">
            <v>70010907264</v>
          </cell>
        </row>
        <row r="4639">
          <cell r="C4639" t="str">
            <v>Lamac National High School</v>
          </cell>
          <cell r="D4639" t="str">
            <v>07</v>
          </cell>
          <cell r="E4639" t="str">
            <v>001</v>
          </cell>
          <cell r="F4639" t="str">
            <v>09</v>
          </cell>
          <cell r="G4639">
            <v>7265</v>
          </cell>
          <cell r="H4639" t="str">
            <v>IU</v>
          </cell>
          <cell r="I4639">
            <v>70010907265</v>
          </cell>
        </row>
        <row r="4640">
          <cell r="C4640" t="str">
            <v>Lambusan National High School</v>
          </cell>
          <cell r="D4640" t="str">
            <v>07</v>
          </cell>
          <cell r="E4640" t="str">
            <v>001</v>
          </cell>
          <cell r="F4640" t="str">
            <v>09</v>
          </cell>
          <cell r="G4640">
            <v>7266</v>
          </cell>
          <cell r="H4640" t="str">
            <v>IU</v>
          </cell>
          <cell r="I4640">
            <v>70010907266</v>
          </cell>
        </row>
        <row r="4641">
          <cell r="C4641" t="str">
            <v>Lanao National High School</v>
          </cell>
          <cell r="D4641" t="str">
            <v>07</v>
          </cell>
          <cell r="E4641" t="str">
            <v>001</v>
          </cell>
          <cell r="F4641" t="str">
            <v>09</v>
          </cell>
          <cell r="G4641">
            <v>7267</v>
          </cell>
          <cell r="H4641" t="str">
            <v>SU</v>
          </cell>
          <cell r="I4641">
            <v>70010907267</v>
          </cell>
        </row>
        <row r="4642">
          <cell r="C4642" t="str">
            <v>Lanao National High School - Pilar Dapdap NHS Extension</v>
          </cell>
          <cell r="D4642" t="str">
            <v>07</v>
          </cell>
          <cell r="E4642" t="str">
            <v>001</v>
          </cell>
          <cell r="F4642" t="str">
            <v>09</v>
          </cell>
          <cell r="G4642">
            <v>7268</v>
          </cell>
          <cell r="H4642" t="str">
            <v>SU</v>
          </cell>
          <cell r="I4642">
            <v>70010907268</v>
          </cell>
        </row>
        <row r="4643">
          <cell r="C4643" t="str">
            <v>Lanas National High School</v>
          </cell>
          <cell r="D4643" t="str">
            <v>07</v>
          </cell>
          <cell r="E4643" t="str">
            <v>001</v>
          </cell>
          <cell r="F4643" t="str">
            <v>09</v>
          </cell>
          <cell r="G4643">
            <v>7269</v>
          </cell>
          <cell r="H4643" t="str">
            <v>SU</v>
          </cell>
          <cell r="I4643">
            <v>70010907269</v>
          </cell>
        </row>
        <row r="4644">
          <cell r="C4644" t="str">
            <v>Langin National High School</v>
          </cell>
          <cell r="D4644" t="str">
            <v>07</v>
          </cell>
          <cell r="E4644" t="str">
            <v>001</v>
          </cell>
          <cell r="F4644" t="str">
            <v>09</v>
          </cell>
          <cell r="G4644">
            <v>7270</v>
          </cell>
          <cell r="H4644" t="str">
            <v>SU</v>
          </cell>
          <cell r="I4644">
            <v>70010907270</v>
          </cell>
        </row>
        <row r="4645">
          <cell r="C4645" t="str">
            <v>Langin National High School - Ronda National High School Poblacion Extension</v>
          </cell>
          <cell r="D4645" t="str">
            <v>07</v>
          </cell>
          <cell r="E4645" t="str">
            <v>001</v>
          </cell>
          <cell r="F4645" t="str">
            <v>09</v>
          </cell>
          <cell r="G4645">
            <v>7271</v>
          </cell>
          <cell r="H4645" t="str">
            <v>SU</v>
          </cell>
          <cell r="I4645">
            <v>70010907271</v>
          </cell>
        </row>
        <row r="4646">
          <cell r="C4646" t="str">
            <v>Lataban National High School</v>
          </cell>
          <cell r="D4646" t="str">
            <v>07</v>
          </cell>
          <cell r="E4646" t="str">
            <v>001</v>
          </cell>
          <cell r="F4646" t="str">
            <v>09</v>
          </cell>
          <cell r="G4646">
            <v>7272</v>
          </cell>
          <cell r="H4646" t="str">
            <v>SU</v>
          </cell>
          <cell r="I4646">
            <v>70010907272</v>
          </cell>
        </row>
        <row r="4647">
          <cell r="C4647" t="str">
            <v>Libaong National High School</v>
          </cell>
          <cell r="D4647" t="str">
            <v>07</v>
          </cell>
          <cell r="E4647" t="str">
            <v>001</v>
          </cell>
          <cell r="F4647" t="str">
            <v>09</v>
          </cell>
          <cell r="G4647">
            <v>7273</v>
          </cell>
          <cell r="H4647" t="str">
            <v>SU</v>
          </cell>
          <cell r="I4647">
            <v>70010907273</v>
          </cell>
        </row>
        <row r="4648">
          <cell r="C4648" t="str">
            <v>Lipata National High School</v>
          </cell>
          <cell r="D4648" t="str">
            <v>07</v>
          </cell>
          <cell r="E4648" t="str">
            <v>001</v>
          </cell>
          <cell r="F4648" t="str">
            <v>09</v>
          </cell>
          <cell r="G4648">
            <v>7274</v>
          </cell>
          <cell r="H4648" t="str">
            <v>SU</v>
          </cell>
          <cell r="I4648">
            <v>70010907274</v>
          </cell>
        </row>
        <row r="4649">
          <cell r="C4649" t="str">
            <v>Logon National High School</v>
          </cell>
          <cell r="D4649" t="str">
            <v>07</v>
          </cell>
          <cell r="E4649" t="str">
            <v>001</v>
          </cell>
          <cell r="F4649" t="str">
            <v>09</v>
          </cell>
          <cell r="G4649">
            <v>7275</v>
          </cell>
          <cell r="H4649" t="str">
            <v>SU</v>
          </cell>
          <cell r="I4649">
            <v>70010907275</v>
          </cell>
        </row>
        <row r="4650">
          <cell r="C4650" t="str">
            <v>Looc Norte National High School</v>
          </cell>
          <cell r="D4650" t="str">
            <v>07</v>
          </cell>
          <cell r="E4650" t="str">
            <v>001</v>
          </cell>
          <cell r="F4650" t="str">
            <v>09</v>
          </cell>
          <cell r="G4650">
            <v>7276</v>
          </cell>
          <cell r="H4650" t="str">
            <v>SU</v>
          </cell>
          <cell r="I4650">
            <v>70010907276</v>
          </cell>
        </row>
        <row r="4651">
          <cell r="C4651" t="str">
            <v>Lorenzo S. Tanza Memorial  National High School (formerly Union National High School)</v>
          </cell>
          <cell r="D4651" t="str">
            <v>07</v>
          </cell>
          <cell r="E4651" t="str">
            <v>001</v>
          </cell>
          <cell r="F4651" t="str">
            <v>09</v>
          </cell>
          <cell r="G4651">
            <v>7277</v>
          </cell>
          <cell r="H4651" t="str">
            <v>SU</v>
          </cell>
          <cell r="I4651">
            <v>70010907277</v>
          </cell>
        </row>
        <row r="4652">
          <cell r="C4652" t="str">
            <v>Luciano B. Rama Sr. Memorial National High School -  Zosimo E. Fabroa MNHS Extension</v>
          </cell>
          <cell r="D4652" t="str">
            <v>07</v>
          </cell>
          <cell r="E4652" t="str">
            <v>001</v>
          </cell>
          <cell r="F4652" t="str">
            <v>09</v>
          </cell>
          <cell r="G4652">
            <v>7278</v>
          </cell>
          <cell r="H4652" t="str">
            <v>SU</v>
          </cell>
          <cell r="I4652">
            <v>70010907278</v>
          </cell>
        </row>
        <row r="4653">
          <cell r="C4653" t="str">
            <v>Luciano B. Rama Sr. Memorial National High School (formerly Esperanza National High School)</v>
          </cell>
          <cell r="D4653" t="str">
            <v>07</v>
          </cell>
          <cell r="E4653" t="str">
            <v>001</v>
          </cell>
          <cell r="F4653" t="str">
            <v>09</v>
          </cell>
          <cell r="G4653">
            <v>7279</v>
          </cell>
          <cell r="H4653" t="str">
            <v>SU</v>
          </cell>
          <cell r="I4653">
            <v>70010907279</v>
          </cell>
        </row>
        <row r="4654">
          <cell r="C4654" t="str">
            <v>Luhod National High School</v>
          </cell>
          <cell r="D4654" t="str">
            <v>07</v>
          </cell>
          <cell r="E4654" t="str">
            <v>001</v>
          </cell>
          <cell r="F4654" t="str">
            <v>09</v>
          </cell>
          <cell r="G4654">
            <v>7280</v>
          </cell>
          <cell r="H4654" t="str">
            <v>SU</v>
          </cell>
          <cell r="I4654">
            <v>70010907280</v>
          </cell>
        </row>
        <row r="4655">
          <cell r="C4655" t="str">
            <v>Luyang National High School</v>
          </cell>
          <cell r="D4655" t="str">
            <v>07</v>
          </cell>
          <cell r="E4655" t="str">
            <v>001</v>
          </cell>
          <cell r="F4655" t="str">
            <v>09</v>
          </cell>
          <cell r="G4655">
            <v>7281</v>
          </cell>
          <cell r="H4655" t="str">
            <v>SU</v>
          </cell>
          <cell r="I4655">
            <v>70010907281</v>
          </cell>
        </row>
        <row r="4656">
          <cell r="C4656" t="str">
            <v>Mabunao National High School - Juan Pamplona Extension</v>
          </cell>
          <cell r="D4656" t="str">
            <v>07</v>
          </cell>
          <cell r="E4656" t="str">
            <v>001</v>
          </cell>
          <cell r="F4656" t="str">
            <v>09</v>
          </cell>
          <cell r="G4656">
            <v>7282</v>
          </cell>
          <cell r="H4656" t="str">
            <v>SU</v>
          </cell>
          <cell r="I4656">
            <v>70010907282</v>
          </cell>
        </row>
        <row r="4657">
          <cell r="C4657" t="str">
            <v>Madridejos National High School</v>
          </cell>
          <cell r="D4657" t="str">
            <v>07</v>
          </cell>
          <cell r="E4657" t="str">
            <v>001</v>
          </cell>
          <cell r="F4657" t="str">
            <v>09</v>
          </cell>
          <cell r="G4657">
            <v>7283</v>
          </cell>
          <cell r="H4657" t="str">
            <v>IU</v>
          </cell>
          <cell r="I4657">
            <v>70010907283</v>
          </cell>
        </row>
        <row r="4658">
          <cell r="C4658" t="str">
            <v>Madridejos National High School - San Agustin High School Extension</v>
          </cell>
          <cell r="D4658" t="str">
            <v>07</v>
          </cell>
          <cell r="E4658" t="str">
            <v>001</v>
          </cell>
          <cell r="F4658" t="str">
            <v>09</v>
          </cell>
          <cell r="G4658">
            <v>7284</v>
          </cell>
          <cell r="H4658" t="str">
            <v>SU</v>
          </cell>
          <cell r="I4658">
            <v>70010907284</v>
          </cell>
        </row>
        <row r="4659">
          <cell r="C4659" t="str">
            <v>Magsico National High School</v>
          </cell>
          <cell r="D4659" t="str">
            <v>07</v>
          </cell>
          <cell r="E4659" t="str">
            <v>001</v>
          </cell>
          <cell r="F4659" t="str">
            <v>09</v>
          </cell>
          <cell r="G4659">
            <v>7285</v>
          </cell>
          <cell r="H4659" t="str">
            <v>SU</v>
          </cell>
          <cell r="I4659">
            <v>70010907285</v>
          </cell>
        </row>
        <row r="4660">
          <cell r="C4660" t="str">
            <v>Malolos National High School</v>
          </cell>
          <cell r="D4660" t="str">
            <v>07</v>
          </cell>
          <cell r="E4660" t="str">
            <v>001</v>
          </cell>
          <cell r="F4660" t="str">
            <v>09</v>
          </cell>
          <cell r="G4660">
            <v>7286</v>
          </cell>
          <cell r="H4660" t="str">
            <v>SU</v>
          </cell>
          <cell r="I4660">
            <v>70010907286</v>
          </cell>
        </row>
        <row r="4661">
          <cell r="C4661" t="str">
            <v>Manguiao NHS</v>
          </cell>
          <cell r="D4661" t="str">
            <v>07</v>
          </cell>
          <cell r="E4661" t="str">
            <v>001</v>
          </cell>
          <cell r="F4661" t="str">
            <v>09</v>
          </cell>
          <cell r="G4661">
            <v>7287</v>
          </cell>
          <cell r="H4661" t="str">
            <v>SU</v>
          </cell>
          <cell r="I4661">
            <v>70010907287</v>
          </cell>
        </row>
        <row r="4662">
          <cell r="C4662" t="str">
            <v>Mangyan National High School</v>
          </cell>
          <cell r="D4662" t="str">
            <v>07</v>
          </cell>
          <cell r="E4662" t="str">
            <v>001</v>
          </cell>
          <cell r="F4662" t="str">
            <v>09</v>
          </cell>
          <cell r="G4662">
            <v>7288</v>
          </cell>
          <cell r="H4662" t="str">
            <v>SU</v>
          </cell>
          <cell r="I4662">
            <v>70010907288</v>
          </cell>
        </row>
        <row r="4663">
          <cell r="C4663" t="str">
            <v>Mantalongon National High School</v>
          </cell>
          <cell r="D4663" t="str">
            <v>07</v>
          </cell>
          <cell r="E4663" t="str">
            <v>001</v>
          </cell>
          <cell r="F4663" t="str">
            <v>09</v>
          </cell>
          <cell r="G4663">
            <v>7289</v>
          </cell>
          <cell r="H4663" t="str">
            <v>SU</v>
          </cell>
          <cell r="I4663">
            <v>70010907289</v>
          </cell>
        </row>
        <row r="4664">
          <cell r="C4664" t="str">
            <v>Mar &amp; Dorie Darunday National High School (Mangase National High School)</v>
          </cell>
          <cell r="D4664" t="str">
            <v>07</v>
          </cell>
          <cell r="E4664" t="str">
            <v>001</v>
          </cell>
          <cell r="F4664" t="str">
            <v>09</v>
          </cell>
          <cell r="G4664">
            <v>7290</v>
          </cell>
          <cell r="H4664" t="str">
            <v>SU</v>
          </cell>
          <cell r="I4664">
            <v>70010907290</v>
          </cell>
        </row>
        <row r="4665">
          <cell r="C4665" t="str">
            <v>Maya National High School</v>
          </cell>
          <cell r="D4665" t="str">
            <v>07</v>
          </cell>
          <cell r="E4665" t="str">
            <v>001</v>
          </cell>
          <cell r="F4665" t="str">
            <v>09</v>
          </cell>
          <cell r="G4665">
            <v>7291</v>
          </cell>
          <cell r="H4665" t="str">
            <v>SU</v>
          </cell>
          <cell r="I4665">
            <v>70010907291</v>
          </cell>
        </row>
        <row r="4666">
          <cell r="C4666" t="str">
            <v>Medellin High School (Kawit National High School Extension)</v>
          </cell>
          <cell r="D4666" t="str">
            <v>07</v>
          </cell>
          <cell r="E4666" t="str">
            <v>001</v>
          </cell>
          <cell r="F4666" t="str">
            <v>09</v>
          </cell>
          <cell r="G4666">
            <v>7292</v>
          </cell>
          <cell r="H4666" t="str">
            <v>SU</v>
          </cell>
          <cell r="I4666">
            <v>70010907292</v>
          </cell>
        </row>
        <row r="4667">
          <cell r="C4667" t="str">
            <v>Milan-Cantuod National High School</v>
          </cell>
          <cell r="D4667" t="str">
            <v>07</v>
          </cell>
          <cell r="E4667" t="str">
            <v>001</v>
          </cell>
          <cell r="F4667" t="str">
            <v>09</v>
          </cell>
          <cell r="G4667">
            <v>7293</v>
          </cell>
          <cell r="H4667" t="str">
            <v>SU</v>
          </cell>
          <cell r="I4667">
            <v>70010907293</v>
          </cell>
        </row>
        <row r="4668">
          <cell r="C4668" t="str">
            <v>Minglanilla Science High School</v>
          </cell>
          <cell r="D4668" t="str">
            <v>07</v>
          </cell>
          <cell r="E4668" t="str">
            <v>001</v>
          </cell>
          <cell r="F4668" t="str">
            <v>09</v>
          </cell>
          <cell r="G4668">
            <v>7294</v>
          </cell>
          <cell r="H4668" t="str">
            <v>SU</v>
          </cell>
          <cell r="I4668">
            <v>70010907294</v>
          </cell>
        </row>
        <row r="4669">
          <cell r="C4669" t="str">
            <v>Moalboal National High School</v>
          </cell>
          <cell r="D4669" t="str">
            <v>07</v>
          </cell>
          <cell r="E4669" t="str">
            <v>001</v>
          </cell>
          <cell r="F4669" t="str">
            <v>09</v>
          </cell>
          <cell r="G4669">
            <v>7295</v>
          </cell>
          <cell r="H4669" t="str">
            <v>SU</v>
          </cell>
          <cell r="I4669">
            <v>70010907295</v>
          </cell>
        </row>
        <row r="4670">
          <cell r="C4670" t="str">
            <v>Montaneza National High School</v>
          </cell>
          <cell r="D4670" t="str">
            <v>07</v>
          </cell>
          <cell r="E4670" t="str">
            <v>001</v>
          </cell>
          <cell r="F4670" t="str">
            <v>09</v>
          </cell>
          <cell r="G4670">
            <v>7296</v>
          </cell>
          <cell r="H4670" t="str">
            <v>SU</v>
          </cell>
          <cell r="I4670">
            <v>70010907296</v>
          </cell>
        </row>
        <row r="4671">
          <cell r="C4671" t="str">
            <v>Montaneza National High School - Cerdeña National High School Extension</v>
          </cell>
          <cell r="D4671" t="str">
            <v>07</v>
          </cell>
          <cell r="E4671" t="str">
            <v>001</v>
          </cell>
          <cell r="F4671" t="str">
            <v>09</v>
          </cell>
          <cell r="G4671">
            <v>7297</v>
          </cell>
          <cell r="H4671" t="str">
            <v>SU</v>
          </cell>
          <cell r="I4671">
            <v>70010907297</v>
          </cell>
        </row>
        <row r="4672">
          <cell r="C4672" t="str">
            <v>Montaneza National High School - Sorsogon Extension</v>
          </cell>
          <cell r="D4672" t="str">
            <v>07</v>
          </cell>
          <cell r="E4672" t="str">
            <v>001</v>
          </cell>
          <cell r="F4672" t="str">
            <v>09</v>
          </cell>
          <cell r="G4672">
            <v>7298</v>
          </cell>
          <cell r="H4672" t="str">
            <v>SU</v>
          </cell>
          <cell r="I4672">
            <v>70010907298</v>
          </cell>
        </row>
        <row r="4673">
          <cell r="C4673" t="str">
            <v>Montealegre National High School</v>
          </cell>
          <cell r="D4673" t="str">
            <v>07</v>
          </cell>
          <cell r="E4673" t="str">
            <v>001</v>
          </cell>
          <cell r="F4673" t="str">
            <v>09</v>
          </cell>
          <cell r="G4673">
            <v>7299</v>
          </cell>
          <cell r="H4673" t="str">
            <v>IU</v>
          </cell>
          <cell r="I4673">
            <v>70010907299</v>
          </cell>
        </row>
        <row r="4674">
          <cell r="C4674" t="str">
            <v>Montealegre National High School - Putat NHS Extension</v>
          </cell>
          <cell r="D4674" t="str">
            <v>07</v>
          </cell>
          <cell r="E4674" t="str">
            <v>001</v>
          </cell>
          <cell r="F4674" t="str">
            <v>09</v>
          </cell>
          <cell r="G4674">
            <v>7300</v>
          </cell>
          <cell r="H4674" t="str">
            <v>SU</v>
          </cell>
          <cell r="I4674">
            <v>70010907300</v>
          </cell>
        </row>
        <row r="4675">
          <cell r="C4675" t="str">
            <v>Montealegre National High School - Tuburan NHS Extension</v>
          </cell>
          <cell r="D4675" t="str">
            <v>07</v>
          </cell>
          <cell r="E4675" t="str">
            <v>001</v>
          </cell>
          <cell r="F4675" t="str">
            <v>09</v>
          </cell>
          <cell r="G4675">
            <v>7301</v>
          </cell>
          <cell r="H4675" t="str">
            <v>SU</v>
          </cell>
          <cell r="I4675">
            <v>70010907301</v>
          </cell>
        </row>
        <row r="4676">
          <cell r="C4676" t="str">
            <v>Mulao National High School</v>
          </cell>
          <cell r="D4676" t="str">
            <v>07</v>
          </cell>
          <cell r="E4676" t="str">
            <v>001</v>
          </cell>
          <cell r="F4676" t="str">
            <v>09</v>
          </cell>
          <cell r="G4676">
            <v>7302</v>
          </cell>
          <cell r="H4676" t="str">
            <v>IU</v>
          </cell>
          <cell r="I4676">
            <v>70010907302</v>
          </cell>
        </row>
        <row r="4677">
          <cell r="C4677" t="str">
            <v>Mulao National High School - Compostela Science and Technology</v>
          </cell>
          <cell r="D4677" t="str">
            <v>07</v>
          </cell>
          <cell r="E4677" t="str">
            <v>001</v>
          </cell>
          <cell r="F4677" t="str">
            <v>09</v>
          </cell>
          <cell r="G4677">
            <v>7303</v>
          </cell>
          <cell r="H4677" t="str">
            <v>SU</v>
          </cell>
          <cell r="I4677">
            <v>70010907303</v>
          </cell>
        </row>
        <row r="4678">
          <cell r="C4678" t="str">
            <v>Oslob National High School - Pungtod NHS Extension</v>
          </cell>
          <cell r="D4678" t="str">
            <v>07</v>
          </cell>
          <cell r="E4678" t="str">
            <v>001</v>
          </cell>
          <cell r="F4678" t="str">
            <v>09</v>
          </cell>
          <cell r="G4678">
            <v>7304</v>
          </cell>
          <cell r="H4678" t="str">
            <v>SU</v>
          </cell>
          <cell r="I4678">
            <v>70010907304</v>
          </cell>
        </row>
        <row r="4679">
          <cell r="C4679" t="str">
            <v>Oslob National High School (Santander NHS) - Don Apolonio Abines Sr. Memorial High School Extension</v>
          </cell>
          <cell r="D4679" t="str">
            <v>07</v>
          </cell>
          <cell r="E4679" t="str">
            <v>001</v>
          </cell>
          <cell r="F4679" t="str">
            <v>09</v>
          </cell>
          <cell r="G4679">
            <v>7305</v>
          </cell>
          <cell r="H4679" t="str">
            <v>SU</v>
          </cell>
          <cell r="I4679">
            <v>70010907305</v>
          </cell>
        </row>
        <row r="4680">
          <cell r="C4680" t="str">
            <v>Patupat National High School</v>
          </cell>
          <cell r="D4680" t="str">
            <v>07</v>
          </cell>
          <cell r="E4680" t="str">
            <v>001</v>
          </cell>
          <cell r="F4680" t="str">
            <v>09</v>
          </cell>
          <cell r="G4680">
            <v>7306</v>
          </cell>
          <cell r="H4680" t="str">
            <v>IU</v>
          </cell>
          <cell r="I4680">
            <v>70010907306</v>
          </cell>
        </row>
        <row r="4681">
          <cell r="C4681" t="str">
            <v>Patupat National High School - Cagay NHS Extension</v>
          </cell>
          <cell r="D4681" t="str">
            <v>07</v>
          </cell>
          <cell r="E4681" t="str">
            <v>001</v>
          </cell>
          <cell r="F4681" t="str">
            <v>09</v>
          </cell>
          <cell r="G4681">
            <v>7307</v>
          </cell>
          <cell r="H4681" t="str">
            <v>SU</v>
          </cell>
          <cell r="I4681">
            <v>70010907307</v>
          </cell>
        </row>
        <row r="4682">
          <cell r="C4682" t="str">
            <v>Patupat National High School (Guibungan NHS Extension)</v>
          </cell>
          <cell r="D4682" t="str">
            <v>07</v>
          </cell>
          <cell r="E4682" t="str">
            <v>001</v>
          </cell>
          <cell r="F4682" t="str">
            <v>09</v>
          </cell>
          <cell r="G4682">
            <v>7308</v>
          </cell>
          <cell r="H4682" t="str">
            <v>SU</v>
          </cell>
          <cell r="I4682">
            <v>70010907308</v>
          </cell>
        </row>
        <row r="4683">
          <cell r="C4683" t="str">
            <v>Pilar National High School</v>
          </cell>
          <cell r="D4683" t="str">
            <v>07</v>
          </cell>
          <cell r="E4683" t="str">
            <v>001</v>
          </cell>
          <cell r="F4683" t="str">
            <v>09</v>
          </cell>
          <cell r="G4683">
            <v>7309</v>
          </cell>
          <cell r="H4683" t="str">
            <v>SU</v>
          </cell>
          <cell r="I4683">
            <v>70010907309</v>
          </cell>
        </row>
        <row r="4684">
          <cell r="C4684" t="str">
            <v>Pinamungahan National High School - Anapog NHS Extension</v>
          </cell>
          <cell r="D4684" t="str">
            <v>07</v>
          </cell>
          <cell r="E4684" t="str">
            <v>001</v>
          </cell>
          <cell r="F4684" t="str">
            <v>09</v>
          </cell>
          <cell r="G4684">
            <v>7310</v>
          </cell>
          <cell r="H4684" t="str">
            <v>SU</v>
          </cell>
          <cell r="I4684">
            <v>70010907310</v>
          </cell>
        </row>
        <row r="4685">
          <cell r="C4685" t="str">
            <v>Pinamungahan National High School - Anislag NHS Extension</v>
          </cell>
          <cell r="D4685" t="str">
            <v>07</v>
          </cell>
          <cell r="E4685" t="str">
            <v>001</v>
          </cell>
          <cell r="F4685" t="str">
            <v>09</v>
          </cell>
          <cell r="G4685">
            <v>7311</v>
          </cell>
          <cell r="H4685" t="str">
            <v>SU</v>
          </cell>
          <cell r="I4685">
            <v>70010907311</v>
          </cell>
        </row>
        <row r="4686">
          <cell r="C4686" t="str">
            <v>Pinamungahan National High School - Lut-od NHS Extension</v>
          </cell>
          <cell r="D4686" t="str">
            <v>07</v>
          </cell>
          <cell r="E4686" t="str">
            <v>001</v>
          </cell>
          <cell r="F4686" t="str">
            <v>09</v>
          </cell>
          <cell r="G4686">
            <v>7312</v>
          </cell>
          <cell r="H4686" t="str">
            <v>SU</v>
          </cell>
          <cell r="I4686">
            <v>70010907312</v>
          </cell>
        </row>
        <row r="4687">
          <cell r="C4687" t="str">
            <v>Pinamungajan National High School</v>
          </cell>
          <cell r="D4687" t="str">
            <v>07</v>
          </cell>
          <cell r="E4687" t="str">
            <v>001</v>
          </cell>
          <cell r="F4687" t="str">
            <v>09</v>
          </cell>
          <cell r="G4687">
            <v>7313</v>
          </cell>
          <cell r="H4687" t="str">
            <v>IU</v>
          </cell>
          <cell r="I4687">
            <v>70010907313</v>
          </cell>
        </row>
        <row r="4688">
          <cell r="C4688" t="str">
            <v>Pinamungajan National High School - Night Extension</v>
          </cell>
          <cell r="D4688" t="str">
            <v>07</v>
          </cell>
          <cell r="E4688" t="str">
            <v>001</v>
          </cell>
          <cell r="F4688" t="str">
            <v>09</v>
          </cell>
          <cell r="G4688">
            <v>7314</v>
          </cell>
          <cell r="H4688" t="str">
            <v>SU</v>
          </cell>
          <cell r="I4688">
            <v>70010907314</v>
          </cell>
        </row>
        <row r="4689">
          <cell r="C4689" t="str">
            <v>Pitalo National High School</v>
          </cell>
          <cell r="D4689" t="str">
            <v>07</v>
          </cell>
          <cell r="E4689" t="str">
            <v>001</v>
          </cell>
          <cell r="F4689" t="str">
            <v>09</v>
          </cell>
          <cell r="G4689">
            <v>7315</v>
          </cell>
          <cell r="H4689" t="str">
            <v>SU</v>
          </cell>
          <cell r="I4689">
            <v>70010907315</v>
          </cell>
        </row>
        <row r="4690">
          <cell r="C4690" t="str">
            <v>Puertobello National High School</v>
          </cell>
          <cell r="D4690" t="str">
            <v>07</v>
          </cell>
          <cell r="E4690" t="str">
            <v>001</v>
          </cell>
          <cell r="F4690" t="str">
            <v>09</v>
          </cell>
          <cell r="G4690">
            <v>7316</v>
          </cell>
          <cell r="H4690" t="str">
            <v>SU</v>
          </cell>
          <cell r="I4690">
            <v>70010907316</v>
          </cell>
        </row>
        <row r="4691">
          <cell r="C4691" t="str">
            <v>Puertobello National High School - Poblacion Extension</v>
          </cell>
          <cell r="D4691" t="str">
            <v>07</v>
          </cell>
          <cell r="E4691" t="str">
            <v>001</v>
          </cell>
          <cell r="F4691" t="str">
            <v>09</v>
          </cell>
          <cell r="G4691">
            <v>7317</v>
          </cell>
          <cell r="H4691" t="str">
            <v>SU</v>
          </cell>
          <cell r="I4691">
            <v>70010907317</v>
          </cell>
        </row>
        <row r="4692">
          <cell r="C4692" t="str">
            <v>Rosario National High School</v>
          </cell>
          <cell r="D4692" t="str">
            <v>07</v>
          </cell>
          <cell r="E4692" t="str">
            <v>001</v>
          </cell>
          <cell r="F4692" t="str">
            <v>09</v>
          </cell>
          <cell r="G4692">
            <v>7318</v>
          </cell>
          <cell r="H4692" t="str">
            <v>SU</v>
          </cell>
          <cell r="I4692">
            <v>70010907318</v>
          </cell>
        </row>
        <row r="4693">
          <cell r="C4693" t="str">
            <v>Salag National High School</v>
          </cell>
          <cell r="D4693" t="str">
            <v>07</v>
          </cell>
          <cell r="E4693" t="str">
            <v>001</v>
          </cell>
          <cell r="F4693" t="str">
            <v>09</v>
          </cell>
          <cell r="G4693">
            <v>7319</v>
          </cell>
          <cell r="H4693" t="str">
            <v>SU</v>
          </cell>
          <cell r="I4693">
            <v>70010907319</v>
          </cell>
        </row>
        <row r="4694">
          <cell r="C4694" t="str">
            <v>Salamanca National High School</v>
          </cell>
          <cell r="D4694" t="str">
            <v>07</v>
          </cell>
          <cell r="E4694" t="str">
            <v>001</v>
          </cell>
          <cell r="F4694" t="str">
            <v>09</v>
          </cell>
          <cell r="G4694">
            <v>7320</v>
          </cell>
          <cell r="H4694" t="str">
            <v>SU</v>
          </cell>
          <cell r="I4694">
            <v>70010907320</v>
          </cell>
        </row>
        <row r="4695">
          <cell r="C4695" t="str">
            <v>Samboan High School (San Sebastian National High School Extension)</v>
          </cell>
          <cell r="D4695" t="str">
            <v>07</v>
          </cell>
          <cell r="E4695" t="str">
            <v>001</v>
          </cell>
          <cell r="F4695" t="str">
            <v>09</v>
          </cell>
          <cell r="G4695">
            <v>7321</v>
          </cell>
          <cell r="H4695" t="str">
            <v>SU</v>
          </cell>
          <cell r="I4695">
            <v>70010907321</v>
          </cell>
        </row>
        <row r="4696">
          <cell r="C4696" t="str">
            <v>San Fernando National High School</v>
          </cell>
          <cell r="D4696" t="str">
            <v>07</v>
          </cell>
          <cell r="E4696" t="str">
            <v>001</v>
          </cell>
          <cell r="F4696" t="str">
            <v>09</v>
          </cell>
          <cell r="G4696">
            <v>7322</v>
          </cell>
          <cell r="H4696" t="str">
            <v>SU</v>
          </cell>
          <cell r="I4696">
            <v>70010907322</v>
          </cell>
        </row>
        <row r="4697">
          <cell r="C4697" t="str">
            <v>San Jose National High School</v>
          </cell>
          <cell r="D4697" t="str">
            <v>07</v>
          </cell>
          <cell r="E4697" t="str">
            <v>001</v>
          </cell>
          <cell r="F4697" t="str">
            <v>09</v>
          </cell>
          <cell r="G4697">
            <v>7323</v>
          </cell>
          <cell r="H4697" t="str">
            <v>SU</v>
          </cell>
          <cell r="I4697">
            <v>70010907323</v>
          </cell>
        </row>
        <row r="4698">
          <cell r="C4698" t="str">
            <v>San Miguel National High School</v>
          </cell>
          <cell r="D4698" t="str">
            <v>07</v>
          </cell>
          <cell r="E4698" t="str">
            <v>001</v>
          </cell>
          <cell r="F4698" t="str">
            <v>09</v>
          </cell>
          <cell r="G4698">
            <v>7324</v>
          </cell>
          <cell r="H4698" t="str">
            <v>SU</v>
          </cell>
          <cell r="I4698">
            <v>70010907324</v>
          </cell>
        </row>
        <row r="4699">
          <cell r="C4699" t="str">
            <v>San Remigio National High School</v>
          </cell>
          <cell r="D4699" t="str">
            <v>07</v>
          </cell>
          <cell r="E4699" t="str">
            <v>001</v>
          </cell>
          <cell r="F4699" t="str">
            <v>09</v>
          </cell>
          <cell r="G4699">
            <v>7325</v>
          </cell>
          <cell r="H4699" t="str">
            <v>IU</v>
          </cell>
          <cell r="I4699">
            <v>70010907325</v>
          </cell>
        </row>
        <row r="4700">
          <cell r="C4700" t="str">
            <v>San Sebastian National High School</v>
          </cell>
          <cell r="D4700" t="str">
            <v>07</v>
          </cell>
          <cell r="E4700" t="str">
            <v>001</v>
          </cell>
          <cell r="F4700" t="str">
            <v>09</v>
          </cell>
          <cell r="G4700">
            <v>7326</v>
          </cell>
          <cell r="H4700" t="str">
            <v>SU</v>
          </cell>
          <cell r="I4700">
            <v>70010907326</v>
          </cell>
        </row>
        <row r="4701">
          <cell r="C4701" t="str">
            <v>Sangat National High School</v>
          </cell>
          <cell r="D4701" t="str">
            <v>07</v>
          </cell>
          <cell r="E4701" t="str">
            <v>001</v>
          </cell>
          <cell r="F4701" t="str">
            <v>09</v>
          </cell>
          <cell r="G4701">
            <v>7327</v>
          </cell>
          <cell r="H4701" t="str">
            <v>IU</v>
          </cell>
          <cell r="I4701">
            <v>70010907327</v>
          </cell>
        </row>
        <row r="4702">
          <cell r="C4702" t="str">
            <v>Sangat National High School - Balud NHS Extension</v>
          </cell>
          <cell r="D4702" t="str">
            <v>07</v>
          </cell>
          <cell r="E4702" t="str">
            <v>001</v>
          </cell>
          <cell r="F4702" t="str">
            <v>09</v>
          </cell>
          <cell r="G4702">
            <v>7328</v>
          </cell>
          <cell r="H4702" t="str">
            <v>SU</v>
          </cell>
          <cell r="I4702">
            <v>70010907328</v>
          </cell>
        </row>
        <row r="4703">
          <cell r="C4703" t="str">
            <v>Santa Fe National High School</v>
          </cell>
          <cell r="D4703" t="str">
            <v>07</v>
          </cell>
          <cell r="E4703" t="str">
            <v>001</v>
          </cell>
          <cell r="F4703" t="str">
            <v>09</v>
          </cell>
          <cell r="G4703">
            <v>7329</v>
          </cell>
          <cell r="H4703" t="str">
            <v>IU</v>
          </cell>
          <cell r="I4703">
            <v>70010907329</v>
          </cell>
        </row>
        <row r="4704">
          <cell r="C4704" t="str">
            <v>Santa Fe National High School - Doong NHS Extension</v>
          </cell>
          <cell r="D4704" t="str">
            <v>07</v>
          </cell>
          <cell r="E4704" t="str">
            <v>001</v>
          </cell>
          <cell r="F4704" t="str">
            <v>09</v>
          </cell>
          <cell r="G4704">
            <v>7330</v>
          </cell>
          <cell r="H4704" t="str">
            <v>SU</v>
          </cell>
          <cell r="I4704">
            <v>70010907330</v>
          </cell>
        </row>
        <row r="4705">
          <cell r="C4705" t="str">
            <v>Santa Felomina High School - Madridejos NHS Extension</v>
          </cell>
          <cell r="D4705" t="str">
            <v>07</v>
          </cell>
          <cell r="E4705" t="str">
            <v>001</v>
          </cell>
          <cell r="F4705" t="str">
            <v>09</v>
          </cell>
          <cell r="G4705">
            <v>7331</v>
          </cell>
          <cell r="H4705" t="str">
            <v>SU</v>
          </cell>
          <cell r="I4705">
            <v>70010907331</v>
          </cell>
        </row>
        <row r="4706">
          <cell r="C4706" t="str">
            <v>Santa Filomena National High School</v>
          </cell>
          <cell r="D4706" t="str">
            <v>07</v>
          </cell>
          <cell r="E4706" t="str">
            <v>001</v>
          </cell>
          <cell r="F4706" t="str">
            <v>09</v>
          </cell>
          <cell r="G4706">
            <v>7332</v>
          </cell>
          <cell r="H4706" t="str">
            <v>SU</v>
          </cell>
          <cell r="I4706">
            <v>70010907332</v>
          </cell>
        </row>
        <row r="4707">
          <cell r="C4707" t="str">
            <v>Santa Lucia National High School</v>
          </cell>
          <cell r="D4707" t="str">
            <v>07</v>
          </cell>
          <cell r="E4707" t="str">
            <v>001</v>
          </cell>
          <cell r="F4707" t="str">
            <v>09</v>
          </cell>
          <cell r="G4707">
            <v>7333</v>
          </cell>
          <cell r="H4707" t="str">
            <v>SU</v>
          </cell>
          <cell r="I4707">
            <v>70010907333</v>
          </cell>
        </row>
        <row r="4708">
          <cell r="C4708" t="str">
            <v>Santa Lucia NHS - Sta. Rita Extension</v>
          </cell>
          <cell r="D4708" t="str">
            <v>07</v>
          </cell>
          <cell r="E4708" t="str">
            <v>001</v>
          </cell>
          <cell r="F4708" t="str">
            <v>09</v>
          </cell>
          <cell r="G4708">
            <v>7334</v>
          </cell>
          <cell r="H4708" t="str">
            <v>SU</v>
          </cell>
          <cell r="I4708">
            <v>70010907334</v>
          </cell>
        </row>
        <row r="4709">
          <cell r="C4709" t="str">
            <v>Santander National High School</v>
          </cell>
          <cell r="D4709" t="str">
            <v>07</v>
          </cell>
          <cell r="E4709" t="str">
            <v>001</v>
          </cell>
          <cell r="F4709" t="str">
            <v>09</v>
          </cell>
          <cell r="G4709">
            <v>7335</v>
          </cell>
          <cell r="H4709" t="str">
            <v>IU</v>
          </cell>
          <cell r="I4709">
            <v>70010907335</v>
          </cell>
        </row>
        <row r="4710">
          <cell r="C4710" t="str">
            <v>Santiago National High School</v>
          </cell>
          <cell r="D4710" t="str">
            <v>07</v>
          </cell>
          <cell r="E4710" t="str">
            <v>001</v>
          </cell>
          <cell r="F4710" t="str">
            <v>09</v>
          </cell>
          <cell r="G4710">
            <v>7336</v>
          </cell>
          <cell r="H4710" t="str">
            <v>SU</v>
          </cell>
          <cell r="I4710">
            <v>70010907336</v>
          </cell>
        </row>
        <row r="4711">
          <cell r="C4711" t="str">
            <v>Sibonga National High School</v>
          </cell>
          <cell r="D4711" t="str">
            <v>07</v>
          </cell>
          <cell r="E4711" t="str">
            <v>001</v>
          </cell>
          <cell r="F4711" t="str">
            <v>09</v>
          </cell>
          <cell r="G4711">
            <v>7337</v>
          </cell>
          <cell r="H4711" t="str">
            <v>IU</v>
          </cell>
          <cell r="I4711">
            <v>70010907337</v>
          </cell>
        </row>
        <row r="4712">
          <cell r="C4712" t="str">
            <v>Simala National High School</v>
          </cell>
          <cell r="D4712" t="str">
            <v>07</v>
          </cell>
          <cell r="E4712" t="str">
            <v>001</v>
          </cell>
          <cell r="F4712" t="str">
            <v>09</v>
          </cell>
          <cell r="G4712">
            <v>7338</v>
          </cell>
          <cell r="H4712" t="str">
            <v>SU</v>
          </cell>
          <cell r="I4712">
            <v>70010907338</v>
          </cell>
        </row>
        <row r="4713">
          <cell r="C4713" t="str">
            <v>Tabunan National High School</v>
          </cell>
          <cell r="D4713" t="str">
            <v>07</v>
          </cell>
          <cell r="E4713" t="str">
            <v>001</v>
          </cell>
          <cell r="F4713" t="str">
            <v>09</v>
          </cell>
          <cell r="G4713">
            <v>7339</v>
          </cell>
          <cell r="H4713" t="str">
            <v>IU</v>
          </cell>
          <cell r="I4713">
            <v>70010907339</v>
          </cell>
        </row>
        <row r="4714">
          <cell r="C4714" t="str">
            <v>Tabunan National High School - Bongdo NHS Extension</v>
          </cell>
          <cell r="D4714" t="str">
            <v>07</v>
          </cell>
          <cell r="E4714" t="str">
            <v>001</v>
          </cell>
          <cell r="F4714" t="str">
            <v>09</v>
          </cell>
          <cell r="G4714">
            <v>7340</v>
          </cell>
          <cell r="H4714" t="str">
            <v>SU</v>
          </cell>
          <cell r="I4714">
            <v>70010907340</v>
          </cell>
        </row>
        <row r="4715">
          <cell r="C4715" t="str">
            <v>Tabunan National High School - Borbon NHS Extension</v>
          </cell>
          <cell r="D4715" t="str">
            <v>07</v>
          </cell>
          <cell r="E4715" t="str">
            <v>001</v>
          </cell>
          <cell r="F4715" t="str">
            <v>09</v>
          </cell>
          <cell r="G4715">
            <v>7341</v>
          </cell>
          <cell r="H4715" t="str">
            <v>SU</v>
          </cell>
          <cell r="I4715">
            <v>70010907341</v>
          </cell>
        </row>
        <row r="4716">
          <cell r="C4716" t="str">
            <v>Tabunan National High School - Campusong NHS Extension</v>
          </cell>
          <cell r="D4716" t="str">
            <v>07</v>
          </cell>
          <cell r="E4716" t="str">
            <v>001</v>
          </cell>
          <cell r="F4716" t="str">
            <v>09</v>
          </cell>
          <cell r="G4716">
            <v>7342</v>
          </cell>
          <cell r="H4716" t="str">
            <v>SU</v>
          </cell>
          <cell r="I4716">
            <v>70010907342</v>
          </cell>
        </row>
        <row r="4717">
          <cell r="C4717" t="str">
            <v>Tabunan National High School - Doña Milagros NHS Extension</v>
          </cell>
          <cell r="D4717" t="str">
            <v>07</v>
          </cell>
          <cell r="E4717" t="str">
            <v>001</v>
          </cell>
          <cell r="F4717" t="str">
            <v>09</v>
          </cell>
          <cell r="G4717">
            <v>7343</v>
          </cell>
          <cell r="H4717" t="str">
            <v>SU</v>
          </cell>
          <cell r="I4717">
            <v>70010907343</v>
          </cell>
        </row>
        <row r="4718">
          <cell r="C4718" t="str">
            <v>Tabunan National High School - Liki NHS Extension</v>
          </cell>
          <cell r="D4718" t="str">
            <v>07</v>
          </cell>
          <cell r="E4718" t="str">
            <v>001</v>
          </cell>
          <cell r="F4718" t="str">
            <v>09</v>
          </cell>
          <cell r="G4718">
            <v>7344</v>
          </cell>
          <cell r="H4718" t="str">
            <v>SU</v>
          </cell>
          <cell r="I4718">
            <v>70010907344</v>
          </cell>
        </row>
        <row r="4719">
          <cell r="C4719" t="str">
            <v>Tabunan National High School - Mohon NHS Extension</v>
          </cell>
          <cell r="D4719" t="str">
            <v>07</v>
          </cell>
          <cell r="E4719" t="str">
            <v>001</v>
          </cell>
          <cell r="F4719" t="str">
            <v>09</v>
          </cell>
          <cell r="G4719">
            <v>7345</v>
          </cell>
          <cell r="H4719" t="str">
            <v>SU</v>
          </cell>
          <cell r="I4719">
            <v>70010907345</v>
          </cell>
        </row>
        <row r="4720">
          <cell r="C4720" t="str">
            <v>Talaga National High School</v>
          </cell>
          <cell r="D4720" t="str">
            <v>07</v>
          </cell>
          <cell r="E4720" t="str">
            <v>001</v>
          </cell>
          <cell r="F4720" t="str">
            <v>09</v>
          </cell>
          <cell r="G4720">
            <v>7346</v>
          </cell>
          <cell r="H4720" t="str">
            <v>SU</v>
          </cell>
          <cell r="I4720">
            <v>70010907346</v>
          </cell>
        </row>
        <row r="4721">
          <cell r="C4721" t="str">
            <v>Tayud National High School</v>
          </cell>
          <cell r="D4721" t="str">
            <v>07</v>
          </cell>
          <cell r="E4721" t="str">
            <v>001</v>
          </cell>
          <cell r="F4721" t="str">
            <v>09</v>
          </cell>
          <cell r="G4721">
            <v>7347</v>
          </cell>
          <cell r="H4721" t="str">
            <v>SU</v>
          </cell>
          <cell r="I4721">
            <v>70010907347</v>
          </cell>
        </row>
        <row r="4722">
          <cell r="C4722" t="str">
            <v>Teodoro de la Vega (Kalidngan) National High School</v>
          </cell>
          <cell r="D4722" t="str">
            <v>07</v>
          </cell>
          <cell r="E4722" t="str">
            <v>001</v>
          </cell>
          <cell r="F4722" t="str">
            <v>09</v>
          </cell>
          <cell r="G4722">
            <v>7348</v>
          </cell>
          <cell r="H4722" t="str">
            <v>SU</v>
          </cell>
          <cell r="I4722">
            <v>70010907348</v>
          </cell>
        </row>
        <row r="4723">
          <cell r="C4723" t="str">
            <v>Tubod (San Fernando) National High School</v>
          </cell>
          <cell r="D4723" t="str">
            <v>07</v>
          </cell>
          <cell r="E4723" t="str">
            <v>001</v>
          </cell>
          <cell r="F4723" t="str">
            <v>09</v>
          </cell>
          <cell r="G4723">
            <v>7349</v>
          </cell>
          <cell r="H4723" t="str">
            <v>SU</v>
          </cell>
          <cell r="I4723">
            <v>70010907349</v>
          </cell>
        </row>
        <row r="4724">
          <cell r="C4724" t="str">
            <v>Tubod National High School (Camp 7 NHS Extension)</v>
          </cell>
          <cell r="D4724" t="str">
            <v>07</v>
          </cell>
          <cell r="E4724" t="str">
            <v>001</v>
          </cell>
          <cell r="F4724" t="str">
            <v>09</v>
          </cell>
          <cell r="G4724">
            <v>7350</v>
          </cell>
          <cell r="H4724" t="str">
            <v>SU</v>
          </cell>
          <cell r="I4724">
            <v>70010907350</v>
          </cell>
        </row>
        <row r="4725">
          <cell r="C4725" t="str">
            <v>Tulay National High School</v>
          </cell>
          <cell r="D4725" t="str">
            <v>07</v>
          </cell>
          <cell r="E4725" t="str">
            <v>001</v>
          </cell>
          <cell r="F4725" t="str">
            <v>09</v>
          </cell>
          <cell r="G4725">
            <v>7351</v>
          </cell>
          <cell r="H4725" t="str">
            <v>SU</v>
          </cell>
          <cell r="I4725">
            <v>70010907351</v>
          </cell>
        </row>
        <row r="4726">
          <cell r="C4726" t="str">
            <v>Tungkop National High School</v>
          </cell>
          <cell r="D4726" t="str">
            <v>07</v>
          </cell>
          <cell r="E4726" t="str">
            <v>001</v>
          </cell>
          <cell r="F4726" t="str">
            <v>09</v>
          </cell>
          <cell r="G4726">
            <v>7352</v>
          </cell>
          <cell r="H4726" t="str">
            <v>SU</v>
          </cell>
          <cell r="I4726">
            <v>70010907352</v>
          </cell>
        </row>
        <row r="4727">
          <cell r="C4727" t="str">
            <v>Usmad National High School</v>
          </cell>
          <cell r="D4727" t="str">
            <v>07</v>
          </cell>
          <cell r="E4727" t="str">
            <v>001</v>
          </cell>
          <cell r="F4727" t="str">
            <v>09</v>
          </cell>
          <cell r="G4727">
            <v>7353</v>
          </cell>
          <cell r="H4727" t="str">
            <v>SU</v>
          </cell>
          <cell r="I4727">
            <v>70010907353</v>
          </cell>
        </row>
        <row r="4728">
          <cell r="C4728" t="str">
            <v>Usmad National High School - Calagasan NHS Extension</v>
          </cell>
          <cell r="D4728" t="str">
            <v>07</v>
          </cell>
          <cell r="E4728" t="str">
            <v>001</v>
          </cell>
          <cell r="F4728" t="str">
            <v>09</v>
          </cell>
          <cell r="G4728">
            <v>7354</v>
          </cell>
          <cell r="H4728" t="str">
            <v>SU</v>
          </cell>
          <cell r="I4728">
            <v>70010907354</v>
          </cell>
        </row>
        <row r="4729">
          <cell r="C4729" t="str">
            <v>Usmad National High School - Cansuje NHS Extension</v>
          </cell>
          <cell r="D4729" t="str">
            <v>07</v>
          </cell>
          <cell r="E4729" t="str">
            <v>001</v>
          </cell>
          <cell r="F4729" t="str">
            <v>09</v>
          </cell>
          <cell r="G4729">
            <v>7355</v>
          </cell>
          <cell r="H4729" t="str">
            <v>SU</v>
          </cell>
          <cell r="I4729">
            <v>70010907355</v>
          </cell>
        </row>
        <row r="4730">
          <cell r="C4730" t="str">
            <v>Vito National High School</v>
          </cell>
          <cell r="D4730" t="str">
            <v>07</v>
          </cell>
          <cell r="E4730" t="str">
            <v>001</v>
          </cell>
          <cell r="F4730" t="str">
            <v>09</v>
          </cell>
          <cell r="G4730">
            <v>7356</v>
          </cell>
          <cell r="H4730" t="str">
            <v>SU</v>
          </cell>
          <cell r="I4730">
            <v>70010907356</v>
          </cell>
        </row>
        <row r="4731">
          <cell r="C4731" t="str">
            <v>Division of Negros Oriental</v>
          </cell>
          <cell r="D4731" t="str">
            <v>07</v>
          </cell>
          <cell r="E4731" t="str">
            <v>001</v>
          </cell>
          <cell r="F4731" t="str">
            <v>08</v>
          </cell>
          <cell r="G4731">
            <v>7003</v>
          </cell>
          <cell r="H4731" t="str">
            <v>DO</v>
          </cell>
          <cell r="I4731">
            <v>70010807003</v>
          </cell>
        </row>
        <row r="4732">
          <cell r="C4732" t="str">
            <v>Actin High School</v>
          </cell>
          <cell r="D4732" t="str">
            <v>07</v>
          </cell>
          <cell r="E4732" t="str">
            <v>001</v>
          </cell>
          <cell r="F4732" t="str">
            <v>09</v>
          </cell>
          <cell r="G4732">
            <v>7357</v>
          </cell>
          <cell r="H4732" t="str">
            <v>SU</v>
          </cell>
          <cell r="I4732">
            <v>70010907357</v>
          </cell>
        </row>
        <row r="4733">
          <cell r="C4733" t="str">
            <v>Amio Comprehensive High School</v>
          </cell>
          <cell r="D4733" t="str">
            <v>07</v>
          </cell>
          <cell r="E4733" t="str">
            <v>001</v>
          </cell>
          <cell r="F4733" t="str">
            <v>09</v>
          </cell>
          <cell r="G4733">
            <v>7358</v>
          </cell>
          <cell r="H4733" t="str">
            <v>SU</v>
          </cell>
          <cell r="I4733">
            <v>70010907358</v>
          </cell>
        </row>
        <row r="4734">
          <cell r="C4734" t="str">
            <v>Amlan National High School</v>
          </cell>
          <cell r="D4734" t="str">
            <v>07</v>
          </cell>
          <cell r="E4734" t="str">
            <v>001</v>
          </cell>
          <cell r="F4734" t="str">
            <v>09</v>
          </cell>
          <cell r="G4734">
            <v>7359</v>
          </cell>
          <cell r="H4734" t="str">
            <v>IU</v>
          </cell>
          <cell r="I4734">
            <v>70010907359</v>
          </cell>
        </row>
        <row r="4735">
          <cell r="C4735" t="str">
            <v>Antonio B. Alejado Memorial National High School (Magaso High School)</v>
          </cell>
          <cell r="D4735" t="str">
            <v>07</v>
          </cell>
          <cell r="E4735" t="str">
            <v>001</v>
          </cell>
          <cell r="F4735" t="str">
            <v>09</v>
          </cell>
          <cell r="G4735">
            <v>7360</v>
          </cell>
          <cell r="H4735" t="str">
            <v>SU</v>
          </cell>
          <cell r="I4735">
            <v>70010907360</v>
          </cell>
        </row>
        <row r="4736">
          <cell r="C4736" t="str">
            <v>Apo High School</v>
          </cell>
          <cell r="D4736" t="str">
            <v>07</v>
          </cell>
          <cell r="E4736" t="str">
            <v>001</v>
          </cell>
          <cell r="F4736" t="str">
            <v>09</v>
          </cell>
          <cell r="G4736">
            <v>7361</v>
          </cell>
          <cell r="H4736" t="str">
            <v>SU</v>
          </cell>
          <cell r="I4736">
            <v>70010907361</v>
          </cell>
        </row>
        <row r="4737">
          <cell r="C4737" t="str">
            <v>Apolinar Macias National High School (formerly Casile Provincial Community High School)</v>
          </cell>
          <cell r="D4737" t="str">
            <v>07</v>
          </cell>
          <cell r="E4737" t="str">
            <v>001</v>
          </cell>
          <cell r="F4737" t="str">
            <v>09</v>
          </cell>
          <cell r="G4737">
            <v>7362</v>
          </cell>
          <cell r="H4737" t="str">
            <v>SU</v>
          </cell>
          <cell r="I4737">
            <v>70010907362</v>
          </cell>
        </row>
        <row r="4738">
          <cell r="C4738" t="str">
            <v>Apolinario Gerarda Arnaiz High School</v>
          </cell>
          <cell r="D4738" t="str">
            <v>07</v>
          </cell>
          <cell r="E4738" t="str">
            <v>001</v>
          </cell>
          <cell r="F4738" t="str">
            <v>09</v>
          </cell>
          <cell r="G4738">
            <v>7363</v>
          </cell>
          <cell r="H4738" t="str">
            <v>SU</v>
          </cell>
          <cell r="I4738">
            <v>70010907363</v>
          </cell>
        </row>
        <row r="4739">
          <cell r="C4739" t="str">
            <v>Avocado High School</v>
          </cell>
          <cell r="D4739" t="str">
            <v>07</v>
          </cell>
          <cell r="E4739" t="str">
            <v>001</v>
          </cell>
          <cell r="F4739" t="str">
            <v>09</v>
          </cell>
          <cell r="G4739">
            <v>7364</v>
          </cell>
          <cell r="H4739" t="str">
            <v>SU</v>
          </cell>
          <cell r="I4739">
            <v>70010907364</v>
          </cell>
        </row>
        <row r="4740">
          <cell r="C4740" t="str">
            <v>Ayungon Municipal High School</v>
          </cell>
          <cell r="D4740" t="str">
            <v>07</v>
          </cell>
          <cell r="E4740" t="str">
            <v>001</v>
          </cell>
          <cell r="F4740" t="str">
            <v>09</v>
          </cell>
          <cell r="G4740">
            <v>7365</v>
          </cell>
          <cell r="H4740" t="str">
            <v>SU</v>
          </cell>
          <cell r="I4740">
            <v>70010907365</v>
          </cell>
        </row>
        <row r="4741">
          <cell r="C4741" t="str">
            <v>Ayungon Science High School</v>
          </cell>
          <cell r="D4741" t="str">
            <v>07</v>
          </cell>
          <cell r="E4741" t="str">
            <v>001</v>
          </cell>
          <cell r="F4741" t="str">
            <v>09</v>
          </cell>
          <cell r="G4741">
            <v>7366</v>
          </cell>
          <cell r="H4741" t="str">
            <v>SU</v>
          </cell>
          <cell r="I4741">
            <v>70010907366</v>
          </cell>
        </row>
        <row r="4742">
          <cell r="C4742" t="str">
            <v>Bacong High School</v>
          </cell>
          <cell r="D4742" t="str">
            <v>07</v>
          </cell>
          <cell r="E4742" t="str">
            <v>001</v>
          </cell>
          <cell r="F4742" t="str">
            <v>09</v>
          </cell>
          <cell r="G4742">
            <v>7367</v>
          </cell>
          <cell r="H4742" t="str">
            <v>SU</v>
          </cell>
          <cell r="I4742">
            <v>70010907367</v>
          </cell>
        </row>
        <row r="4743">
          <cell r="C4743" t="str">
            <v>Bagtic National High School</v>
          </cell>
          <cell r="D4743" t="str">
            <v>07</v>
          </cell>
          <cell r="E4743" t="str">
            <v>001</v>
          </cell>
          <cell r="F4743" t="str">
            <v>09</v>
          </cell>
          <cell r="G4743">
            <v>7368</v>
          </cell>
          <cell r="H4743" t="str">
            <v>SU</v>
          </cell>
          <cell r="I4743">
            <v>70010907368</v>
          </cell>
        </row>
        <row r="4744">
          <cell r="C4744" t="str">
            <v>Bal-os National High School</v>
          </cell>
          <cell r="D4744" t="str">
            <v>07</v>
          </cell>
          <cell r="E4744" t="str">
            <v>001</v>
          </cell>
          <cell r="F4744" t="str">
            <v>09</v>
          </cell>
          <cell r="G4744">
            <v>7369</v>
          </cell>
          <cell r="H4744" t="str">
            <v>SU</v>
          </cell>
          <cell r="I4744">
            <v>70010907369</v>
          </cell>
        </row>
        <row r="4745">
          <cell r="C4745" t="str">
            <v>Barras Annex National High School</v>
          </cell>
          <cell r="D4745" t="str">
            <v>07</v>
          </cell>
          <cell r="E4745" t="str">
            <v>001</v>
          </cell>
          <cell r="F4745" t="str">
            <v>09</v>
          </cell>
          <cell r="G4745">
            <v>7370</v>
          </cell>
          <cell r="H4745" t="str">
            <v>SU</v>
          </cell>
          <cell r="I4745">
            <v>70010907370</v>
          </cell>
        </row>
        <row r="4746">
          <cell r="C4746" t="str">
            <v>Basay National High School</v>
          </cell>
          <cell r="D4746" t="str">
            <v>07</v>
          </cell>
          <cell r="E4746" t="str">
            <v>001</v>
          </cell>
          <cell r="F4746" t="str">
            <v>09</v>
          </cell>
          <cell r="G4746">
            <v>7371</v>
          </cell>
          <cell r="H4746" t="str">
            <v>IU</v>
          </cell>
          <cell r="I4746">
            <v>70010907371</v>
          </cell>
        </row>
        <row r="4747">
          <cell r="C4747" t="str">
            <v>Budlasan National High School Annex</v>
          </cell>
          <cell r="D4747" t="str">
            <v>07</v>
          </cell>
          <cell r="E4747" t="str">
            <v>001</v>
          </cell>
          <cell r="F4747" t="str">
            <v>09</v>
          </cell>
          <cell r="G4747">
            <v>7372</v>
          </cell>
          <cell r="H4747" t="str">
            <v>SU</v>
          </cell>
          <cell r="I4747">
            <v>70010907372</v>
          </cell>
        </row>
        <row r="4748">
          <cell r="C4748" t="str">
            <v>Buntod High School</v>
          </cell>
          <cell r="D4748" t="str">
            <v>07</v>
          </cell>
          <cell r="E4748" t="str">
            <v>001</v>
          </cell>
          <cell r="F4748" t="str">
            <v>09</v>
          </cell>
          <cell r="G4748">
            <v>7373</v>
          </cell>
          <cell r="H4748" t="str">
            <v>SU</v>
          </cell>
          <cell r="I4748">
            <v>70010907373</v>
          </cell>
        </row>
        <row r="4749">
          <cell r="C4749" t="str">
            <v>Cabangahan High School</v>
          </cell>
          <cell r="D4749" t="str">
            <v>07</v>
          </cell>
          <cell r="E4749" t="str">
            <v>001</v>
          </cell>
          <cell r="F4749" t="str">
            <v>09</v>
          </cell>
          <cell r="G4749">
            <v>7374</v>
          </cell>
          <cell r="H4749" t="str">
            <v>SU</v>
          </cell>
          <cell r="I4749">
            <v>70010907374</v>
          </cell>
        </row>
        <row r="4750">
          <cell r="C4750" t="str">
            <v>Cambaloctot High School</v>
          </cell>
          <cell r="D4750" t="str">
            <v>07</v>
          </cell>
          <cell r="E4750" t="str">
            <v>001</v>
          </cell>
          <cell r="F4750" t="str">
            <v>09</v>
          </cell>
          <cell r="G4750">
            <v>7375</v>
          </cell>
          <cell r="H4750" t="str">
            <v>SU</v>
          </cell>
          <cell r="I4750">
            <v>70010907375</v>
          </cell>
        </row>
        <row r="4751">
          <cell r="C4751" t="str">
            <v>Cambonbon High School</v>
          </cell>
          <cell r="D4751" t="str">
            <v>07</v>
          </cell>
          <cell r="E4751" t="str">
            <v>001</v>
          </cell>
          <cell r="F4751" t="str">
            <v>09</v>
          </cell>
          <cell r="G4751">
            <v>7376</v>
          </cell>
          <cell r="H4751" t="str">
            <v>SU</v>
          </cell>
          <cell r="I4751">
            <v>70010907376</v>
          </cell>
        </row>
        <row r="4752">
          <cell r="C4752" t="str">
            <v>Campanun-an High School</v>
          </cell>
          <cell r="D4752" t="str">
            <v>07</v>
          </cell>
          <cell r="E4752" t="str">
            <v>001</v>
          </cell>
          <cell r="F4752" t="str">
            <v>09</v>
          </cell>
          <cell r="G4752">
            <v>7377</v>
          </cell>
          <cell r="H4752" t="str">
            <v>SU</v>
          </cell>
          <cell r="I4752">
            <v>70010907377</v>
          </cell>
        </row>
        <row r="4753">
          <cell r="C4753" t="str">
            <v>Candugay High School (Siaton National High School Annex)</v>
          </cell>
          <cell r="D4753" t="str">
            <v>07</v>
          </cell>
          <cell r="E4753" t="str">
            <v>001</v>
          </cell>
          <cell r="F4753" t="str">
            <v>09</v>
          </cell>
          <cell r="G4753">
            <v>7378</v>
          </cell>
          <cell r="H4753" t="str">
            <v>SU</v>
          </cell>
          <cell r="I4753">
            <v>70010907378</v>
          </cell>
        </row>
        <row r="4754">
          <cell r="C4754" t="str">
            <v>Canggohob High School</v>
          </cell>
          <cell r="D4754" t="str">
            <v>07</v>
          </cell>
          <cell r="E4754" t="str">
            <v>001</v>
          </cell>
          <cell r="F4754" t="str">
            <v>09</v>
          </cell>
          <cell r="G4754">
            <v>7379</v>
          </cell>
          <cell r="H4754" t="str">
            <v>SU</v>
          </cell>
          <cell r="I4754">
            <v>70010907379</v>
          </cell>
        </row>
        <row r="4755">
          <cell r="C4755" t="str">
            <v>Cansal-ing Provincial Community High School</v>
          </cell>
          <cell r="D4755" t="str">
            <v>07</v>
          </cell>
          <cell r="E4755" t="str">
            <v>001</v>
          </cell>
          <cell r="F4755" t="str">
            <v>09</v>
          </cell>
          <cell r="G4755">
            <v>7380</v>
          </cell>
          <cell r="H4755" t="str">
            <v>SU</v>
          </cell>
          <cell r="I4755">
            <v>70010907380</v>
          </cell>
        </row>
        <row r="4756">
          <cell r="C4756" t="str">
            <v>Cawitan High School</v>
          </cell>
          <cell r="D4756" t="str">
            <v>07</v>
          </cell>
          <cell r="E4756" t="str">
            <v>001</v>
          </cell>
          <cell r="F4756" t="str">
            <v>09</v>
          </cell>
          <cell r="G4756">
            <v>7381</v>
          </cell>
          <cell r="H4756" t="str">
            <v>SU</v>
          </cell>
          <cell r="I4756">
            <v>70010907381</v>
          </cell>
        </row>
        <row r="4757">
          <cell r="C4757" t="str">
            <v>Dahile Provincial Community High School Extension</v>
          </cell>
          <cell r="D4757" t="str">
            <v>07</v>
          </cell>
          <cell r="E4757" t="str">
            <v>001</v>
          </cell>
          <cell r="F4757" t="str">
            <v>09</v>
          </cell>
          <cell r="G4757">
            <v>7382</v>
          </cell>
          <cell r="H4757" t="str">
            <v>SU</v>
          </cell>
          <cell r="I4757">
            <v>70010907382</v>
          </cell>
        </row>
        <row r="4758">
          <cell r="C4758" t="str">
            <v>Dauin National High School</v>
          </cell>
          <cell r="D4758" t="str">
            <v>07</v>
          </cell>
          <cell r="E4758" t="str">
            <v>001</v>
          </cell>
          <cell r="F4758" t="str">
            <v>09</v>
          </cell>
          <cell r="G4758">
            <v>7383</v>
          </cell>
          <cell r="H4758" t="str">
            <v>IU</v>
          </cell>
          <cell r="I4758">
            <v>70010907383</v>
          </cell>
        </row>
        <row r="4759">
          <cell r="C4759" t="str">
            <v>Dauin Science High School</v>
          </cell>
          <cell r="D4759" t="str">
            <v>07</v>
          </cell>
          <cell r="E4759" t="str">
            <v>001</v>
          </cell>
          <cell r="F4759" t="str">
            <v>09</v>
          </cell>
          <cell r="G4759">
            <v>7384</v>
          </cell>
          <cell r="H4759" t="str">
            <v>SU</v>
          </cell>
          <cell r="I4759">
            <v>70010907384</v>
          </cell>
        </row>
        <row r="4760">
          <cell r="C4760" t="str">
            <v>Demetrio Alviola National High School</v>
          </cell>
          <cell r="D4760" t="str">
            <v>07</v>
          </cell>
          <cell r="E4760" t="str">
            <v>001</v>
          </cell>
          <cell r="F4760" t="str">
            <v>09</v>
          </cell>
          <cell r="G4760">
            <v>7385</v>
          </cell>
          <cell r="H4760" t="str">
            <v>IU</v>
          </cell>
          <cell r="I4760">
            <v>70010907385</v>
          </cell>
        </row>
        <row r="4761">
          <cell r="C4761" t="str">
            <v>Demetrio Alviola National High School - Nalundan Extension</v>
          </cell>
          <cell r="D4761" t="str">
            <v>07</v>
          </cell>
          <cell r="E4761" t="str">
            <v>001</v>
          </cell>
          <cell r="F4761" t="str">
            <v>09</v>
          </cell>
          <cell r="G4761">
            <v>7386</v>
          </cell>
          <cell r="H4761" t="str">
            <v>SU</v>
          </cell>
          <cell r="I4761">
            <v>70010907386</v>
          </cell>
        </row>
        <row r="4762">
          <cell r="C4762" t="str">
            <v>Demetrio L.  Alviola NHS - Cabcaban Annex</v>
          </cell>
          <cell r="D4762" t="str">
            <v>07</v>
          </cell>
          <cell r="E4762" t="str">
            <v>001</v>
          </cell>
          <cell r="F4762" t="str">
            <v>09</v>
          </cell>
          <cell r="G4762">
            <v>7387</v>
          </cell>
          <cell r="H4762" t="str">
            <v>SU</v>
          </cell>
          <cell r="I4762">
            <v>70010907387</v>
          </cell>
        </row>
        <row r="4763">
          <cell r="C4763" t="str">
            <v>Don Emilio Macias Memorial National High School (formerly San Francisco National High School)</v>
          </cell>
          <cell r="D4763" t="str">
            <v>07</v>
          </cell>
          <cell r="E4763" t="str">
            <v>001</v>
          </cell>
          <cell r="F4763" t="str">
            <v>09</v>
          </cell>
          <cell r="G4763">
            <v>7388</v>
          </cell>
          <cell r="H4763" t="str">
            <v>IU</v>
          </cell>
          <cell r="I4763">
            <v>70010907388</v>
          </cell>
        </row>
        <row r="4764">
          <cell r="C4764" t="str">
            <v>Froilan A. Alanano Memorial High School</v>
          </cell>
          <cell r="D4764" t="str">
            <v>07</v>
          </cell>
          <cell r="E4764" t="str">
            <v>001</v>
          </cell>
          <cell r="F4764" t="str">
            <v>09</v>
          </cell>
          <cell r="G4764">
            <v>7389</v>
          </cell>
          <cell r="H4764" t="str">
            <v>SU</v>
          </cell>
          <cell r="I4764">
            <v>70010907389</v>
          </cell>
        </row>
        <row r="4765">
          <cell r="C4765" t="str">
            <v>Giligaon High School</v>
          </cell>
          <cell r="D4765" t="str">
            <v>07</v>
          </cell>
          <cell r="E4765" t="str">
            <v>001</v>
          </cell>
          <cell r="F4765" t="str">
            <v>09</v>
          </cell>
          <cell r="G4765">
            <v>7390</v>
          </cell>
          <cell r="H4765" t="str">
            <v>SU</v>
          </cell>
          <cell r="I4765">
            <v>70010907390</v>
          </cell>
        </row>
        <row r="4766">
          <cell r="C4766" t="str">
            <v>Hunop High School</v>
          </cell>
          <cell r="D4766" t="str">
            <v>07</v>
          </cell>
          <cell r="E4766" t="str">
            <v>001</v>
          </cell>
          <cell r="F4766" t="str">
            <v>09</v>
          </cell>
          <cell r="G4766">
            <v>7391</v>
          </cell>
          <cell r="H4766" t="str">
            <v>SU</v>
          </cell>
          <cell r="I4766">
            <v>70010907391</v>
          </cell>
        </row>
        <row r="4767">
          <cell r="C4767" t="str">
            <v>Inapoy Provincial Comprehensive High School</v>
          </cell>
          <cell r="D4767" t="str">
            <v>07</v>
          </cell>
          <cell r="E4767" t="str">
            <v>001</v>
          </cell>
          <cell r="F4767" t="str">
            <v>09</v>
          </cell>
          <cell r="G4767">
            <v>7392</v>
          </cell>
          <cell r="H4767" t="str">
            <v>SU</v>
          </cell>
          <cell r="I4767">
            <v>70010907392</v>
          </cell>
        </row>
        <row r="4768">
          <cell r="C4768" t="str">
            <v>Inawasan Provincial Community High School</v>
          </cell>
          <cell r="D4768" t="str">
            <v>07</v>
          </cell>
          <cell r="E4768" t="str">
            <v>001</v>
          </cell>
          <cell r="F4768" t="str">
            <v>09</v>
          </cell>
          <cell r="G4768">
            <v>7393</v>
          </cell>
          <cell r="H4768" t="str">
            <v>SU</v>
          </cell>
          <cell r="I4768">
            <v>70010907393</v>
          </cell>
        </row>
        <row r="4769">
          <cell r="C4769" t="str">
            <v>Isidro Salma High School (Balayong)</v>
          </cell>
          <cell r="D4769" t="str">
            <v>07</v>
          </cell>
          <cell r="E4769" t="str">
            <v>001</v>
          </cell>
          <cell r="F4769" t="str">
            <v>09</v>
          </cell>
          <cell r="G4769">
            <v>7394</v>
          </cell>
          <cell r="H4769" t="str">
            <v>SU</v>
          </cell>
          <cell r="I4769">
            <v>70010907394</v>
          </cell>
        </row>
        <row r="4770">
          <cell r="C4770" t="str">
            <v>Jantianon National High School</v>
          </cell>
          <cell r="D4770" t="str">
            <v>07</v>
          </cell>
          <cell r="E4770" t="str">
            <v>001</v>
          </cell>
          <cell r="F4770" t="str">
            <v>09</v>
          </cell>
          <cell r="G4770">
            <v>7395</v>
          </cell>
          <cell r="H4770" t="str">
            <v>SU</v>
          </cell>
          <cell r="I4770">
            <v>70010907395</v>
          </cell>
        </row>
        <row r="4771">
          <cell r="C4771" t="str">
            <v>Jimalalud National High School</v>
          </cell>
          <cell r="D4771" t="str">
            <v>07</v>
          </cell>
          <cell r="E4771" t="str">
            <v>001</v>
          </cell>
          <cell r="F4771" t="str">
            <v>09</v>
          </cell>
          <cell r="G4771">
            <v>7396</v>
          </cell>
          <cell r="H4771" t="str">
            <v>SU</v>
          </cell>
          <cell r="I4771">
            <v>70010907396</v>
          </cell>
        </row>
        <row r="4772">
          <cell r="C4772" t="str">
            <v>Jimalalud National High School - Tamao Extension</v>
          </cell>
          <cell r="D4772" t="str">
            <v>07</v>
          </cell>
          <cell r="E4772" t="str">
            <v>001</v>
          </cell>
          <cell r="F4772" t="str">
            <v>09</v>
          </cell>
          <cell r="G4772">
            <v>7397</v>
          </cell>
          <cell r="H4772" t="str">
            <v>SU</v>
          </cell>
          <cell r="I4772">
            <v>70010907397</v>
          </cell>
        </row>
        <row r="4773">
          <cell r="C4773" t="str">
            <v>Jose B. Cardenas Memorial High School - Uptown Annex</v>
          </cell>
          <cell r="D4773" t="str">
            <v>07</v>
          </cell>
          <cell r="E4773" t="str">
            <v>001</v>
          </cell>
          <cell r="F4773" t="str">
            <v>09</v>
          </cell>
          <cell r="G4773">
            <v>7398</v>
          </cell>
          <cell r="H4773" t="str">
            <v>SU</v>
          </cell>
          <cell r="I4773">
            <v>70010907398</v>
          </cell>
        </row>
        <row r="4774">
          <cell r="C4774" t="str">
            <v>Jose B. Cardenas Municipal High School (Canlaon City National High School)</v>
          </cell>
          <cell r="D4774" t="str">
            <v>07</v>
          </cell>
          <cell r="E4774" t="str">
            <v>001</v>
          </cell>
          <cell r="F4774" t="str">
            <v>09</v>
          </cell>
          <cell r="G4774">
            <v>7399</v>
          </cell>
          <cell r="H4774" t="str">
            <v>IU</v>
          </cell>
          <cell r="I4774">
            <v>70010907399</v>
          </cell>
        </row>
        <row r="4775">
          <cell r="C4775" t="str">
            <v>Jose Marie Locsin Memorial High School</v>
          </cell>
          <cell r="D4775" t="str">
            <v>07</v>
          </cell>
          <cell r="E4775" t="str">
            <v>001</v>
          </cell>
          <cell r="F4775" t="str">
            <v>09</v>
          </cell>
          <cell r="G4775">
            <v>7400</v>
          </cell>
          <cell r="H4775" t="str">
            <v>SU</v>
          </cell>
          <cell r="I4775">
            <v>70010907400</v>
          </cell>
        </row>
        <row r="4776">
          <cell r="C4776" t="str">
            <v>Kakha High School</v>
          </cell>
          <cell r="D4776" t="str">
            <v>07</v>
          </cell>
          <cell r="E4776" t="str">
            <v>001</v>
          </cell>
          <cell r="F4776" t="str">
            <v>09</v>
          </cell>
          <cell r="G4776">
            <v>7401</v>
          </cell>
          <cell r="H4776" t="str">
            <v>SU</v>
          </cell>
          <cell r="I4776">
            <v>70010907401</v>
          </cell>
        </row>
        <row r="4777">
          <cell r="C4777" t="str">
            <v>Kauswagan High School</v>
          </cell>
          <cell r="D4777" t="str">
            <v>07</v>
          </cell>
          <cell r="E4777" t="str">
            <v>001</v>
          </cell>
          <cell r="F4777" t="str">
            <v>09</v>
          </cell>
          <cell r="G4777">
            <v>7402</v>
          </cell>
          <cell r="H4777" t="str">
            <v>SU</v>
          </cell>
          <cell r="I4777">
            <v>70010907402</v>
          </cell>
        </row>
        <row r="4778">
          <cell r="C4778" t="str">
            <v>La Libertad Technical Vocational School</v>
          </cell>
          <cell r="D4778" t="str">
            <v>07</v>
          </cell>
          <cell r="E4778" t="str">
            <v>001</v>
          </cell>
          <cell r="F4778" t="str">
            <v>09</v>
          </cell>
          <cell r="G4778">
            <v>7403</v>
          </cell>
          <cell r="H4778" t="str">
            <v>SU</v>
          </cell>
          <cell r="I4778">
            <v>70010907403</v>
          </cell>
        </row>
        <row r="4779">
          <cell r="C4779" t="str">
            <v>Lorenza P. Palarpalar Memorial High School (Bonbonon Provincial Community High School)</v>
          </cell>
          <cell r="D4779" t="str">
            <v>07</v>
          </cell>
          <cell r="E4779" t="str">
            <v>001</v>
          </cell>
          <cell r="F4779" t="str">
            <v>09</v>
          </cell>
          <cell r="G4779">
            <v>7404</v>
          </cell>
          <cell r="H4779" t="str">
            <v>SU</v>
          </cell>
          <cell r="I4779">
            <v>70010907404</v>
          </cell>
        </row>
        <row r="4780">
          <cell r="C4780" t="str">
            <v>Mabato Provincial Community High School</v>
          </cell>
          <cell r="D4780" t="str">
            <v>07</v>
          </cell>
          <cell r="E4780" t="str">
            <v>001</v>
          </cell>
          <cell r="F4780" t="str">
            <v>09</v>
          </cell>
          <cell r="G4780">
            <v>7405</v>
          </cell>
          <cell r="H4780" t="str">
            <v>SU</v>
          </cell>
          <cell r="I4780">
            <v>70010907405</v>
          </cell>
        </row>
        <row r="4781">
          <cell r="C4781" t="str">
            <v>Mabinay National High School</v>
          </cell>
          <cell r="D4781" t="str">
            <v>07</v>
          </cell>
          <cell r="E4781" t="str">
            <v>001</v>
          </cell>
          <cell r="F4781" t="str">
            <v>09</v>
          </cell>
          <cell r="G4781">
            <v>7406</v>
          </cell>
          <cell r="H4781" t="str">
            <v>IU</v>
          </cell>
          <cell r="I4781">
            <v>70010907406</v>
          </cell>
        </row>
        <row r="4782">
          <cell r="C4782" t="str">
            <v>Mabinay National High School - Tarra Annex</v>
          </cell>
          <cell r="D4782" t="str">
            <v>07</v>
          </cell>
          <cell r="E4782" t="str">
            <v>001</v>
          </cell>
          <cell r="F4782" t="str">
            <v>09</v>
          </cell>
          <cell r="G4782">
            <v>7407</v>
          </cell>
          <cell r="H4782" t="str">
            <v>SU</v>
          </cell>
          <cell r="I4782">
            <v>70010907407</v>
          </cell>
        </row>
        <row r="4783">
          <cell r="C4783" t="str">
            <v>Mabinay Science High School</v>
          </cell>
          <cell r="D4783" t="str">
            <v>07</v>
          </cell>
          <cell r="E4783" t="str">
            <v>001</v>
          </cell>
          <cell r="F4783" t="str">
            <v>09</v>
          </cell>
          <cell r="G4783">
            <v>7408</v>
          </cell>
          <cell r="H4783" t="str">
            <v>SU</v>
          </cell>
          <cell r="I4783">
            <v>70010907408</v>
          </cell>
        </row>
        <row r="4784">
          <cell r="C4784" t="str">
            <v>Maglinao National High School</v>
          </cell>
          <cell r="D4784" t="str">
            <v>07</v>
          </cell>
          <cell r="E4784" t="str">
            <v>001</v>
          </cell>
          <cell r="F4784" t="str">
            <v>09</v>
          </cell>
          <cell r="G4784">
            <v>7409</v>
          </cell>
          <cell r="H4784" t="str">
            <v>SU</v>
          </cell>
          <cell r="I4784">
            <v>70010907409</v>
          </cell>
        </row>
        <row r="4785">
          <cell r="C4785" t="str">
            <v>Maloh Provincial Community High School</v>
          </cell>
          <cell r="D4785" t="str">
            <v>07</v>
          </cell>
          <cell r="E4785" t="str">
            <v>001</v>
          </cell>
          <cell r="F4785" t="str">
            <v>09</v>
          </cell>
          <cell r="G4785">
            <v>7410</v>
          </cell>
          <cell r="H4785" t="str">
            <v>SU</v>
          </cell>
          <cell r="I4785">
            <v>70010907410</v>
          </cell>
        </row>
        <row r="4786">
          <cell r="C4786" t="str">
            <v>Malongcay High School</v>
          </cell>
          <cell r="D4786" t="str">
            <v>07</v>
          </cell>
          <cell r="E4786" t="str">
            <v>001</v>
          </cell>
          <cell r="F4786" t="str">
            <v>09</v>
          </cell>
          <cell r="G4786">
            <v>7411</v>
          </cell>
          <cell r="H4786" t="str">
            <v>SU</v>
          </cell>
          <cell r="I4786">
            <v>70010907411</v>
          </cell>
        </row>
        <row r="4787">
          <cell r="C4787" t="str">
            <v>Manalongon Provincial Community High School</v>
          </cell>
          <cell r="D4787" t="str">
            <v>07</v>
          </cell>
          <cell r="E4787" t="str">
            <v>001</v>
          </cell>
          <cell r="F4787" t="str">
            <v>09</v>
          </cell>
          <cell r="G4787">
            <v>7412</v>
          </cell>
          <cell r="H4787" t="str">
            <v>SU</v>
          </cell>
          <cell r="I4787">
            <v>70010907412</v>
          </cell>
        </row>
        <row r="4788">
          <cell r="C4788" t="str">
            <v>Manjuyod High School</v>
          </cell>
          <cell r="D4788" t="str">
            <v>07</v>
          </cell>
          <cell r="E4788" t="str">
            <v>001</v>
          </cell>
          <cell r="F4788" t="str">
            <v>09</v>
          </cell>
          <cell r="G4788">
            <v>7413</v>
          </cell>
          <cell r="H4788" t="str">
            <v>IU</v>
          </cell>
          <cell r="I4788">
            <v>70010907413</v>
          </cell>
        </row>
        <row r="4789">
          <cell r="C4789" t="str">
            <v>Mantiquil Masaligan High School</v>
          </cell>
          <cell r="D4789" t="str">
            <v>07</v>
          </cell>
          <cell r="E4789" t="str">
            <v>001</v>
          </cell>
          <cell r="F4789" t="str">
            <v>09</v>
          </cell>
          <cell r="G4789">
            <v>7414</v>
          </cell>
          <cell r="H4789" t="str">
            <v>SU</v>
          </cell>
          <cell r="I4789">
            <v>70010907414</v>
          </cell>
        </row>
        <row r="4790">
          <cell r="C4790" t="str">
            <v>Maria Macahig National High School</v>
          </cell>
          <cell r="D4790" t="str">
            <v>07</v>
          </cell>
          <cell r="E4790" t="str">
            <v>001</v>
          </cell>
          <cell r="F4790" t="str">
            <v>09</v>
          </cell>
          <cell r="G4790">
            <v>7415</v>
          </cell>
          <cell r="H4790" t="str">
            <v>IU</v>
          </cell>
          <cell r="I4790">
            <v>70010907415</v>
          </cell>
        </row>
        <row r="4791">
          <cell r="C4791" t="str">
            <v>Milagrosa High School</v>
          </cell>
          <cell r="D4791" t="str">
            <v>07</v>
          </cell>
          <cell r="E4791" t="str">
            <v>001</v>
          </cell>
          <cell r="F4791" t="str">
            <v>09</v>
          </cell>
          <cell r="G4791">
            <v>7416</v>
          </cell>
          <cell r="H4791" t="str">
            <v>SU</v>
          </cell>
          <cell r="I4791">
            <v>70010907416</v>
          </cell>
        </row>
        <row r="4792">
          <cell r="C4792" t="str">
            <v>Nagbalaye High School</v>
          </cell>
          <cell r="D4792" t="str">
            <v>07</v>
          </cell>
          <cell r="E4792" t="str">
            <v>001</v>
          </cell>
          <cell r="F4792" t="str">
            <v>09</v>
          </cell>
          <cell r="G4792">
            <v>7417</v>
          </cell>
          <cell r="H4792" t="str">
            <v>SU</v>
          </cell>
          <cell r="I4792">
            <v>70010907417</v>
          </cell>
        </row>
        <row r="4793">
          <cell r="C4793" t="str">
            <v>Nagbinlod High School</v>
          </cell>
          <cell r="D4793" t="str">
            <v>07</v>
          </cell>
          <cell r="E4793" t="str">
            <v>001</v>
          </cell>
          <cell r="F4793" t="str">
            <v>09</v>
          </cell>
          <cell r="G4793">
            <v>7418</v>
          </cell>
          <cell r="H4793" t="str">
            <v>SU</v>
          </cell>
          <cell r="I4793">
            <v>70010907418</v>
          </cell>
        </row>
        <row r="4794">
          <cell r="C4794" t="str">
            <v>Napacao High School</v>
          </cell>
          <cell r="D4794" t="str">
            <v>07</v>
          </cell>
          <cell r="E4794" t="str">
            <v>001</v>
          </cell>
          <cell r="F4794" t="str">
            <v>09</v>
          </cell>
          <cell r="G4794">
            <v>7419</v>
          </cell>
          <cell r="H4794" t="str">
            <v>SU</v>
          </cell>
          <cell r="I4794">
            <v>70010907419</v>
          </cell>
        </row>
        <row r="4795">
          <cell r="C4795" t="str">
            <v>Negros Oriental National High School</v>
          </cell>
          <cell r="D4795" t="str">
            <v>07</v>
          </cell>
          <cell r="E4795" t="str">
            <v>001</v>
          </cell>
          <cell r="F4795" t="str">
            <v>09</v>
          </cell>
          <cell r="G4795">
            <v>7420</v>
          </cell>
          <cell r="H4795" t="str">
            <v>IU</v>
          </cell>
          <cell r="I4795">
            <v>70010907420</v>
          </cell>
        </row>
        <row r="4796">
          <cell r="C4796" t="str">
            <v>Obat High School</v>
          </cell>
          <cell r="D4796" t="str">
            <v>07</v>
          </cell>
          <cell r="E4796" t="str">
            <v>001</v>
          </cell>
          <cell r="F4796" t="str">
            <v>09</v>
          </cell>
          <cell r="G4796">
            <v>7421</v>
          </cell>
          <cell r="H4796" t="str">
            <v>SU</v>
          </cell>
          <cell r="I4796">
            <v>70010907421</v>
          </cell>
        </row>
        <row r="4797">
          <cell r="C4797" t="str">
            <v>Owacan Provincial Community High School</v>
          </cell>
          <cell r="D4797" t="str">
            <v>07</v>
          </cell>
          <cell r="E4797" t="str">
            <v>001</v>
          </cell>
          <cell r="F4797" t="str">
            <v>09</v>
          </cell>
          <cell r="G4797">
            <v>7422</v>
          </cell>
          <cell r="H4797" t="str">
            <v>SU</v>
          </cell>
          <cell r="I4797">
            <v>70010907422</v>
          </cell>
        </row>
        <row r="4798">
          <cell r="C4798" t="str">
            <v>Pacuan Provincial Community High School</v>
          </cell>
          <cell r="D4798" t="str">
            <v>07</v>
          </cell>
          <cell r="E4798" t="str">
            <v>001</v>
          </cell>
          <cell r="F4798" t="str">
            <v>09</v>
          </cell>
          <cell r="G4798">
            <v>7423</v>
          </cell>
          <cell r="H4798" t="str">
            <v>SU</v>
          </cell>
          <cell r="I4798">
            <v>70010907423</v>
          </cell>
        </row>
        <row r="4799">
          <cell r="C4799" t="str">
            <v>Pamplona National High School</v>
          </cell>
          <cell r="D4799" t="str">
            <v>07</v>
          </cell>
          <cell r="E4799" t="str">
            <v>001</v>
          </cell>
          <cell r="F4799" t="str">
            <v>09</v>
          </cell>
          <cell r="G4799">
            <v>7424</v>
          </cell>
          <cell r="H4799" t="str">
            <v>IU</v>
          </cell>
          <cell r="I4799">
            <v>70010907424</v>
          </cell>
        </row>
        <row r="4800">
          <cell r="C4800" t="str">
            <v>Paniabonan High School (Mabinay NHS Annex)</v>
          </cell>
          <cell r="D4800" t="str">
            <v>07</v>
          </cell>
          <cell r="E4800" t="str">
            <v>001</v>
          </cell>
          <cell r="F4800" t="str">
            <v>09</v>
          </cell>
          <cell r="G4800">
            <v>7425</v>
          </cell>
          <cell r="H4800" t="str">
            <v>SU</v>
          </cell>
          <cell r="I4800">
            <v>70010907425</v>
          </cell>
        </row>
        <row r="4801">
          <cell r="C4801" t="str">
            <v>Pantao National High School</v>
          </cell>
          <cell r="D4801" t="str">
            <v>07</v>
          </cell>
          <cell r="E4801" t="str">
            <v>001</v>
          </cell>
          <cell r="F4801" t="str">
            <v>09</v>
          </cell>
          <cell r="G4801">
            <v>7426</v>
          </cell>
          <cell r="H4801" t="str">
            <v>SU</v>
          </cell>
          <cell r="I4801">
            <v>70010907426</v>
          </cell>
        </row>
        <row r="4802">
          <cell r="C4802" t="str">
            <v>Pedro Abul Memorial High School</v>
          </cell>
          <cell r="D4802" t="str">
            <v>07</v>
          </cell>
          <cell r="E4802" t="str">
            <v>001</v>
          </cell>
          <cell r="F4802" t="str">
            <v>09</v>
          </cell>
          <cell r="G4802">
            <v>7427</v>
          </cell>
          <cell r="H4802" t="str">
            <v>SU</v>
          </cell>
          <cell r="I4802">
            <v>70010907427</v>
          </cell>
        </row>
        <row r="4803">
          <cell r="C4803" t="str">
            <v>Pinalubngan Community High School</v>
          </cell>
          <cell r="D4803" t="str">
            <v>07</v>
          </cell>
          <cell r="E4803" t="str">
            <v>001</v>
          </cell>
          <cell r="F4803" t="str">
            <v>09</v>
          </cell>
          <cell r="G4803">
            <v>7428</v>
          </cell>
          <cell r="H4803" t="str">
            <v>SU</v>
          </cell>
          <cell r="I4803">
            <v>70010907428</v>
          </cell>
        </row>
        <row r="4804">
          <cell r="C4804" t="str">
            <v>Pulangbato National High School</v>
          </cell>
          <cell r="D4804" t="str">
            <v>07</v>
          </cell>
          <cell r="E4804" t="str">
            <v>001</v>
          </cell>
          <cell r="F4804" t="str">
            <v>09</v>
          </cell>
          <cell r="G4804">
            <v>7429</v>
          </cell>
          <cell r="H4804" t="str">
            <v>SU</v>
          </cell>
          <cell r="I4804">
            <v>70010907429</v>
          </cell>
        </row>
        <row r="4805">
          <cell r="C4805" t="str">
            <v>Sampinitan Provincial Community High School</v>
          </cell>
          <cell r="D4805" t="str">
            <v>07</v>
          </cell>
          <cell r="E4805" t="str">
            <v>001</v>
          </cell>
          <cell r="F4805" t="str">
            <v>09</v>
          </cell>
          <cell r="G4805">
            <v>7430</v>
          </cell>
          <cell r="H4805" t="str">
            <v>SU</v>
          </cell>
          <cell r="I4805">
            <v>70010907430</v>
          </cell>
        </row>
        <row r="4806">
          <cell r="C4806" t="str">
            <v>San Antonio High School</v>
          </cell>
          <cell r="D4806" t="str">
            <v>07</v>
          </cell>
          <cell r="E4806" t="str">
            <v>001</v>
          </cell>
          <cell r="F4806" t="str">
            <v>09</v>
          </cell>
          <cell r="G4806">
            <v>7431</v>
          </cell>
          <cell r="H4806" t="str">
            <v>SU</v>
          </cell>
          <cell r="I4806">
            <v>70010907431</v>
          </cell>
        </row>
        <row r="4807">
          <cell r="C4807" t="str">
            <v>San Miguel High School</v>
          </cell>
          <cell r="D4807" t="str">
            <v>07</v>
          </cell>
          <cell r="E4807" t="str">
            <v>001</v>
          </cell>
          <cell r="F4807" t="str">
            <v>09</v>
          </cell>
          <cell r="G4807">
            <v>7432</v>
          </cell>
          <cell r="H4807" t="str">
            <v>SU</v>
          </cell>
          <cell r="I4807">
            <v>70010907432</v>
          </cell>
        </row>
        <row r="4808">
          <cell r="C4808" t="str">
            <v>San Miguel Provincial Community High School</v>
          </cell>
          <cell r="D4808" t="str">
            <v>07</v>
          </cell>
          <cell r="E4808" t="str">
            <v>001</v>
          </cell>
          <cell r="F4808" t="str">
            <v>09</v>
          </cell>
          <cell r="G4808">
            <v>7433</v>
          </cell>
          <cell r="H4808" t="str">
            <v>SU</v>
          </cell>
          <cell r="I4808">
            <v>70010907433</v>
          </cell>
        </row>
        <row r="4809">
          <cell r="C4809" t="str">
            <v>Santa Agueda National High School - Calicanan High School Extension</v>
          </cell>
          <cell r="D4809" t="str">
            <v>07</v>
          </cell>
          <cell r="E4809" t="str">
            <v>001</v>
          </cell>
          <cell r="F4809" t="str">
            <v>09</v>
          </cell>
          <cell r="G4809">
            <v>7434</v>
          </cell>
          <cell r="H4809" t="str">
            <v>SU</v>
          </cell>
          <cell r="I4809">
            <v>70010907434</v>
          </cell>
        </row>
        <row r="4810">
          <cell r="C4810" t="str">
            <v>Santiago Demo National High School (formerly Maluay National High School)</v>
          </cell>
          <cell r="D4810" t="str">
            <v>07</v>
          </cell>
          <cell r="E4810" t="str">
            <v>001</v>
          </cell>
          <cell r="F4810" t="str">
            <v>09</v>
          </cell>
          <cell r="G4810">
            <v>7435</v>
          </cell>
          <cell r="H4810" t="str">
            <v>IU</v>
          </cell>
          <cell r="I4810">
            <v>70010907435</v>
          </cell>
        </row>
        <row r="4811">
          <cell r="C4811" t="str">
            <v>Siapo High School</v>
          </cell>
          <cell r="D4811" t="str">
            <v>07</v>
          </cell>
          <cell r="E4811" t="str">
            <v>001</v>
          </cell>
          <cell r="F4811" t="str">
            <v>09</v>
          </cell>
          <cell r="G4811">
            <v>7436</v>
          </cell>
          <cell r="H4811" t="str">
            <v>SU</v>
          </cell>
          <cell r="I4811">
            <v>70010907436</v>
          </cell>
        </row>
        <row r="4812">
          <cell r="C4812" t="str">
            <v>Siaton National High School</v>
          </cell>
          <cell r="D4812" t="str">
            <v>07</v>
          </cell>
          <cell r="E4812" t="str">
            <v>001</v>
          </cell>
          <cell r="F4812" t="str">
            <v>09</v>
          </cell>
          <cell r="G4812">
            <v>7437</v>
          </cell>
          <cell r="H4812" t="str">
            <v>IU</v>
          </cell>
          <cell r="I4812">
            <v>70010907437</v>
          </cell>
        </row>
        <row r="4813">
          <cell r="C4813" t="str">
            <v>Siaton Science High School</v>
          </cell>
          <cell r="D4813" t="str">
            <v>07</v>
          </cell>
          <cell r="E4813" t="str">
            <v>001</v>
          </cell>
          <cell r="F4813" t="str">
            <v>09</v>
          </cell>
          <cell r="G4813">
            <v>7438</v>
          </cell>
          <cell r="H4813" t="str">
            <v>SU</v>
          </cell>
          <cell r="I4813">
            <v>70010907438</v>
          </cell>
        </row>
        <row r="4814">
          <cell r="C4814" t="str">
            <v>Sibulan Memorial National High School</v>
          </cell>
          <cell r="D4814" t="str">
            <v>07</v>
          </cell>
          <cell r="E4814" t="str">
            <v>001</v>
          </cell>
          <cell r="F4814" t="str">
            <v>09</v>
          </cell>
          <cell r="G4814">
            <v>7439</v>
          </cell>
          <cell r="H4814" t="str">
            <v>IU</v>
          </cell>
          <cell r="I4814">
            <v>70010907439</v>
          </cell>
        </row>
        <row r="4815">
          <cell r="C4815" t="str">
            <v>Sibulan National High School - Ajong Unit</v>
          </cell>
          <cell r="D4815" t="str">
            <v>07</v>
          </cell>
          <cell r="E4815" t="str">
            <v>001</v>
          </cell>
          <cell r="F4815" t="str">
            <v>09</v>
          </cell>
          <cell r="G4815">
            <v>7440</v>
          </cell>
          <cell r="H4815" t="str">
            <v>SU</v>
          </cell>
          <cell r="I4815">
            <v>70010907440</v>
          </cell>
        </row>
        <row r="4816">
          <cell r="C4816" t="str">
            <v>Sibulan National High School - Balugo Extension</v>
          </cell>
          <cell r="D4816" t="str">
            <v>07</v>
          </cell>
          <cell r="E4816" t="str">
            <v>001</v>
          </cell>
          <cell r="F4816" t="str">
            <v>09</v>
          </cell>
          <cell r="G4816">
            <v>7441</v>
          </cell>
          <cell r="H4816" t="str">
            <v>SU</v>
          </cell>
          <cell r="I4816">
            <v>70010907441</v>
          </cell>
        </row>
        <row r="4817">
          <cell r="C4817" t="str">
            <v>Sibulan National High School - Enrique Villanueva Extension</v>
          </cell>
          <cell r="D4817" t="str">
            <v>07</v>
          </cell>
          <cell r="E4817" t="str">
            <v>001</v>
          </cell>
          <cell r="F4817" t="str">
            <v>09</v>
          </cell>
          <cell r="G4817">
            <v>7442</v>
          </cell>
          <cell r="H4817" t="str">
            <v>SU</v>
          </cell>
          <cell r="I4817">
            <v>70010907442</v>
          </cell>
        </row>
        <row r="4818">
          <cell r="C4818" t="str">
            <v>Sibulan National High School - Maningcao Extension</v>
          </cell>
          <cell r="D4818" t="str">
            <v>07</v>
          </cell>
          <cell r="E4818" t="str">
            <v>001</v>
          </cell>
          <cell r="F4818" t="str">
            <v>09</v>
          </cell>
          <cell r="G4818">
            <v>7443</v>
          </cell>
          <cell r="H4818" t="str">
            <v>SU</v>
          </cell>
          <cell r="I4818">
            <v>70010907443</v>
          </cell>
        </row>
        <row r="4819">
          <cell r="C4819" t="str">
            <v>Sibulan National High School - Maslong Extension</v>
          </cell>
          <cell r="D4819" t="str">
            <v>07</v>
          </cell>
          <cell r="E4819" t="str">
            <v>001</v>
          </cell>
          <cell r="F4819" t="str">
            <v>09</v>
          </cell>
          <cell r="G4819">
            <v>7444</v>
          </cell>
          <cell r="H4819" t="str">
            <v>SU</v>
          </cell>
          <cell r="I4819">
            <v>70010907444</v>
          </cell>
        </row>
        <row r="4820">
          <cell r="C4820" t="str">
            <v>Sibulan Night High School</v>
          </cell>
          <cell r="D4820" t="str">
            <v>07</v>
          </cell>
          <cell r="E4820" t="str">
            <v>001</v>
          </cell>
          <cell r="F4820" t="str">
            <v>09</v>
          </cell>
          <cell r="G4820">
            <v>7445</v>
          </cell>
          <cell r="H4820" t="str">
            <v>SU</v>
          </cell>
          <cell r="I4820">
            <v>70010907445</v>
          </cell>
        </row>
        <row r="4821">
          <cell r="C4821" t="str">
            <v>Sibulan Science High School</v>
          </cell>
          <cell r="D4821" t="str">
            <v>07</v>
          </cell>
          <cell r="E4821" t="str">
            <v>001</v>
          </cell>
          <cell r="F4821" t="str">
            <v>09</v>
          </cell>
          <cell r="G4821">
            <v>7446</v>
          </cell>
          <cell r="H4821" t="str">
            <v>SU</v>
          </cell>
          <cell r="I4821">
            <v>70010907446</v>
          </cell>
        </row>
        <row r="4822">
          <cell r="C4822" t="str">
            <v>Silab Community High School Annex</v>
          </cell>
          <cell r="D4822" t="str">
            <v>07</v>
          </cell>
          <cell r="E4822" t="str">
            <v>001</v>
          </cell>
          <cell r="F4822" t="str">
            <v>09</v>
          </cell>
          <cell r="G4822">
            <v>7447</v>
          </cell>
          <cell r="H4822" t="str">
            <v>SU</v>
          </cell>
          <cell r="I4822">
            <v>70010907447</v>
          </cell>
        </row>
        <row r="4823">
          <cell r="C4823" t="str">
            <v>Sta. Agueda National High School</v>
          </cell>
          <cell r="D4823" t="str">
            <v>07</v>
          </cell>
          <cell r="E4823" t="str">
            <v>001</v>
          </cell>
          <cell r="F4823" t="str">
            <v>09</v>
          </cell>
          <cell r="G4823">
            <v>7448</v>
          </cell>
          <cell r="H4823" t="str">
            <v>SU</v>
          </cell>
          <cell r="I4823">
            <v>70010907448</v>
          </cell>
        </row>
        <row r="4824">
          <cell r="C4824" t="str">
            <v>Sta. Catalina High School</v>
          </cell>
          <cell r="D4824" t="str">
            <v>07</v>
          </cell>
          <cell r="E4824" t="str">
            <v>001</v>
          </cell>
          <cell r="F4824" t="str">
            <v>09</v>
          </cell>
          <cell r="G4824">
            <v>7449</v>
          </cell>
          <cell r="H4824" t="str">
            <v>SU</v>
          </cell>
          <cell r="I4824">
            <v>70010907449</v>
          </cell>
        </row>
        <row r="4825">
          <cell r="C4825" t="str">
            <v>Sta. Catalina Science High School</v>
          </cell>
          <cell r="D4825" t="str">
            <v>07</v>
          </cell>
          <cell r="E4825" t="str">
            <v>001</v>
          </cell>
          <cell r="F4825" t="str">
            <v>09</v>
          </cell>
          <cell r="G4825">
            <v>7450</v>
          </cell>
          <cell r="H4825" t="str">
            <v>SU</v>
          </cell>
          <cell r="I4825">
            <v>70010907450</v>
          </cell>
        </row>
        <row r="4826">
          <cell r="C4826" t="str">
            <v>Sumaliring High School (Inalad High School)</v>
          </cell>
          <cell r="D4826" t="str">
            <v>07</v>
          </cell>
          <cell r="E4826" t="str">
            <v>001</v>
          </cell>
          <cell r="F4826" t="str">
            <v>09</v>
          </cell>
          <cell r="G4826">
            <v>7451</v>
          </cell>
          <cell r="H4826" t="str">
            <v>SU</v>
          </cell>
          <cell r="I4826">
            <v>70010907451</v>
          </cell>
        </row>
        <row r="4827">
          <cell r="C4827" t="str">
            <v>Tagbino Provincial High School</v>
          </cell>
          <cell r="D4827" t="str">
            <v>07</v>
          </cell>
          <cell r="E4827" t="str">
            <v>001</v>
          </cell>
          <cell r="F4827" t="str">
            <v>09</v>
          </cell>
          <cell r="G4827">
            <v>7452</v>
          </cell>
          <cell r="H4827" t="str">
            <v>SU</v>
          </cell>
          <cell r="I4827">
            <v>70010907452</v>
          </cell>
        </row>
        <row r="4828">
          <cell r="C4828" t="str">
            <v>Tagbino Provincial High School - Guba High School Annex</v>
          </cell>
          <cell r="D4828" t="str">
            <v>07</v>
          </cell>
          <cell r="E4828" t="str">
            <v>001</v>
          </cell>
          <cell r="F4828" t="str">
            <v>09</v>
          </cell>
          <cell r="G4828">
            <v>7453</v>
          </cell>
          <cell r="H4828" t="str">
            <v>SU</v>
          </cell>
          <cell r="I4828">
            <v>70010907453</v>
          </cell>
        </row>
        <row r="4829">
          <cell r="C4829" t="str">
            <v>Tagbino Provincial High School - Vallehermosa Provincial Community High School</v>
          </cell>
          <cell r="D4829" t="str">
            <v>07</v>
          </cell>
          <cell r="E4829" t="str">
            <v>001</v>
          </cell>
          <cell r="F4829" t="str">
            <v>09</v>
          </cell>
          <cell r="G4829">
            <v>7454</v>
          </cell>
          <cell r="H4829" t="str">
            <v>SU</v>
          </cell>
          <cell r="I4829">
            <v>70010907454</v>
          </cell>
        </row>
        <row r="4830">
          <cell r="C4830" t="str">
            <v>Tambo National High School</v>
          </cell>
          <cell r="D4830" t="str">
            <v>07</v>
          </cell>
          <cell r="E4830" t="str">
            <v>001</v>
          </cell>
          <cell r="F4830" t="str">
            <v>09</v>
          </cell>
          <cell r="G4830">
            <v>7455</v>
          </cell>
          <cell r="H4830" t="str">
            <v>IU</v>
          </cell>
          <cell r="I4830">
            <v>70010907455</v>
          </cell>
        </row>
        <row r="4831">
          <cell r="C4831" t="str">
            <v>Tamlang High School</v>
          </cell>
          <cell r="D4831" t="str">
            <v>07</v>
          </cell>
          <cell r="E4831" t="str">
            <v>001</v>
          </cell>
          <cell r="F4831" t="str">
            <v>09</v>
          </cell>
          <cell r="G4831">
            <v>7456</v>
          </cell>
          <cell r="H4831" t="str">
            <v>SU</v>
          </cell>
          <cell r="I4831">
            <v>70010907456</v>
          </cell>
        </row>
        <row r="4832">
          <cell r="C4832" t="str">
            <v>Tampi National High School</v>
          </cell>
          <cell r="D4832" t="str">
            <v>07</v>
          </cell>
          <cell r="E4832" t="str">
            <v>001</v>
          </cell>
          <cell r="F4832" t="str">
            <v>09</v>
          </cell>
          <cell r="G4832">
            <v>7457</v>
          </cell>
          <cell r="H4832" t="str">
            <v>SU</v>
          </cell>
          <cell r="I4832">
            <v>70010907457</v>
          </cell>
        </row>
        <row r="4833">
          <cell r="C4833" t="str">
            <v>Tampi National High School - San Jose High School Annex</v>
          </cell>
          <cell r="D4833" t="str">
            <v>07</v>
          </cell>
          <cell r="E4833" t="str">
            <v>001</v>
          </cell>
          <cell r="F4833" t="str">
            <v>09</v>
          </cell>
          <cell r="G4833">
            <v>7458</v>
          </cell>
          <cell r="H4833" t="str">
            <v>SU</v>
          </cell>
          <cell r="I4833">
            <v>70010907458</v>
          </cell>
        </row>
        <row r="4834">
          <cell r="C4834" t="str">
            <v>Tayasan National High School</v>
          </cell>
          <cell r="D4834" t="str">
            <v>07</v>
          </cell>
          <cell r="E4834" t="str">
            <v>001</v>
          </cell>
          <cell r="F4834" t="str">
            <v>09</v>
          </cell>
          <cell r="G4834">
            <v>7459</v>
          </cell>
          <cell r="H4834" t="str">
            <v>SU</v>
          </cell>
          <cell r="I4834">
            <v>70010907459</v>
          </cell>
        </row>
        <row r="4835">
          <cell r="C4835" t="str">
            <v>Tayasan National High School (Bago Extension)</v>
          </cell>
          <cell r="D4835" t="str">
            <v>07</v>
          </cell>
          <cell r="E4835" t="str">
            <v>001</v>
          </cell>
          <cell r="F4835" t="str">
            <v>09</v>
          </cell>
          <cell r="G4835">
            <v>7460</v>
          </cell>
          <cell r="H4835" t="str">
            <v>SU</v>
          </cell>
          <cell r="I4835">
            <v>70010907460</v>
          </cell>
        </row>
        <row r="4836">
          <cell r="C4836" t="str">
            <v>Tayasan Science High School</v>
          </cell>
          <cell r="D4836" t="str">
            <v>07</v>
          </cell>
          <cell r="E4836" t="str">
            <v>001</v>
          </cell>
          <cell r="F4836" t="str">
            <v>09</v>
          </cell>
          <cell r="G4836">
            <v>7461</v>
          </cell>
          <cell r="H4836" t="str">
            <v>SU</v>
          </cell>
          <cell r="I4836">
            <v>70010907461</v>
          </cell>
        </row>
        <row r="4837">
          <cell r="C4837" t="str">
            <v>Tubigon High School - Sibulan National High School Annex</v>
          </cell>
          <cell r="D4837" t="str">
            <v>07</v>
          </cell>
          <cell r="E4837" t="str">
            <v>001</v>
          </cell>
          <cell r="F4837" t="str">
            <v>09</v>
          </cell>
          <cell r="G4837">
            <v>7462</v>
          </cell>
          <cell r="H4837" t="str">
            <v>SU</v>
          </cell>
          <cell r="I4837">
            <v>70010907462</v>
          </cell>
        </row>
        <row r="4838">
          <cell r="C4838" t="str">
            <v>Tubtubon High School</v>
          </cell>
          <cell r="D4838" t="str">
            <v>07</v>
          </cell>
          <cell r="E4838" t="str">
            <v>001</v>
          </cell>
          <cell r="F4838" t="str">
            <v>09</v>
          </cell>
          <cell r="G4838">
            <v>7463</v>
          </cell>
          <cell r="H4838" t="str">
            <v>SU</v>
          </cell>
          <cell r="I4838">
            <v>70010907463</v>
          </cell>
        </row>
        <row r="4839">
          <cell r="C4839" t="str">
            <v>Valencia National High School - Balugo High School Extension</v>
          </cell>
          <cell r="D4839" t="str">
            <v>07</v>
          </cell>
          <cell r="E4839" t="str">
            <v>001</v>
          </cell>
          <cell r="F4839" t="str">
            <v>09</v>
          </cell>
          <cell r="G4839">
            <v>7464</v>
          </cell>
          <cell r="H4839" t="str">
            <v>SU</v>
          </cell>
          <cell r="I4839">
            <v>70010907464</v>
          </cell>
        </row>
        <row r="4840">
          <cell r="C4840" t="str">
            <v>Valencia National High School (Valencia Tech. School)</v>
          </cell>
          <cell r="D4840" t="str">
            <v>07</v>
          </cell>
          <cell r="E4840" t="str">
            <v>001</v>
          </cell>
          <cell r="F4840" t="str">
            <v>09</v>
          </cell>
          <cell r="G4840">
            <v>7465</v>
          </cell>
          <cell r="H4840" t="str">
            <v>IU</v>
          </cell>
          <cell r="I4840">
            <v>70010907465</v>
          </cell>
        </row>
        <row r="4841">
          <cell r="C4841" t="str">
            <v>Zamboanguita Science High School</v>
          </cell>
          <cell r="D4841" t="str">
            <v>07</v>
          </cell>
          <cell r="E4841" t="str">
            <v>001</v>
          </cell>
          <cell r="F4841" t="str">
            <v>09</v>
          </cell>
          <cell r="G4841">
            <v>7466</v>
          </cell>
          <cell r="H4841" t="str">
            <v>SU</v>
          </cell>
          <cell r="I4841">
            <v>70010907466</v>
          </cell>
        </row>
        <row r="4842">
          <cell r="C4842" t="str">
            <v>Division of Siquijor</v>
          </cell>
          <cell r="D4842" t="str">
            <v>07</v>
          </cell>
          <cell r="E4842" t="str">
            <v>001</v>
          </cell>
          <cell r="F4842" t="str">
            <v>08</v>
          </cell>
          <cell r="G4842">
            <v>7004</v>
          </cell>
          <cell r="H4842" t="str">
            <v>DO</v>
          </cell>
          <cell r="I4842">
            <v>70010807004</v>
          </cell>
        </row>
        <row r="4843">
          <cell r="C4843" t="str">
            <v>Banban National High School</v>
          </cell>
          <cell r="D4843" t="str">
            <v>07</v>
          </cell>
          <cell r="E4843" t="str">
            <v>001</v>
          </cell>
          <cell r="F4843" t="str">
            <v>09</v>
          </cell>
          <cell r="G4843">
            <v>7467</v>
          </cell>
          <cell r="H4843" t="str">
            <v>SU</v>
          </cell>
          <cell r="I4843">
            <v>70010907467</v>
          </cell>
        </row>
        <row r="4844">
          <cell r="C4844" t="str">
            <v>Basac National High School - (Enrique Villanueva NHS - Siquijor)</v>
          </cell>
          <cell r="D4844" t="str">
            <v>07</v>
          </cell>
          <cell r="E4844" t="str">
            <v>001</v>
          </cell>
          <cell r="F4844" t="str">
            <v>09</v>
          </cell>
          <cell r="G4844">
            <v>7468</v>
          </cell>
          <cell r="H4844" t="str">
            <v>SU</v>
          </cell>
          <cell r="I4844">
            <v>70010907468</v>
          </cell>
        </row>
        <row r="4845">
          <cell r="C4845" t="str">
            <v>Campalanas National High School</v>
          </cell>
          <cell r="D4845" t="str">
            <v>07</v>
          </cell>
          <cell r="E4845" t="str">
            <v>001</v>
          </cell>
          <cell r="F4845" t="str">
            <v>09</v>
          </cell>
          <cell r="G4845">
            <v>7469</v>
          </cell>
          <cell r="H4845" t="str">
            <v>IU</v>
          </cell>
          <cell r="I4845">
            <v>70010907469</v>
          </cell>
        </row>
        <row r="4846">
          <cell r="C4846" t="str">
            <v>Campalanas National High School - Candaping High School Extension</v>
          </cell>
          <cell r="D4846" t="str">
            <v>07</v>
          </cell>
          <cell r="E4846" t="str">
            <v>001</v>
          </cell>
          <cell r="F4846" t="str">
            <v>09</v>
          </cell>
          <cell r="G4846">
            <v>7470</v>
          </cell>
          <cell r="H4846" t="str">
            <v>SU</v>
          </cell>
          <cell r="I4846">
            <v>70010907470</v>
          </cell>
        </row>
        <row r="4847">
          <cell r="C4847" t="str">
            <v>Campalanas National High School - KICKCC High School Kinanadagan HS Extension</v>
          </cell>
          <cell r="D4847" t="str">
            <v>07</v>
          </cell>
          <cell r="E4847" t="str">
            <v>001</v>
          </cell>
          <cell r="F4847" t="str">
            <v>09</v>
          </cell>
          <cell r="G4847">
            <v>7471</v>
          </cell>
          <cell r="H4847" t="str">
            <v>SU</v>
          </cell>
          <cell r="I4847">
            <v>70010907471</v>
          </cell>
        </row>
        <row r="4848">
          <cell r="C4848" t="str">
            <v>Campalanas National High School Po-o High School Extension</v>
          </cell>
          <cell r="D4848" t="str">
            <v>07</v>
          </cell>
          <cell r="E4848" t="str">
            <v>001</v>
          </cell>
          <cell r="F4848" t="str">
            <v>09</v>
          </cell>
          <cell r="G4848">
            <v>7472</v>
          </cell>
          <cell r="H4848" t="str">
            <v>SU</v>
          </cell>
          <cell r="I4848">
            <v>70010907472</v>
          </cell>
        </row>
        <row r="4849">
          <cell r="C4849" t="str">
            <v>Cang-alwang National High School</v>
          </cell>
          <cell r="D4849" t="str">
            <v>07</v>
          </cell>
          <cell r="E4849" t="str">
            <v>001</v>
          </cell>
          <cell r="F4849" t="str">
            <v>09</v>
          </cell>
          <cell r="G4849">
            <v>7473</v>
          </cell>
          <cell r="H4849" t="str">
            <v>IU</v>
          </cell>
          <cell r="I4849">
            <v>70010907473</v>
          </cell>
        </row>
        <row r="4850">
          <cell r="C4850" t="str">
            <v>Catulayan National High School</v>
          </cell>
          <cell r="D4850" t="str">
            <v>07</v>
          </cell>
          <cell r="E4850" t="str">
            <v>001</v>
          </cell>
          <cell r="F4850" t="str">
            <v>09</v>
          </cell>
          <cell r="G4850">
            <v>7474</v>
          </cell>
          <cell r="H4850" t="str">
            <v>SU</v>
          </cell>
          <cell r="I4850">
            <v>70010907474</v>
          </cell>
        </row>
        <row r="4851">
          <cell r="C4851" t="str">
            <v>Enrique Villanueva National High School</v>
          </cell>
          <cell r="D4851" t="str">
            <v>07</v>
          </cell>
          <cell r="E4851" t="str">
            <v>001</v>
          </cell>
          <cell r="F4851" t="str">
            <v>09</v>
          </cell>
          <cell r="G4851">
            <v>7475</v>
          </cell>
          <cell r="H4851" t="str">
            <v>IU</v>
          </cell>
          <cell r="I4851">
            <v>70010907475</v>
          </cell>
        </row>
        <row r="4852">
          <cell r="C4852" t="str">
            <v>Lazi National Agricultural School</v>
          </cell>
          <cell r="D4852" t="str">
            <v>07</v>
          </cell>
          <cell r="E4852" t="str">
            <v>001</v>
          </cell>
          <cell r="F4852" t="str">
            <v>09</v>
          </cell>
          <cell r="G4852">
            <v>7476</v>
          </cell>
          <cell r="H4852" t="str">
            <v>SU</v>
          </cell>
          <cell r="I4852">
            <v>70010907476</v>
          </cell>
        </row>
        <row r="4853">
          <cell r="C4853" t="str">
            <v>San Antonio National High School</v>
          </cell>
          <cell r="D4853" t="str">
            <v>07</v>
          </cell>
          <cell r="E4853" t="str">
            <v>001</v>
          </cell>
          <cell r="F4853" t="str">
            <v>09</v>
          </cell>
          <cell r="G4853">
            <v>7477</v>
          </cell>
          <cell r="H4853" t="str">
            <v>SU</v>
          </cell>
          <cell r="I4853">
            <v>70010907477</v>
          </cell>
        </row>
        <row r="4854">
          <cell r="C4854" t="str">
            <v>San Antonio National High School - Ponong HS Extension</v>
          </cell>
          <cell r="D4854" t="str">
            <v>07</v>
          </cell>
          <cell r="E4854" t="str">
            <v>001</v>
          </cell>
          <cell r="F4854" t="str">
            <v>09</v>
          </cell>
          <cell r="G4854">
            <v>7478</v>
          </cell>
          <cell r="H4854" t="str">
            <v>SU</v>
          </cell>
          <cell r="I4854">
            <v>70010907478</v>
          </cell>
        </row>
        <row r="4855">
          <cell r="C4855" t="str">
            <v>Tambisan National High School</v>
          </cell>
          <cell r="D4855" t="str">
            <v>07</v>
          </cell>
          <cell r="E4855" t="str">
            <v>001</v>
          </cell>
          <cell r="F4855" t="str">
            <v>09</v>
          </cell>
          <cell r="G4855">
            <v>7479</v>
          </cell>
          <cell r="H4855" t="str">
            <v>SU</v>
          </cell>
          <cell r="I4855">
            <v>70010907479</v>
          </cell>
        </row>
        <row r="4856">
          <cell r="C4856" t="str">
            <v>Tambisan National High School - San Juan</v>
          </cell>
          <cell r="D4856" t="str">
            <v>07</v>
          </cell>
          <cell r="E4856" t="str">
            <v>001</v>
          </cell>
          <cell r="F4856" t="str">
            <v>09</v>
          </cell>
          <cell r="G4856">
            <v>7480</v>
          </cell>
          <cell r="H4856" t="str">
            <v>SU</v>
          </cell>
          <cell r="I4856">
            <v>70010907480</v>
          </cell>
        </row>
        <row r="4857">
          <cell r="C4857" t="str">
            <v>Division of Bais City</v>
          </cell>
          <cell r="D4857" t="str">
            <v>07</v>
          </cell>
          <cell r="E4857" t="str">
            <v>001</v>
          </cell>
          <cell r="F4857" t="str">
            <v>08</v>
          </cell>
          <cell r="G4857">
            <v>7005</v>
          </cell>
          <cell r="H4857" t="str">
            <v>DO</v>
          </cell>
          <cell r="I4857">
            <v>70010807005</v>
          </cell>
        </row>
        <row r="4858">
          <cell r="C4858" t="str">
            <v xml:space="preserve">Bais City  National High School - Cabugan Annex </v>
          </cell>
          <cell r="D4858" t="str">
            <v>07</v>
          </cell>
          <cell r="E4858" t="str">
            <v>001</v>
          </cell>
          <cell r="F4858" t="str">
            <v>09</v>
          </cell>
          <cell r="G4858">
            <v>7481</v>
          </cell>
          <cell r="H4858" t="str">
            <v>SU</v>
          </cell>
          <cell r="I4858">
            <v>70010907481</v>
          </cell>
        </row>
        <row r="4859">
          <cell r="C4859" t="str">
            <v xml:space="preserve">Bais City  National High School - Cambagahan </v>
          </cell>
          <cell r="D4859" t="str">
            <v>07</v>
          </cell>
          <cell r="E4859" t="str">
            <v>001</v>
          </cell>
          <cell r="F4859" t="str">
            <v>09</v>
          </cell>
          <cell r="G4859">
            <v>7482</v>
          </cell>
          <cell r="H4859" t="str">
            <v>SU</v>
          </cell>
          <cell r="I4859">
            <v>70010907482</v>
          </cell>
        </row>
        <row r="4860">
          <cell r="C4860" t="str">
            <v xml:space="preserve">Bais City  National High School - Okiot Annex </v>
          </cell>
          <cell r="D4860" t="str">
            <v>07</v>
          </cell>
          <cell r="E4860" t="str">
            <v>001</v>
          </cell>
          <cell r="F4860" t="str">
            <v>09</v>
          </cell>
          <cell r="G4860">
            <v>7483</v>
          </cell>
          <cell r="H4860" t="str">
            <v>SU</v>
          </cell>
          <cell r="I4860">
            <v>70010907483</v>
          </cell>
        </row>
        <row r="4861">
          <cell r="C4861" t="str">
            <v xml:space="preserve">Bais City National High School - Cabanlutan Annex </v>
          </cell>
          <cell r="D4861" t="str">
            <v>07</v>
          </cell>
          <cell r="E4861" t="str">
            <v>001</v>
          </cell>
          <cell r="F4861" t="str">
            <v>09</v>
          </cell>
          <cell r="G4861">
            <v>7484</v>
          </cell>
          <cell r="H4861" t="str">
            <v>SU</v>
          </cell>
          <cell r="I4861">
            <v>70010907484</v>
          </cell>
        </row>
        <row r="4862">
          <cell r="C4862" t="str">
            <v xml:space="preserve">Bais City National High School - Calasgaan Annex </v>
          </cell>
          <cell r="D4862" t="str">
            <v>07</v>
          </cell>
          <cell r="E4862" t="str">
            <v>001</v>
          </cell>
          <cell r="F4862" t="str">
            <v>09</v>
          </cell>
          <cell r="G4862">
            <v>7485</v>
          </cell>
          <cell r="H4862" t="str">
            <v>SU</v>
          </cell>
          <cell r="I4862">
            <v>70010907485</v>
          </cell>
        </row>
        <row r="4863">
          <cell r="C4863" t="str">
            <v>Bais City National High School - Caluy-ahan</v>
          </cell>
          <cell r="D4863" t="str">
            <v>07</v>
          </cell>
          <cell r="E4863" t="str">
            <v>001</v>
          </cell>
          <cell r="F4863" t="str">
            <v>09</v>
          </cell>
          <cell r="G4863">
            <v>7486</v>
          </cell>
          <cell r="H4863" t="str">
            <v>SU</v>
          </cell>
          <cell r="I4863">
            <v>70010907486</v>
          </cell>
        </row>
        <row r="4864">
          <cell r="C4864" t="str">
            <v xml:space="preserve">Bais City National High School - Dawis Annex </v>
          </cell>
          <cell r="D4864" t="str">
            <v>07</v>
          </cell>
          <cell r="E4864" t="str">
            <v>001</v>
          </cell>
          <cell r="F4864" t="str">
            <v>09</v>
          </cell>
          <cell r="G4864">
            <v>7487</v>
          </cell>
          <cell r="H4864" t="str">
            <v>SU</v>
          </cell>
          <cell r="I4864">
            <v>70010907487</v>
          </cell>
        </row>
        <row r="4865">
          <cell r="C4865" t="str">
            <v>Bais City National High School - Lonoy NHS</v>
          </cell>
          <cell r="D4865" t="str">
            <v>07</v>
          </cell>
          <cell r="E4865" t="str">
            <v>001</v>
          </cell>
          <cell r="F4865" t="str">
            <v>09</v>
          </cell>
          <cell r="G4865">
            <v>7488</v>
          </cell>
          <cell r="H4865" t="str">
            <v>SU</v>
          </cell>
          <cell r="I4865">
            <v>70010907488</v>
          </cell>
        </row>
        <row r="4866">
          <cell r="C4866" t="str">
            <v xml:space="preserve">Bais City National High School - Manlipac Annex </v>
          </cell>
          <cell r="D4866" t="str">
            <v>07</v>
          </cell>
          <cell r="E4866" t="str">
            <v>001</v>
          </cell>
          <cell r="F4866" t="str">
            <v>09</v>
          </cell>
          <cell r="G4866">
            <v>7489</v>
          </cell>
          <cell r="H4866" t="str">
            <v>SU</v>
          </cell>
          <cell r="I4866">
            <v>70010907489</v>
          </cell>
        </row>
        <row r="4867">
          <cell r="C4867" t="str">
            <v xml:space="preserve">Bais City National High School - Mansagaban Annex </v>
          </cell>
          <cell r="D4867" t="str">
            <v>07</v>
          </cell>
          <cell r="E4867" t="str">
            <v>001</v>
          </cell>
          <cell r="F4867" t="str">
            <v>09</v>
          </cell>
          <cell r="G4867">
            <v>7490</v>
          </cell>
          <cell r="H4867" t="str">
            <v>SU</v>
          </cell>
          <cell r="I4867">
            <v>70010907490</v>
          </cell>
        </row>
        <row r="4868">
          <cell r="C4868" t="str">
            <v>Bais City National High School - Olympia</v>
          </cell>
          <cell r="D4868" t="str">
            <v>07</v>
          </cell>
          <cell r="E4868" t="str">
            <v>001</v>
          </cell>
          <cell r="F4868" t="str">
            <v>09</v>
          </cell>
          <cell r="G4868">
            <v>7491</v>
          </cell>
          <cell r="H4868" t="str">
            <v>SU</v>
          </cell>
          <cell r="I4868">
            <v>70010907491</v>
          </cell>
        </row>
        <row r="4869">
          <cell r="C4869" t="str">
            <v>Bais City National High School - Panalaan NHS</v>
          </cell>
          <cell r="D4869" t="str">
            <v>07</v>
          </cell>
          <cell r="E4869" t="str">
            <v>001</v>
          </cell>
          <cell r="F4869" t="str">
            <v>09</v>
          </cell>
          <cell r="G4869">
            <v>7492</v>
          </cell>
          <cell r="H4869" t="str">
            <v>SU</v>
          </cell>
          <cell r="I4869">
            <v>70010907492</v>
          </cell>
        </row>
        <row r="4870">
          <cell r="C4870" t="str">
            <v>Bais City National High School - Tagpo Annex</v>
          </cell>
          <cell r="D4870" t="str">
            <v>07</v>
          </cell>
          <cell r="E4870" t="str">
            <v>001</v>
          </cell>
          <cell r="F4870" t="str">
            <v>09</v>
          </cell>
          <cell r="G4870">
            <v>7493</v>
          </cell>
          <cell r="H4870" t="str">
            <v>SU</v>
          </cell>
          <cell r="I4870">
            <v>70010907493</v>
          </cell>
        </row>
        <row r="4871">
          <cell r="C4871" t="str">
            <v>Bais City National High School - Tamisu</v>
          </cell>
          <cell r="D4871" t="str">
            <v>07</v>
          </cell>
          <cell r="E4871" t="str">
            <v>001</v>
          </cell>
          <cell r="F4871" t="str">
            <v>09</v>
          </cell>
          <cell r="G4871">
            <v>7494</v>
          </cell>
          <cell r="H4871" t="str">
            <v>SU</v>
          </cell>
          <cell r="I4871">
            <v>70010907494</v>
          </cell>
        </row>
        <row r="4872">
          <cell r="C4872" t="str">
            <v>Bais City National High School (Main)</v>
          </cell>
          <cell r="D4872" t="str">
            <v>07</v>
          </cell>
          <cell r="E4872" t="str">
            <v>001</v>
          </cell>
          <cell r="F4872" t="str">
            <v>09</v>
          </cell>
          <cell r="G4872">
            <v>7495</v>
          </cell>
          <cell r="H4872" t="str">
            <v>IU</v>
          </cell>
          <cell r="I4872">
            <v>70010907495</v>
          </cell>
        </row>
        <row r="4873">
          <cell r="C4873" t="str">
            <v>Bais City Science High School</v>
          </cell>
          <cell r="D4873" t="str">
            <v>07</v>
          </cell>
          <cell r="E4873" t="str">
            <v>001</v>
          </cell>
          <cell r="F4873" t="str">
            <v>09</v>
          </cell>
          <cell r="G4873">
            <v>7496</v>
          </cell>
          <cell r="H4873" t="str">
            <v>SU</v>
          </cell>
          <cell r="I4873">
            <v>70010907496</v>
          </cell>
        </row>
        <row r="4874">
          <cell r="C4874" t="str">
            <v>Dodong Escaño Memorial High School (Bais City  HS)</v>
          </cell>
          <cell r="D4874" t="str">
            <v>07</v>
          </cell>
          <cell r="E4874" t="str">
            <v>001</v>
          </cell>
          <cell r="F4874" t="str">
            <v>09</v>
          </cell>
          <cell r="G4874">
            <v>7497</v>
          </cell>
          <cell r="H4874" t="str">
            <v>SU</v>
          </cell>
          <cell r="I4874">
            <v>70010907497</v>
          </cell>
        </row>
        <row r="4875">
          <cell r="C4875" t="str">
            <v>Division of Bayawan City</v>
          </cell>
          <cell r="D4875" t="str">
            <v>07</v>
          </cell>
          <cell r="E4875" t="str">
            <v>001</v>
          </cell>
          <cell r="F4875" t="str">
            <v>08</v>
          </cell>
          <cell r="G4875">
            <v>7006</v>
          </cell>
          <cell r="H4875" t="str">
            <v>DO</v>
          </cell>
          <cell r="I4875">
            <v>70010807006</v>
          </cell>
        </row>
        <row r="4876">
          <cell r="C4876" t="str">
            <v>Banaybanay High School</v>
          </cell>
          <cell r="D4876" t="str">
            <v>07</v>
          </cell>
          <cell r="E4876" t="str">
            <v>001</v>
          </cell>
          <cell r="F4876" t="str">
            <v>09</v>
          </cell>
          <cell r="G4876">
            <v>7498</v>
          </cell>
          <cell r="H4876" t="str">
            <v>SU</v>
          </cell>
          <cell r="I4876">
            <v>70010907498</v>
          </cell>
        </row>
        <row r="4877">
          <cell r="C4877" t="str">
            <v>Bayawan City  Science High School</v>
          </cell>
          <cell r="D4877" t="str">
            <v>07</v>
          </cell>
          <cell r="E4877" t="str">
            <v>001</v>
          </cell>
          <cell r="F4877" t="str">
            <v>09</v>
          </cell>
          <cell r="G4877">
            <v>7499</v>
          </cell>
          <cell r="H4877" t="str">
            <v>SU</v>
          </cell>
          <cell r="I4877">
            <v>70010907499</v>
          </cell>
        </row>
        <row r="4878">
          <cell r="C4878" t="str">
            <v>Bayawan National High School</v>
          </cell>
          <cell r="D4878" t="str">
            <v>07</v>
          </cell>
          <cell r="E4878" t="str">
            <v>001</v>
          </cell>
          <cell r="F4878" t="str">
            <v>09</v>
          </cell>
          <cell r="G4878">
            <v>7500</v>
          </cell>
          <cell r="H4878" t="str">
            <v>IU</v>
          </cell>
          <cell r="I4878">
            <v>70010907500</v>
          </cell>
        </row>
        <row r="4879">
          <cell r="C4879" t="str">
            <v>Bugay National High School</v>
          </cell>
          <cell r="D4879" t="str">
            <v>07</v>
          </cell>
          <cell r="E4879" t="str">
            <v>001</v>
          </cell>
          <cell r="F4879" t="str">
            <v>09</v>
          </cell>
          <cell r="G4879">
            <v>7501</v>
          </cell>
          <cell r="H4879" t="str">
            <v>SU</v>
          </cell>
          <cell r="I4879">
            <v>70010907501</v>
          </cell>
        </row>
        <row r="4880">
          <cell r="C4880" t="str">
            <v>Dawis National High School</v>
          </cell>
          <cell r="D4880" t="str">
            <v>07</v>
          </cell>
          <cell r="E4880" t="str">
            <v>001</v>
          </cell>
          <cell r="F4880" t="str">
            <v>09</v>
          </cell>
          <cell r="G4880">
            <v>7502</v>
          </cell>
          <cell r="H4880" t="str">
            <v>SU</v>
          </cell>
          <cell r="I4880">
            <v>70010907502</v>
          </cell>
        </row>
        <row r="4881">
          <cell r="C4881" t="str">
            <v>Kalamtukan National High School</v>
          </cell>
          <cell r="D4881" t="str">
            <v>07</v>
          </cell>
          <cell r="E4881" t="str">
            <v>001</v>
          </cell>
          <cell r="F4881" t="str">
            <v>09</v>
          </cell>
          <cell r="G4881">
            <v>7503</v>
          </cell>
          <cell r="H4881" t="str">
            <v>SU</v>
          </cell>
          <cell r="I4881">
            <v>70010907503</v>
          </cell>
        </row>
        <row r="4882">
          <cell r="C4882" t="str">
            <v>Kalumboyan National High School</v>
          </cell>
          <cell r="D4882" t="str">
            <v>07</v>
          </cell>
          <cell r="E4882" t="str">
            <v>001</v>
          </cell>
          <cell r="F4882" t="str">
            <v>09</v>
          </cell>
          <cell r="G4882">
            <v>7504</v>
          </cell>
          <cell r="H4882" t="str">
            <v>IU</v>
          </cell>
          <cell r="I4882">
            <v>70010907504</v>
          </cell>
        </row>
        <row r="4883">
          <cell r="C4883" t="str">
            <v>Lapay National High School</v>
          </cell>
          <cell r="D4883" t="str">
            <v>07</v>
          </cell>
          <cell r="E4883" t="str">
            <v>001</v>
          </cell>
          <cell r="F4883" t="str">
            <v>09</v>
          </cell>
          <cell r="G4883">
            <v>7505</v>
          </cell>
          <cell r="H4883" t="str">
            <v>SU</v>
          </cell>
          <cell r="I4883">
            <v>70010907505</v>
          </cell>
        </row>
        <row r="4884">
          <cell r="C4884" t="str">
            <v>Manduaw National High School</v>
          </cell>
          <cell r="D4884" t="str">
            <v>07</v>
          </cell>
          <cell r="E4884" t="str">
            <v>001</v>
          </cell>
          <cell r="F4884" t="str">
            <v>09</v>
          </cell>
          <cell r="G4884">
            <v>7506</v>
          </cell>
          <cell r="H4884" t="str">
            <v>SU</v>
          </cell>
          <cell r="I4884">
            <v>70010907506</v>
          </cell>
        </row>
        <row r="4885">
          <cell r="C4885" t="str">
            <v>Minaba High School</v>
          </cell>
          <cell r="D4885" t="str">
            <v>07</v>
          </cell>
          <cell r="E4885" t="str">
            <v>001</v>
          </cell>
          <cell r="F4885" t="str">
            <v>09</v>
          </cell>
          <cell r="G4885">
            <v>7507</v>
          </cell>
          <cell r="H4885" t="str">
            <v>SU</v>
          </cell>
          <cell r="I4885">
            <v>70010907507</v>
          </cell>
        </row>
        <row r="4886">
          <cell r="C4886" t="str">
            <v>Narra High School</v>
          </cell>
          <cell r="D4886" t="str">
            <v>07</v>
          </cell>
          <cell r="E4886" t="str">
            <v>001</v>
          </cell>
          <cell r="F4886" t="str">
            <v>09</v>
          </cell>
          <cell r="G4886">
            <v>7508</v>
          </cell>
          <cell r="H4886" t="str">
            <v>SU</v>
          </cell>
          <cell r="I4886">
            <v>70010907508</v>
          </cell>
        </row>
        <row r="4887">
          <cell r="C4887" t="str">
            <v>Omod High School</v>
          </cell>
          <cell r="D4887" t="str">
            <v>07</v>
          </cell>
          <cell r="E4887" t="str">
            <v>001</v>
          </cell>
          <cell r="F4887" t="str">
            <v>09</v>
          </cell>
          <cell r="G4887">
            <v>7509</v>
          </cell>
          <cell r="H4887" t="str">
            <v>SU</v>
          </cell>
          <cell r="I4887">
            <v>70010907509</v>
          </cell>
        </row>
        <row r="4888">
          <cell r="C4888" t="str">
            <v>San Jose High School</v>
          </cell>
          <cell r="D4888" t="str">
            <v>07</v>
          </cell>
          <cell r="E4888" t="str">
            <v>001</v>
          </cell>
          <cell r="F4888" t="str">
            <v>09</v>
          </cell>
          <cell r="G4888">
            <v>7510</v>
          </cell>
          <cell r="H4888" t="str">
            <v>SU</v>
          </cell>
          <cell r="I4888">
            <v>70010907510</v>
          </cell>
        </row>
        <row r="4889">
          <cell r="C4889" t="str">
            <v>Tabuan Provincial Community High School</v>
          </cell>
          <cell r="D4889" t="str">
            <v>07</v>
          </cell>
          <cell r="E4889" t="str">
            <v>001</v>
          </cell>
          <cell r="F4889" t="str">
            <v>09</v>
          </cell>
          <cell r="G4889">
            <v>7511</v>
          </cell>
          <cell r="H4889" t="str">
            <v>SU</v>
          </cell>
          <cell r="I4889">
            <v>70010907511</v>
          </cell>
        </row>
        <row r="4890">
          <cell r="C4890" t="str">
            <v>Tayawan High School</v>
          </cell>
          <cell r="D4890" t="str">
            <v>07</v>
          </cell>
          <cell r="E4890" t="str">
            <v>001</v>
          </cell>
          <cell r="F4890" t="str">
            <v>09</v>
          </cell>
          <cell r="G4890">
            <v>7512</v>
          </cell>
          <cell r="H4890" t="str">
            <v>SU</v>
          </cell>
          <cell r="I4890">
            <v>70010907512</v>
          </cell>
        </row>
        <row r="4891">
          <cell r="C4891" t="str">
            <v>Villasol National High School</v>
          </cell>
          <cell r="D4891" t="str">
            <v>07</v>
          </cell>
          <cell r="E4891" t="str">
            <v>001</v>
          </cell>
          <cell r="F4891" t="str">
            <v>09</v>
          </cell>
          <cell r="G4891">
            <v>7513</v>
          </cell>
          <cell r="H4891" t="str">
            <v>SU</v>
          </cell>
          <cell r="I4891">
            <v>70010907513</v>
          </cell>
        </row>
        <row r="4892">
          <cell r="C4892" t="str">
            <v>Division of Bogo City</v>
          </cell>
          <cell r="D4892" t="str">
            <v>07</v>
          </cell>
          <cell r="E4892" t="str">
            <v>001</v>
          </cell>
          <cell r="F4892" t="str">
            <v>08</v>
          </cell>
          <cell r="G4892">
            <v>7007</v>
          </cell>
          <cell r="H4892" t="str">
            <v>DO</v>
          </cell>
          <cell r="I4892">
            <v>70010807007</v>
          </cell>
        </row>
        <row r="4893">
          <cell r="C4893" t="str">
            <v>Anonang Sur National High School</v>
          </cell>
          <cell r="D4893" t="str">
            <v>07</v>
          </cell>
          <cell r="E4893" t="str">
            <v>001</v>
          </cell>
          <cell r="F4893" t="str">
            <v>09</v>
          </cell>
          <cell r="G4893">
            <v>7514</v>
          </cell>
          <cell r="H4893" t="str">
            <v>SU</v>
          </cell>
          <cell r="I4893">
            <v>70010907514</v>
          </cell>
        </row>
        <row r="4894">
          <cell r="C4894" t="str">
            <v>Banban National High School</v>
          </cell>
          <cell r="D4894" t="str">
            <v>07</v>
          </cell>
          <cell r="E4894" t="str">
            <v>001</v>
          </cell>
          <cell r="F4894" t="str">
            <v>09</v>
          </cell>
          <cell r="G4894">
            <v>7515</v>
          </cell>
          <cell r="H4894" t="str">
            <v>IU</v>
          </cell>
          <cell r="I4894">
            <v>70010907515</v>
          </cell>
        </row>
        <row r="4895">
          <cell r="C4895" t="str">
            <v>Banban National High School, Cayang High School  Extension</v>
          </cell>
          <cell r="D4895" t="str">
            <v>07</v>
          </cell>
          <cell r="E4895" t="str">
            <v>001</v>
          </cell>
          <cell r="F4895" t="str">
            <v>09</v>
          </cell>
          <cell r="G4895">
            <v>7516</v>
          </cell>
          <cell r="H4895" t="str">
            <v>SU</v>
          </cell>
          <cell r="I4895">
            <v>70010907516</v>
          </cell>
        </row>
        <row r="4896">
          <cell r="C4896" t="str">
            <v>Banban National High School, Don Potenciano Catarata Memorial National High School  Extension</v>
          </cell>
          <cell r="D4896" t="str">
            <v>07</v>
          </cell>
          <cell r="E4896" t="str">
            <v>001</v>
          </cell>
          <cell r="F4896" t="str">
            <v>09</v>
          </cell>
          <cell r="G4896">
            <v>7517</v>
          </cell>
          <cell r="H4896" t="str">
            <v>SU</v>
          </cell>
          <cell r="I4896">
            <v>70010907517</v>
          </cell>
        </row>
        <row r="4897">
          <cell r="C4897" t="str">
            <v>Banban National High School, Jovenciano Masong National High School  Extension</v>
          </cell>
          <cell r="D4897" t="str">
            <v>07</v>
          </cell>
          <cell r="E4897" t="str">
            <v>001</v>
          </cell>
          <cell r="F4897" t="str">
            <v>09</v>
          </cell>
          <cell r="G4897">
            <v>7518</v>
          </cell>
          <cell r="H4897" t="str">
            <v>SU</v>
          </cell>
          <cell r="I4897">
            <v>70010907518</v>
          </cell>
        </row>
        <row r="4898">
          <cell r="C4898" t="str">
            <v>Banban National High School, Lapaz High School Extension</v>
          </cell>
          <cell r="D4898" t="str">
            <v>07</v>
          </cell>
          <cell r="E4898" t="str">
            <v>001</v>
          </cell>
          <cell r="F4898" t="str">
            <v>09</v>
          </cell>
          <cell r="G4898">
            <v>7519</v>
          </cell>
          <cell r="H4898" t="str">
            <v>SU</v>
          </cell>
          <cell r="I4898">
            <v>70010907519</v>
          </cell>
        </row>
        <row r="4899">
          <cell r="C4899" t="str">
            <v>Banban National High School, Libertad High School Extension</v>
          </cell>
          <cell r="D4899" t="str">
            <v>07</v>
          </cell>
          <cell r="E4899" t="str">
            <v>001</v>
          </cell>
          <cell r="F4899" t="str">
            <v>09</v>
          </cell>
          <cell r="G4899">
            <v>7520</v>
          </cell>
          <cell r="H4899" t="str">
            <v>SU</v>
          </cell>
          <cell r="I4899">
            <v>70010907520</v>
          </cell>
        </row>
        <row r="4900">
          <cell r="C4900" t="str">
            <v>Banban National High School, Odlot High School Extension</v>
          </cell>
          <cell r="D4900" t="str">
            <v>07</v>
          </cell>
          <cell r="E4900" t="str">
            <v>001</v>
          </cell>
          <cell r="F4900" t="str">
            <v>09</v>
          </cell>
          <cell r="G4900">
            <v>7521</v>
          </cell>
          <cell r="H4900" t="str">
            <v>SU</v>
          </cell>
          <cell r="I4900">
            <v>70010907521</v>
          </cell>
        </row>
        <row r="4901">
          <cell r="C4901" t="str">
            <v>Division of Carcar City</v>
          </cell>
          <cell r="D4901" t="str">
            <v>07</v>
          </cell>
          <cell r="E4901" t="str">
            <v>001</v>
          </cell>
          <cell r="F4901" t="str">
            <v>08</v>
          </cell>
          <cell r="G4901">
            <v>7008</v>
          </cell>
          <cell r="H4901" t="str">
            <v>DO</v>
          </cell>
          <cell r="I4901">
            <v>70010807008</v>
          </cell>
        </row>
        <row r="4902">
          <cell r="C4902" t="str">
            <v>Can-asujan National High School</v>
          </cell>
          <cell r="D4902" t="str">
            <v>07</v>
          </cell>
          <cell r="E4902" t="str">
            <v>001</v>
          </cell>
          <cell r="F4902" t="str">
            <v>09</v>
          </cell>
          <cell r="G4902">
            <v>7522</v>
          </cell>
          <cell r="H4902" t="str">
            <v>SU</v>
          </cell>
          <cell r="I4902">
            <v>70010907522</v>
          </cell>
        </row>
        <row r="4903">
          <cell r="C4903" t="str">
            <v>Carcar National High School (Poblacion Night)</v>
          </cell>
          <cell r="D4903" t="str">
            <v>07</v>
          </cell>
          <cell r="E4903" t="str">
            <v>001</v>
          </cell>
          <cell r="F4903" t="str">
            <v>09</v>
          </cell>
          <cell r="G4903">
            <v>7523</v>
          </cell>
          <cell r="H4903" t="str">
            <v>IU</v>
          </cell>
          <cell r="I4903">
            <v>70010907523</v>
          </cell>
        </row>
        <row r="4904">
          <cell r="C4904" t="str">
            <v>Maximiano Noel National High School (formerly Guadalupe National High School)</v>
          </cell>
          <cell r="D4904" t="str">
            <v>07</v>
          </cell>
          <cell r="E4904" t="str">
            <v>001</v>
          </cell>
          <cell r="F4904" t="str">
            <v>09</v>
          </cell>
          <cell r="G4904">
            <v>7524</v>
          </cell>
          <cell r="H4904" t="str">
            <v>SU</v>
          </cell>
          <cell r="I4904">
            <v>70010907524</v>
          </cell>
        </row>
        <row r="4905">
          <cell r="C4905" t="str">
            <v>Ocaña National High School (Kalangyawon Extension)</v>
          </cell>
          <cell r="D4905" t="str">
            <v>07</v>
          </cell>
          <cell r="E4905" t="str">
            <v>001</v>
          </cell>
          <cell r="F4905" t="str">
            <v>09</v>
          </cell>
          <cell r="G4905">
            <v>7525</v>
          </cell>
          <cell r="H4905" t="str">
            <v>IU</v>
          </cell>
          <cell r="I4905">
            <v>70010907525</v>
          </cell>
        </row>
        <row r="4906">
          <cell r="C4906" t="str">
            <v>Ocaña National High School (Valladolid National High School Extension)</v>
          </cell>
          <cell r="D4906" t="str">
            <v>07</v>
          </cell>
          <cell r="E4906" t="str">
            <v>001</v>
          </cell>
          <cell r="F4906" t="str">
            <v>09</v>
          </cell>
          <cell r="G4906">
            <v>7526</v>
          </cell>
          <cell r="H4906" t="str">
            <v>SU</v>
          </cell>
          <cell r="I4906">
            <v>70010907526</v>
          </cell>
        </row>
        <row r="4907">
          <cell r="C4907" t="str">
            <v>Perrelos National High School</v>
          </cell>
          <cell r="D4907" t="str">
            <v>07</v>
          </cell>
          <cell r="E4907" t="str">
            <v>001</v>
          </cell>
          <cell r="F4907" t="str">
            <v>09</v>
          </cell>
          <cell r="G4907">
            <v>7527</v>
          </cell>
          <cell r="H4907" t="str">
            <v>SU</v>
          </cell>
          <cell r="I4907">
            <v>70010907527</v>
          </cell>
        </row>
        <row r="4908">
          <cell r="C4908" t="str">
            <v>Roberto Sato National High School</v>
          </cell>
          <cell r="D4908" t="str">
            <v>07</v>
          </cell>
          <cell r="E4908" t="str">
            <v>001</v>
          </cell>
          <cell r="F4908" t="str">
            <v>09</v>
          </cell>
          <cell r="G4908">
            <v>7528</v>
          </cell>
          <cell r="H4908" t="str">
            <v>SU</v>
          </cell>
          <cell r="I4908">
            <v>70010907528</v>
          </cell>
        </row>
        <row r="4909">
          <cell r="C4909" t="str">
            <v>Valencia National High School</v>
          </cell>
          <cell r="D4909" t="str">
            <v>07</v>
          </cell>
          <cell r="E4909" t="str">
            <v>001</v>
          </cell>
          <cell r="F4909" t="str">
            <v>09</v>
          </cell>
          <cell r="G4909">
            <v>7529</v>
          </cell>
          <cell r="H4909" t="str">
            <v>SU</v>
          </cell>
          <cell r="I4909">
            <v>70010907529</v>
          </cell>
        </row>
        <row r="4910">
          <cell r="C4910" t="str">
            <v>Valladolid National High School</v>
          </cell>
          <cell r="D4910" t="str">
            <v>07</v>
          </cell>
          <cell r="E4910" t="str">
            <v>001</v>
          </cell>
          <cell r="F4910" t="str">
            <v>09</v>
          </cell>
          <cell r="G4910">
            <v>7530</v>
          </cell>
          <cell r="H4910" t="str">
            <v>IU</v>
          </cell>
          <cell r="I4910">
            <v>70010907530</v>
          </cell>
        </row>
        <row r="4911">
          <cell r="C4911" t="str">
            <v>Division of Cebu City</v>
          </cell>
          <cell r="D4911" t="str">
            <v>07</v>
          </cell>
          <cell r="E4911" t="str">
            <v>001</v>
          </cell>
          <cell r="F4911" t="str">
            <v>08</v>
          </cell>
          <cell r="G4911">
            <v>7009</v>
          </cell>
          <cell r="H4911" t="str">
            <v>DO</v>
          </cell>
          <cell r="I4911">
            <v>70010807009</v>
          </cell>
        </row>
        <row r="4912">
          <cell r="C4912" t="str">
            <v>Abellana National High School (Day &amp; Night)</v>
          </cell>
          <cell r="D4912" t="str">
            <v>07</v>
          </cell>
          <cell r="E4912" t="str">
            <v>001</v>
          </cell>
          <cell r="F4912" t="str">
            <v>09</v>
          </cell>
          <cell r="G4912">
            <v>7531</v>
          </cell>
          <cell r="H4912" t="str">
            <v>IU</v>
          </cell>
          <cell r="I4912">
            <v>70010907531</v>
          </cell>
        </row>
        <row r="4913">
          <cell r="C4913" t="str">
            <v>Adlaon National High School</v>
          </cell>
          <cell r="D4913" t="str">
            <v>07</v>
          </cell>
          <cell r="E4913" t="str">
            <v>001</v>
          </cell>
          <cell r="F4913" t="str">
            <v>09</v>
          </cell>
          <cell r="G4913">
            <v>7532</v>
          </cell>
          <cell r="H4913" t="str">
            <v>IU</v>
          </cell>
          <cell r="I4913">
            <v>70010907532</v>
          </cell>
        </row>
        <row r="4914">
          <cell r="C4914" t="str">
            <v>Agsungot National High School</v>
          </cell>
          <cell r="D4914" t="str">
            <v>07</v>
          </cell>
          <cell r="E4914" t="str">
            <v>001</v>
          </cell>
          <cell r="F4914" t="str">
            <v>09</v>
          </cell>
          <cell r="G4914">
            <v>7533</v>
          </cell>
          <cell r="H4914" t="str">
            <v>SU</v>
          </cell>
          <cell r="I4914">
            <v>70010907533</v>
          </cell>
        </row>
        <row r="4915">
          <cell r="C4915" t="str">
            <v>Alaska High School</v>
          </cell>
          <cell r="D4915" t="str">
            <v>07</v>
          </cell>
          <cell r="E4915" t="str">
            <v>001</v>
          </cell>
          <cell r="F4915" t="str">
            <v>09</v>
          </cell>
          <cell r="G4915">
            <v>7534</v>
          </cell>
          <cell r="H4915" t="str">
            <v>SU</v>
          </cell>
          <cell r="I4915">
            <v>70010907534</v>
          </cell>
        </row>
        <row r="4916">
          <cell r="C4916" t="str">
            <v>Babag National High School</v>
          </cell>
          <cell r="D4916" t="str">
            <v>07</v>
          </cell>
          <cell r="E4916" t="str">
            <v>001</v>
          </cell>
          <cell r="F4916" t="str">
            <v>09</v>
          </cell>
          <cell r="G4916">
            <v>7535</v>
          </cell>
          <cell r="H4916" t="str">
            <v>SU</v>
          </cell>
          <cell r="I4916">
            <v>70010907535</v>
          </cell>
        </row>
        <row r="4917">
          <cell r="C4917" t="str">
            <v>Banilad National High School</v>
          </cell>
          <cell r="D4917" t="str">
            <v>07</v>
          </cell>
          <cell r="E4917" t="str">
            <v>001</v>
          </cell>
          <cell r="F4917" t="str">
            <v>09</v>
          </cell>
          <cell r="G4917">
            <v>7536</v>
          </cell>
          <cell r="H4917" t="str">
            <v>SU</v>
          </cell>
          <cell r="I4917">
            <v>70010907536</v>
          </cell>
        </row>
        <row r="4918">
          <cell r="C4918" t="str">
            <v>Barrio Luz National High School (Night)</v>
          </cell>
          <cell r="D4918" t="str">
            <v>07</v>
          </cell>
          <cell r="E4918" t="str">
            <v>001</v>
          </cell>
          <cell r="F4918" t="str">
            <v>09</v>
          </cell>
          <cell r="G4918">
            <v>7537</v>
          </cell>
          <cell r="H4918" t="str">
            <v>SU</v>
          </cell>
          <cell r="I4918">
            <v>70010907537</v>
          </cell>
        </row>
        <row r="4919">
          <cell r="C4919" t="str">
            <v>Basak Community High School</v>
          </cell>
          <cell r="D4919" t="str">
            <v>07</v>
          </cell>
          <cell r="E4919" t="str">
            <v>001</v>
          </cell>
          <cell r="F4919" t="str">
            <v>09</v>
          </cell>
          <cell r="G4919">
            <v>7538</v>
          </cell>
          <cell r="H4919" t="str">
            <v>SU</v>
          </cell>
          <cell r="I4919">
            <v>70010907538</v>
          </cell>
        </row>
        <row r="4920">
          <cell r="C4920" t="str">
            <v>Binaliw National High School</v>
          </cell>
          <cell r="D4920" t="str">
            <v>07</v>
          </cell>
          <cell r="E4920" t="str">
            <v>001</v>
          </cell>
          <cell r="F4920" t="str">
            <v>09</v>
          </cell>
          <cell r="G4920">
            <v>7539</v>
          </cell>
          <cell r="H4920" t="str">
            <v>SU</v>
          </cell>
          <cell r="I4920">
            <v>70010907539</v>
          </cell>
        </row>
        <row r="4921">
          <cell r="C4921" t="str">
            <v>Bitlang Integrated School</v>
          </cell>
          <cell r="D4921" t="str">
            <v>07</v>
          </cell>
          <cell r="E4921" t="str">
            <v>001</v>
          </cell>
          <cell r="F4921" t="str">
            <v>09</v>
          </cell>
          <cell r="G4921">
            <v>7540</v>
          </cell>
          <cell r="H4921" t="str">
            <v>SU</v>
          </cell>
          <cell r="I4921">
            <v>70010907540</v>
          </cell>
        </row>
        <row r="4922">
          <cell r="C4922" t="str">
            <v>Bonbon National High School</v>
          </cell>
          <cell r="D4922" t="str">
            <v>07</v>
          </cell>
          <cell r="E4922" t="str">
            <v>001</v>
          </cell>
          <cell r="F4922" t="str">
            <v>09</v>
          </cell>
          <cell r="G4922">
            <v>7541</v>
          </cell>
          <cell r="H4922" t="str">
            <v>IU</v>
          </cell>
          <cell r="I4922">
            <v>70010907541</v>
          </cell>
        </row>
        <row r="4923">
          <cell r="C4923" t="str">
            <v>Budlaan Integrated School</v>
          </cell>
          <cell r="D4923" t="str">
            <v>07</v>
          </cell>
          <cell r="E4923" t="str">
            <v>001</v>
          </cell>
          <cell r="F4923" t="str">
            <v>09</v>
          </cell>
          <cell r="G4923">
            <v>7542</v>
          </cell>
          <cell r="H4923" t="str">
            <v>SU</v>
          </cell>
          <cell r="I4923">
            <v>70010907542</v>
          </cell>
        </row>
        <row r="4924">
          <cell r="C4924" t="str">
            <v>Bulacao National High School (Night)</v>
          </cell>
          <cell r="D4924" t="str">
            <v>07</v>
          </cell>
          <cell r="E4924" t="str">
            <v>001</v>
          </cell>
          <cell r="F4924" t="str">
            <v>09</v>
          </cell>
          <cell r="G4924">
            <v>7543</v>
          </cell>
          <cell r="H4924" t="str">
            <v>SU</v>
          </cell>
          <cell r="I4924">
            <v>70010907543</v>
          </cell>
        </row>
        <row r="4925">
          <cell r="C4925" t="str">
            <v>Busay National High School</v>
          </cell>
          <cell r="D4925" t="str">
            <v>07</v>
          </cell>
          <cell r="E4925" t="str">
            <v>001</v>
          </cell>
          <cell r="F4925" t="str">
            <v>09</v>
          </cell>
          <cell r="G4925">
            <v>7544</v>
          </cell>
          <cell r="H4925" t="str">
            <v>SU</v>
          </cell>
          <cell r="I4925">
            <v>70010907544</v>
          </cell>
        </row>
        <row r="4926">
          <cell r="C4926" t="str">
            <v>Camp Lapu-Lapu National High School (Day &amp; Night)</v>
          </cell>
          <cell r="D4926" t="str">
            <v>07</v>
          </cell>
          <cell r="E4926" t="str">
            <v>001</v>
          </cell>
          <cell r="F4926" t="str">
            <v>09</v>
          </cell>
          <cell r="G4926">
            <v>7545</v>
          </cell>
          <cell r="H4926" t="str">
            <v>IU</v>
          </cell>
          <cell r="I4926">
            <v>70010907545</v>
          </cell>
        </row>
        <row r="4927">
          <cell r="C4927" t="str">
            <v>Cantipla Integrated School</v>
          </cell>
          <cell r="D4927" t="str">
            <v>07</v>
          </cell>
          <cell r="E4927" t="str">
            <v>001</v>
          </cell>
          <cell r="F4927" t="str">
            <v>09</v>
          </cell>
          <cell r="G4927">
            <v>7546</v>
          </cell>
          <cell r="H4927" t="str">
            <v>SU</v>
          </cell>
          <cell r="I4927">
            <v>70010907546</v>
          </cell>
        </row>
        <row r="4928">
          <cell r="C4928" t="str">
            <v>Cebu City National Science High School</v>
          </cell>
          <cell r="D4928" t="str">
            <v>07</v>
          </cell>
          <cell r="E4928" t="str">
            <v>001</v>
          </cell>
          <cell r="F4928" t="str">
            <v>09</v>
          </cell>
          <cell r="G4928">
            <v>7547</v>
          </cell>
          <cell r="H4928" t="str">
            <v>IU</v>
          </cell>
          <cell r="I4928">
            <v>70010907547</v>
          </cell>
        </row>
        <row r="4929">
          <cell r="C4929" t="str">
            <v>City Central National High School (Night)</v>
          </cell>
          <cell r="D4929" t="str">
            <v>07</v>
          </cell>
          <cell r="E4929" t="str">
            <v>001</v>
          </cell>
          <cell r="F4929" t="str">
            <v>09</v>
          </cell>
          <cell r="G4929">
            <v>7548</v>
          </cell>
          <cell r="H4929" t="str">
            <v>SU</v>
          </cell>
          <cell r="I4929">
            <v>70010907548</v>
          </cell>
        </row>
        <row r="4930">
          <cell r="C4930" t="str">
            <v>Don Carlos Gothong Memorial National High School</v>
          </cell>
          <cell r="D4930" t="str">
            <v>07</v>
          </cell>
          <cell r="E4930" t="str">
            <v>001</v>
          </cell>
          <cell r="F4930" t="str">
            <v>09</v>
          </cell>
          <cell r="G4930">
            <v>7549</v>
          </cell>
          <cell r="H4930" t="str">
            <v>IU</v>
          </cell>
          <cell r="I4930">
            <v>70010907549</v>
          </cell>
        </row>
        <row r="4931">
          <cell r="C4931" t="str">
            <v>Don Sergio Osmeña, Sr. Memorial National High School (Day &amp; Night)</v>
          </cell>
          <cell r="D4931" t="str">
            <v>07</v>
          </cell>
          <cell r="E4931" t="str">
            <v>001</v>
          </cell>
          <cell r="F4931" t="str">
            <v>09</v>
          </cell>
          <cell r="G4931">
            <v>7550</v>
          </cell>
          <cell r="H4931" t="str">
            <v>IU</v>
          </cell>
          <cell r="I4931">
            <v>70010907550</v>
          </cell>
        </row>
        <row r="4932">
          <cell r="C4932" t="str">
            <v>Don Vicente Rama Memorial High School (Day &amp; Night)</v>
          </cell>
          <cell r="D4932" t="str">
            <v>07</v>
          </cell>
          <cell r="E4932" t="str">
            <v>001</v>
          </cell>
          <cell r="F4932" t="str">
            <v>09</v>
          </cell>
          <cell r="G4932">
            <v>7551</v>
          </cell>
          <cell r="H4932" t="str">
            <v>IU</v>
          </cell>
          <cell r="I4932">
            <v>70010907551</v>
          </cell>
        </row>
        <row r="4933">
          <cell r="C4933" t="str">
            <v>Dr. Emilio Osmeña National High School</v>
          </cell>
          <cell r="D4933" t="str">
            <v>07</v>
          </cell>
          <cell r="E4933" t="str">
            <v>001</v>
          </cell>
          <cell r="F4933" t="str">
            <v>09</v>
          </cell>
          <cell r="G4933">
            <v>7552</v>
          </cell>
          <cell r="H4933" t="str">
            <v>SU</v>
          </cell>
          <cell r="I4933">
            <v>70010907552</v>
          </cell>
        </row>
        <row r="4934">
          <cell r="C4934" t="str">
            <v>First High School for the Hearing Impaired</v>
          </cell>
          <cell r="D4934" t="str">
            <v>07</v>
          </cell>
          <cell r="E4934" t="str">
            <v>001</v>
          </cell>
          <cell r="F4934" t="str">
            <v>09</v>
          </cell>
          <cell r="G4934">
            <v>7553</v>
          </cell>
          <cell r="H4934" t="str">
            <v>SU</v>
          </cell>
          <cell r="I4934">
            <v>70010907553</v>
          </cell>
        </row>
        <row r="4935">
          <cell r="C4935" t="str">
            <v>Florencio S. Urot Memorial National High School</v>
          </cell>
          <cell r="D4935" t="str">
            <v>07</v>
          </cell>
          <cell r="E4935" t="str">
            <v>001</v>
          </cell>
          <cell r="F4935" t="str">
            <v>09</v>
          </cell>
          <cell r="G4935">
            <v>7554</v>
          </cell>
          <cell r="H4935" t="str">
            <v>IU</v>
          </cell>
          <cell r="I4935">
            <v>70010907554</v>
          </cell>
        </row>
        <row r="4936">
          <cell r="C4936" t="str">
            <v>Guba National High School</v>
          </cell>
          <cell r="D4936" t="str">
            <v>07</v>
          </cell>
          <cell r="E4936" t="str">
            <v>001</v>
          </cell>
          <cell r="F4936" t="str">
            <v>09</v>
          </cell>
          <cell r="G4936">
            <v>7555</v>
          </cell>
          <cell r="H4936" t="str">
            <v>SU</v>
          </cell>
          <cell r="I4936">
            <v>70010907555</v>
          </cell>
        </row>
        <row r="4937">
          <cell r="C4937" t="str">
            <v>Inayawan National High School (Night)</v>
          </cell>
          <cell r="D4937" t="str">
            <v>07</v>
          </cell>
          <cell r="E4937" t="str">
            <v>001</v>
          </cell>
          <cell r="F4937" t="str">
            <v>09</v>
          </cell>
          <cell r="G4937">
            <v>7556</v>
          </cell>
          <cell r="H4937" t="str">
            <v>SU</v>
          </cell>
          <cell r="I4937">
            <v>70010907556</v>
          </cell>
        </row>
        <row r="4938">
          <cell r="C4938" t="str">
            <v>Lahug National High School (Night)</v>
          </cell>
          <cell r="D4938" t="str">
            <v>07</v>
          </cell>
          <cell r="E4938" t="str">
            <v>001</v>
          </cell>
          <cell r="F4938" t="str">
            <v>09</v>
          </cell>
          <cell r="G4938">
            <v>7557</v>
          </cell>
          <cell r="H4938" t="str">
            <v>SU</v>
          </cell>
          <cell r="I4938">
            <v>70010907557</v>
          </cell>
        </row>
        <row r="4939">
          <cell r="C4939" t="str">
            <v>Lusaran National High School</v>
          </cell>
          <cell r="D4939" t="str">
            <v>07</v>
          </cell>
          <cell r="E4939" t="str">
            <v>001</v>
          </cell>
          <cell r="F4939" t="str">
            <v>09</v>
          </cell>
          <cell r="G4939">
            <v>7558</v>
          </cell>
          <cell r="H4939" t="str">
            <v>SU</v>
          </cell>
          <cell r="I4939">
            <v>70010907558</v>
          </cell>
        </row>
        <row r="4940">
          <cell r="C4940" t="str">
            <v>Mabini Integrated School</v>
          </cell>
          <cell r="D4940" t="str">
            <v>07</v>
          </cell>
          <cell r="E4940" t="str">
            <v>001</v>
          </cell>
          <cell r="F4940" t="str">
            <v>09</v>
          </cell>
          <cell r="G4940">
            <v>7559</v>
          </cell>
          <cell r="H4940" t="str">
            <v>SU</v>
          </cell>
          <cell r="I4940">
            <v>70010907559</v>
          </cell>
        </row>
        <row r="4941">
          <cell r="C4941" t="str">
            <v>Malubog High School (Busay National High School Extension)</v>
          </cell>
          <cell r="D4941" t="str">
            <v>07</v>
          </cell>
          <cell r="E4941" t="str">
            <v>001</v>
          </cell>
          <cell r="F4941" t="str">
            <v>09</v>
          </cell>
          <cell r="G4941">
            <v>7560</v>
          </cell>
          <cell r="H4941" t="str">
            <v>SU</v>
          </cell>
          <cell r="I4941">
            <v>70010907560</v>
          </cell>
        </row>
        <row r="4942">
          <cell r="C4942" t="str">
            <v>Mambaling National High School (Night)</v>
          </cell>
          <cell r="D4942" t="str">
            <v>07</v>
          </cell>
          <cell r="E4942" t="str">
            <v>001</v>
          </cell>
          <cell r="F4942" t="str">
            <v>09</v>
          </cell>
          <cell r="G4942">
            <v>7561</v>
          </cell>
          <cell r="H4942" t="str">
            <v>SU</v>
          </cell>
          <cell r="I4942">
            <v>70010907561</v>
          </cell>
        </row>
        <row r="4943">
          <cell r="C4943" t="str">
            <v>Oprra National High School (Night)</v>
          </cell>
          <cell r="D4943" t="str">
            <v>07</v>
          </cell>
          <cell r="E4943" t="str">
            <v>001</v>
          </cell>
          <cell r="F4943" t="str">
            <v>09</v>
          </cell>
          <cell r="G4943">
            <v>7562</v>
          </cell>
          <cell r="H4943" t="str">
            <v>SU</v>
          </cell>
          <cell r="I4943">
            <v>70010907562</v>
          </cell>
        </row>
        <row r="4944">
          <cell r="C4944" t="str">
            <v>Pamutan Integrated School</v>
          </cell>
          <cell r="D4944" t="str">
            <v>07</v>
          </cell>
          <cell r="E4944" t="str">
            <v>001</v>
          </cell>
          <cell r="F4944" t="str">
            <v>09</v>
          </cell>
          <cell r="G4944">
            <v>7563</v>
          </cell>
          <cell r="H4944" t="str">
            <v>SU</v>
          </cell>
          <cell r="I4944">
            <v>70010907563</v>
          </cell>
        </row>
        <row r="4945">
          <cell r="C4945" t="str">
            <v>Pardo National High School (Day &amp; Night)</v>
          </cell>
          <cell r="D4945" t="str">
            <v>07</v>
          </cell>
          <cell r="E4945" t="str">
            <v>001</v>
          </cell>
          <cell r="F4945" t="str">
            <v>09</v>
          </cell>
          <cell r="G4945">
            <v>7564</v>
          </cell>
          <cell r="H4945" t="str">
            <v>IU</v>
          </cell>
          <cell r="I4945">
            <v>70010907564</v>
          </cell>
        </row>
        <row r="4946">
          <cell r="C4946" t="str">
            <v>Paril National High School</v>
          </cell>
          <cell r="D4946" t="str">
            <v>07</v>
          </cell>
          <cell r="E4946" t="str">
            <v>001</v>
          </cell>
          <cell r="F4946" t="str">
            <v>09</v>
          </cell>
          <cell r="G4946">
            <v>7565</v>
          </cell>
          <cell r="H4946" t="str">
            <v>SU</v>
          </cell>
          <cell r="I4946">
            <v>70010907565</v>
          </cell>
        </row>
        <row r="4947">
          <cell r="C4947" t="str">
            <v>Pasil National High School (Night)</v>
          </cell>
          <cell r="D4947" t="str">
            <v>07</v>
          </cell>
          <cell r="E4947" t="str">
            <v>001</v>
          </cell>
          <cell r="F4947" t="str">
            <v>09</v>
          </cell>
          <cell r="G4947">
            <v>7566</v>
          </cell>
          <cell r="H4947" t="str">
            <v>SU</v>
          </cell>
          <cell r="I4947">
            <v>70010907566</v>
          </cell>
        </row>
        <row r="4948">
          <cell r="C4948" t="str">
            <v>Pit-os National High School (Day &amp; Night)</v>
          </cell>
          <cell r="D4948" t="str">
            <v>07</v>
          </cell>
          <cell r="E4948" t="str">
            <v>001</v>
          </cell>
          <cell r="F4948" t="str">
            <v>09</v>
          </cell>
          <cell r="G4948">
            <v>7567</v>
          </cell>
          <cell r="H4948" t="str">
            <v>IU</v>
          </cell>
          <cell r="I4948">
            <v>70010907567</v>
          </cell>
        </row>
        <row r="4949">
          <cell r="C4949" t="str">
            <v>Punta Princesa National High School (Night)</v>
          </cell>
          <cell r="D4949" t="str">
            <v>07</v>
          </cell>
          <cell r="E4949" t="str">
            <v>001</v>
          </cell>
          <cell r="F4949" t="str">
            <v>09</v>
          </cell>
          <cell r="G4949">
            <v>7568</v>
          </cell>
          <cell r="H4949" t="str">
            <v>SU</v>
          </cell>
          <cell r="I4949">
            <v>70010907568</v>
          </cell>
        </row>
        <row r="4950">
          <cell r="C4950" t="str">
            <v>Quiot High School</v>
          </cell>
          <cell r="D4950" t="str">
            <v>07</v>
          </cell>
          <cell r="E4950" t="str">
            <v>001</v>
          </cell>
          <cell r="F4950" t="str">
            <v>09</v>
          </cell>
          <cell r="G4950">
            <v>7569</v>
          </cell>
          <cell r="H4950" t="str">
            <v>SU</v>
          </cell>
          <cell r="I4950">
            <v>70010907569</v>
          </cell>
        </row>
        <row r="4951">
          <cell r="C4951" t="str">
            <v>Ramon Duterte Memorial National High School (Day &amp; Night)</v>
          </cell>
          <cell r="D4951" t="str">
            <v>07</v>
          </cell>
          <cell r="E4951" t="str">
            <v>001</v>
          </cell>
          <cell r="F4951" t="str">
            <v>09</v>
          </cell>
          <cell r="G4951">
            <v>7570</v>
          </cell>
          <cell r="H4951" t="str">
            <v>IU</v>
          </cell>
          <cell r="I4951">
            <v>70010907570</v>
          </cell>
        </row>
        <row r="4952">
          <cell r="C4952" t="str">
            <v>Regino Mercado National High School (Night)</v>
          </cell>
          <cell r="D4952" t="str">
            <v>07</v>
          </cell>
          <cell r="E4952" t="str">
            <v>001</v>
          </cell>
          <cell r="F4952" t="str">
            <v>09</v>
          </cell>
          <cell r="G4952">
            <v>7571</v>
          </cell>
          <cell r="H4952" t="str">
            <v>SU</v>
          </cell>
          <cell r="I4952">
            <v>70010907571</v>
          </cell>
        </row>
        <row r="4953">
          <cell r="C4953" t="str">
            <v>Sibugay High School</v>
          </cell>
          <cell r="D4953" t="str">
            <v>07</v>
          </cell>
          <cell r="E4953" t="str">
            <v>001</v>
          </cell>
          <cell r="F4953" t="str">
            <v>09</v>
          </cell>
          <cell r="G4953">
            <v>7572</v>
          </cell>
          <cell r="H4953" t="str">
            <v>SU</v>
          </cell>
          <cell r="I4953">
            <v>70010907572</v>
          </cell>
        </row>
        <row r="4954">
          <cell r="C4954" t="str">
            <v>Sinsin National High School</v>
          </cell>
          <cell r="D4954" t="str">
            <v>07</v>
          </cell>
          <cell r="E4954" t="str">
            <v>001</v>
          </cell>
          <cell r="F4954" t="str">
            <v>09</v>
          </cell>
          <cell r="G4954">
            <v>7573</v>
          </cell>
          <cell r="H4954" t="str">
            <v>SU</v>
          </cell>
          <cell r="I4954">
            <v>70010907573</v>
          </cell>
        </row>
        <row r="4955">
          <cell r="C4955" t="str">
            <v>Sirao National High School</v>
          </cell>
          <cell r="D4955" t="str">
            <v>07</v>
          </cell>
          <cell r="E4955" t="str">
            <v>001</v>
          </cell>
          <cell r="F4955" t="str">
            <v>09</v>
          </cell>
          <cell r="G4955">
            <v>7574</v>
          </cell>
          <cell r="H4955" t="str">
            <v>SU</v>
          </cell>
          <cell r="I4955">
            <v>70010907574</v>
          </cell>
        </row>
        <row r="4956">
          <cell r="C4956" t="str">
            <v>Sudlon National High School</v>
          </cell>
          <cell r="D4956" t="str">
            <v>07</v>
          </cell>
          <cell r="E4956" t="str">
            <v>001</v>
          </cell>
          <cell r="F4956" t="str">
            <v>09</v>
          </cell>
          <cell r="G4956">
            <v>7575</v>
          </cell>
          <cell r="H4956" t="str">
            <v>SU</v>
          </cell>
          <cell r="I4956">
            <v>70010907575</v>
          </cell>
        </row>
        <row r="4957">
          <cell r="C4957" t="str">
            <v>Tabunan National High School</v>
          </cell>
          <cell r="D4957" t="str">
            <v>07</v>
          </cell>
          <cell r="E4957" t="str">
            <v>001</v>
          </cell>
          <cell r="F4957" t="str">
            <v>09</v>
          </cell>
          <cell r="G4957">
            <v>7576</v>
          </cell>
          <cell r="H4957" t="str">
            <v>SU</v>
          </cell>
          <cell r="I4957">
            <v>70010907576</v>
          </cell>
        </row>
        <row r="4958">
          <cell r="C4958" t="str">
            <v>Tagba-o National High School</v>
          </cell>
          <cell r="D4958" t="str">
            <v>07</v>
          </cell>
          <cell r="E4958" t="str">
            <v>001</v>
          </cell>
          <cell r="F4958" t="str">
            <v>09</v>
          </cell>
          <cell r="G4958">
            <v>7577</v>
          </cell>
          <cell r="H4958" t="str">
            <v>SU</v>
          </cell>
          <cell r="I4958">
            <v>70010907577</v>
          </cell>
        </row>
        <row r="4959">
          <cell r="C4959" t="str">
            <v>Talamban National High School</v>
          </cell>
          <cell r="D4959" t="str">
            <v>07</v>
          </cell>
          <cell r="E4959" t="str">
            <v>001</v>
          </cell>
          <cell r="F4959" t="str">
            <v>09</v>
          </cell>
          <cell r="G4959">
            <v>7578</v>
          </cell>
          <cell r="H4959" t="str">
            <v>IU</v>
          </cell>
          <cell r="I4959">
            <v>70010907578</v>
          </cell>
        </row>
        <row r="4960">
          <cell r="C4960" t="str">
            <v>Taptap Integrated School</v>
          </cell>
          <cell r="D4960" t="str">
            <v>07</v>
          </cell>
          <cell r="E4960" t="str">
            <v>001</v>
          </cell>
          <cell r="F4960" t="str">
            <v>09</v>
          </cell>
          <cell r="G4960">
            <v>7579</v>
          </cell>
          <cell r="H4960" t="str">
            <v>SU</v>
          </cell>
          <cell r="I4960">
            <v>70010907579</v>
          </cell>
        </row>
        <row r="4961">
          <cell r="C4961" t="str">
            <v>Tejero National High School (Night)</v>
          </cell>
          <cell r="D4961" t="str">
            <v>07</v>
          </cell>
          <cell r="E4961" t="str">
            <v>001</v>
          </cell>
          <cell r="F4961" t="str">
            <v>09</v>
          </cell>
          <cell r="G4961">
            <v>7580</v>
          </cell>
          <cell r="H4961" t="str">
            <v>SU</v>
          </cell>
          <cell r="I4961">
            <v>70010907580</v>
          </cell>
        </row>
        <row r="4962">
          <cell r="C4962" t="str">
            <v>Tisa Night High School</v>
          </cell>
          <cell r="D4962" t="str">
            <v>07</v>
          </cell>
          <cell r="E4962" t="str">
            <v>001</v>
          </cell>
          <cell r="F4962" t="str">
            <v>09</v>
          </cell>
          <cell r="G4962">
            <v>7581</v>
          </cell>
          <cell r="H4962" t="str">
            <v>SU</v>
          </cell>
          <cell r="I4962">
            <v>70010907581</v>
          </cell>
        </row>
        <row r="4963">
          <cell r="C4963" t="str">
            <v>Toong National High School (Night)</v>
          </cell>
          <cell r="D4963" t="str">
            <v>07</v>
          </cell>
          <cell r="E4963" t="str">
            <v>001</v>
          </cell>
          <cell r="F4963" t="str">
            <v>09</v>
          </cell>
          <cell r="G4963">
            <v>7582</v>
          </cell>
          <cell r="H4963" t="str">
            <v>SU</v>
          </cell>
          <cell r="I4963">
            <v>70010907582</v>
          </cell>
        </row>
        <row r="4964">
          <cell r="C4964" t="str">
            <v>Vicente B. Cosido Memorial National High School (Cambinocot National High School)</v>
          </cell>
          <cell r="D4964" t="str">
            <v>07</v>
          </cell>
          <cell r="E4964" t="str">
            <v>001</v>
          </cell>
          <cell r="F4964" t="str">
            <v>09</v>
          </cell>
          <cell r="G4964">
            <v>7583</v>
          </cell>
          <cell r="H4964" t="str">
            <v>SU</v>
          </cell>
          <cell r="I4964">
            <v>70010907583</v>
          </cell>
        </row>
        <row r="4965">
          <cell r="C4965" t="str">
            <v>Zapatera National High School (Night)</v>
          </cell>
          <cell r="D4965" t="str">
            <v>07</v>
          </cell>
          <cell r="E4965" t="str">
            <v>001</v>
          </cell>
          <cell r="F4965" t="str">
            <v>09</v>
          </cell>
          <cell r="G4965">
            <v>7584</v>
          </cell>
          <cell r="H4965" t="str">
            <v>SU</v>
          </cell>
          <cell r="I4965">
            <v>70010907584</v>
          </cell>
        </row>
        <row r="4966">
          <cell r="C4966" t="str">
            <v>Division of Danao City</v>
          </cell>
          <cell r="D4966" t="str">
            <v>07</v>
          </cell>
          <cell r="E4966" t="str">
            <v>001</v>
          </cell>
          <cell r="F4966" t="str">
            <v>08</v>
          </cell>
          <cell r="G4966">
            <v>7010</v>
          </cell>
          <cell r="H4966" t="str">
            <v>DO</v>
          </cell>
          <cell r="I4966">
            <v>70010807010</v>
          </cell>
        </row>
        <row r="4967">
          <cell r="C4967" t="str">
            <v>Cabungahan National High School</v>
          </cell>
          <cell r="D4967" t="str">
            <v>07</v>
          </cell>
          <cell r="E4967" t="str">
            <v>001</v>
          </cell>
          <cell r="F4967" t="str">
            <v>09</v>
          </cell>
          <cell r="G4967">
            <v>7585</v>
          </cell>
          <cell r="H4967" t="str">
            <v>IU</v>
          </cell>
          <cell r="I4967">
            <v>70010907585</v>
          </cell>
        </row>
        <row r="4968">
          <cell r="C4968" t="str">
            <v>Cabungahan National High School - Beatriz Dorano MNHS Extension</v>
          </cell>
          <cell r="D4968" t="str">
            <v>07</v>
          </cell>
          <cell r="E4968" t="str">
            <v>001</v>
          </cell>
          <cell r="F4968" t="str">
            <v>09</v>
          </cell>
          <cell r="G4968">
            <v>7586</v>
          </cell>
          <cell r="H4968" t="str">
            <v>SU</v>
          </cell>
          <cell r="I4968">
            <v>70010907586</v>
          </cell>
        </row>
        <row r="4969">
          <cell r="C4969" t="str">
            <v>Cabungahan National High School - Eduardo Gorre MNHS Extension</v>
          </cell>
          <cell r="D4969" t="str">
            <v>07</v>
          </cell>
          <cell r="E4969" t="str">
            <v>001</v>
          </cell>
          <cell r="F4969" t="str">
            <v>09</v>
          </cell>
          <cell r="G4969">
            <v>7587</v>
          </cell>
          <cell r="H4969" t="str">
            <v>SU</v>
          </cell>
          <cell r="I4969">
            <v>70010907587</v>
          </cell>
        </row>
        <row r="4970">
          <cell r="C4970" t="str">
            <v>Cabungahan National High School - Elpidio Perez MNHS Extension</v>
          </cell>
          <cell r="D4970" t="str">
            <v>07</v>
          </cell>
          <cell r="E4970" t="str">
            <v>001</v>
          </cell>
          <cell r="F4970" t="str">
            <v>09</v>
          </cell>
          <cell r="G4970">
            <v>7588</v>
          </cell>
          <cell r="H4970" t="str">
            <v>SU</v>
          </cell>
          <cell r="I4970">
            <v>70010907588</v>
          </cell>
        </row>
        <row r="4971">
          <cell r="C4971" t="str">
            <v>Cabungahan National High School - Sandayong Sur MNHS Extension</v>
          </cell>
          <cell r="D4971" t="str">
            <v>07</v>
          </cell>
          <cell r="E4971" t="str">
            <v>001</v>
          </cell>
          <cell r="F4971" t="str">
            <v>09</v>
          </cell>
          <cell r="G4971">
            <v>7589</v>
          </cell>
          <cell r="H4971" t="str">
            <v>SU</v>
          </cell>
          <cell r="I4971">
            <v>70010907589</v>
          </cell>
        </row>
        <row r="4972">
          <cell r="C4972" t="str">
            <v>Guinsay National High School</v>
          </cell>
          <cell r="D4972" t="str">
            <v>07</v>
          </cell>
          <cell r="E4972" t="str">
            <v>001</v>
          </cell>
          <cell r="F4972" t="str">
            <v>09</v>
          </cell>
          <cell r="G4972">
            <v>7590</v>
          </cell>
          <cell r="H4972" t="str">
            <v>SU</v>
          </cell>
          <cell r="I4972">
            <v>70010907590</v>
          </cell>
        </row>
        <row r="4973">
          <cell r="C4973" t="str">
            <v>Lawaan National High School</v>
          </cell>
          <cell r="D4973" t="str">
            <v>07</v>
          </cell>
          <cell r="E4973" t="str">
            <v>001</v>
          </cell>
          <cell r="F4973" t="str">
            <v>09</v>
          </cell>
          <cell r="G4973">
            <v>7591</v>
          </cell>
          <cell r="H4973" t="str">
            <v>SU</v>
          </cell>
          <cell r="I4973">
            <v>70010907591</v>
          </cell>
        </row>
        <row r="4974">
          <cell r="C4974" t="str">
            <v>Lawaan National High School - Maslog Extension</v>
          </cell>
          <cell r="D4974" t="str">
            <v>07</v>
          </cell>
          <cell r="E4974" t="str">
            <v>001</v>
          </cell>
          <cell r="F4974" t="str">
            <v>09</v>
          </cell>
          <cell r="G4974">
            <v>7592</v>
          </cell>
          <cell r="H4974" t="str">
            <v>SU</v>
          </cell>
          <cell r="I4974">
            <v>70010907592</v>
          </cell>
        </row>
        <row r="4975">
          <cell r="C4975" t="str">
            <v>Lawaan National High School - Miguel Tiongko MHHS Extension</v>
          </cell>
          <cell r="D4975" t="str">
            <v>07</v>
          </cell>
          <cell r="E4975" t="str">
            <v>001</v>
          </cell>
          <cell r="F4975" t="str">
            <v>09</v>
          </cell>
          <cell r="G4975">
            <v>7593</v>
          </cell>
          <cell r="H4975" t="str">
            <v>SU</v>
          </cell>
          <cell r="I4975">
            <v>70010907593</v>
          </cell>
        </row>
        <row r="4976">
          <cell r="C4976" t="str">
            <v>Lawaan National High School - Sabang NHS Extension</v>
          </cell>
          <cell r="D4976" t="str">
            <v>07</v>
          </cell>
          <cell r="E4976" t="str">
            <v>001</v>
          </cell>
          <cell r="F4976" t="str">
            <v>09</v>
          </cell>
          <cell r="G4976">
            <v>7594</v>
          </cell>
          <cell r="H4976" t="str">
            <v>SU</v>
          </cell>
          <cell r="I4976">
            <v>70010907594</v>
          </cell>
        </row>
        <row r="4977">
          <cell r="C4977" t="str">
            <v>Ramon M. Durano,  Sr. Foundation - Science and Technology Education Center</v>
          </cell>
          <cell r="D4977" t="str">
            <v>07</v>
          </cell>
          <cell r="E4977" t="str">
            <v>001</v>
          </cell>
          <cell r="F4977" t="str">
            <v>09</v>
          </cell>
          <cell r="G4977">
            <v>7595</v>
          </cell>
          <cell r="H4977" t="str">
            <v>SU</v>
          </cell>
          <cell r="I4977">
            <v>70010907595</v>
          </cell>
        </row>
        <row r="4978">
          <cell r="C4978" t="str">
            <v>Ramon M. Durano, Sr.  Memorial National High School</v>
          </cell>
          <cell r="D4978" t="str">
            <v>07</v>
          </cell>
          <cell r="E4978" t="str">
            <v>001</v>
          </cell>
          <cell r="F4978" t="str">
            <v>09</v>
          </cell>
          <cell r="G4978">
            <v>7596</v>
          </cell>
          <cell r="H4978" t="str">
            <v>SU</v>
          </cell>
          <cell r="I4978">
            <v>70010907596</v>
          </cell>
        </row>
        <row r="4979">
          <cell r="C4979" t="str">
            <v>Ubaldo Iway Memorial National High School</v>
          </cell>
          <cell r="D4979" t="str">
            <v>07</v>
          </cell>
          <cell r="E4979" t="str">
            <v>001</v>
          </cell>
          <cell r="F4979" t="str">
            <v>09</v>
          </cell>
          <cell r="G4979">
            <v>7597</v>
          </cell>
          <cell r="H4979" t="str">
            <v>SU</v>
          </cell>
          <cell r="I4979">
            <v>70010907597</v>
          </cell>
        </row>
        <row r="4980">
          <cell r="C4980" t="str">
            <v>Division of Dumaguete City</v>
          </cell>
          <cell r="D4980" t="str">
            <v>07</v>
          </cell>
          <cell r="E4980" t="str">
            <v>001</v>
          </cell>
          <cell r="F4980" t="str">
            <v>08</v>
          </cell>
          <cell r="G4980">
            <v>7011</v>
          </cell>
          <cell r="H4980" t="str">
            <v>DO</v>
          </cell>
          <cell r="I4980">
            <v>70010807011</v>
          </cell>
        </row>
        <row r="4981">
          <cell r="C4981" t="str">
            <v>Dumaguete City National High School, Camanjac</v>
          </cell>
          <cell r="D4981" t="str">
            <v>07</v>
          </cell>
          <cell r="E4981" t="str">
            <v>001</v>
          </cell>
          <cell r="F4981" t="str">
            <v>09</v>
          </cell>
          <cell r="G4981">
            <v>7598</v>
          </cell>
          <cell r="H4981" t="str">
            <v>SU</v>
          </cell>
          <cell r="I4981">
            <v>70010907598</v>
          </cell>
        </row>
        <row r="4982">
          <cell r="C4982" t="str">
            <v>Dumaguete City National High School, Junob</v>
          </cell>
          <cell r="D4982" t="str">
            <v>07</v>
          </cell>
          <cell r="E4982" t="str">
            <v>001</v>
          </cell>
          <cell r="F4982" t="str">
            <v>09</v>
          </cell>
          <cell r="G4982">
            <v>7599</v>
          </cell>
          <cell r="H4982" t="str">
            <v>IU</v>
          </cell>
          <cell r="I4982">
            <v>70010907599</v>
          </cell>
        </row>
        <row r="4983">
          <cell r="C4983" t="str">
            <v>Dumaguete City National High School, Main-Calindagan</v>
          </cell>
          <cell r="D4983" t="str">
            <v>07</v>
          </cell>
          <cell r="E4983" t="str">
            <v>001</v>
          </cell>
          <cell r="F4983" t="str">
            <v>09</v>
          </cell>
          <cell r="G4983">
            <v>7600</v>
          </cell>
          <cell r="H4983" t="str">
            <v>IU</v>
          </cell>
          <cell r="I4983">
            <v>70010907600</v>
          </cell>
        </row>
        <row r="4984">
          <cell r="C4984" t="str">
            <v>Dumaguete City Science High School</v>
          </cell>
          <cell r="D4984" t="str">
            <v>07</v>
          </cell>
          <cell r="E4984" t="str">
            <v>001</v>
          </cell>
          <cell r="F4984" t="str">
            <v>09</v>
          </cell>
          <cell r="G4984">
            <v>7601</v>
          </cell>
          <cell r="H4984" t="str">
            <v>IU</v>
          </cell>
          <cell r="I4984">
            <v>70010907601</v>
          </cell>
        </row>
        <row r="4985">
          <cell r="C4985" t="str">
            <v>Hermenegilda G. Gloria Memorial School</v>
          </cell>
          <cell r="D4985" t="str">
            <v>07</v>
          </cell>
          <cell r="E4985" t="str">
            <v>001</v>
          </cell>
          <cell r="F4985" t="str">
            <v>09</v>
          </cell>
          <cell r="G4985">
            <v>7602</v>
          </cell>
          <cell r="H4985" t="str">
            <v>SU</v>
          </cell>
          <cell r="I4985">
            <v>70010907602</v>
          </cell>
        </row>
        <row r="4986">
          <cell r="C4986" t="str">
            <v>Papi High School</v>
          </cell>
          <cell r="D4986" t="str">
            <v>07</v>
          </cell>
          <cell r="E4986" t="str">
            <v>001</v>
          </cell>
          <cell r="F4986" t="str">
            <v>09</v>
          </cell>
          <cell r="G4986">
            <v>7603</v>
          </cell>
          <cell r="H4986" t="str">
            <v>SU</v>
          </cell>
          <cell r="I4986">
            <v>70010907603</v>
          </cell>
        </row>
        <row r="4987">
          <cell r="C4987" t="str">
            <v>Taclobo National High School</v>
          </cell>
          <cell r="D4987" t="str">
            <v>07</v>
          </cell>
          <cell r="E4987" t="str">
            <v>001</v>
          </cell>
          <cell r="F4987" t="str">
            <v>09</v>
          </cell>
          <cell r="G4987">
            <v>7604</v>
          </cell>
          <cell r="H4987" t="str">
            <v>SU</v>
          </cell>
          <cell r="I4987">
            <v>70010907604</v>
          </cell>
        </row>
        <row r="4988">
          <cell r="C4988" t="str">
            <v>Division of Guihulngan City</v>
          </cell>
          <cell r="D4988" t="str">
            <v>07</v>
          </cell>
          <cell r="E4988" t="str">
            <v>001</v>
          </cell>
          <cell r="F4988" t="str">
            <v>08</v>
          </cell>
          <cell r="G4988">
            <v>7012</v>
          </cell>
          <cell r="H4988" t="str">
            <v>DO</v>
          </cell>
          <cell r="I4988">
            <v>70010807012</v>
          </cell>
        </row>
        <row r="4989">
          <cell r="C4989" t="str">
            <v>Guihulngan National Agricultural School</v>
          </cell>
          <cell r="D4989" t="str">
            <v>07</v>
          </cell>
          <cell r="E4989" t="str">
            <v>001</v>
          </cell>
          <cell r="F4989" t="str">
            <v>09</v>
          </cell>
          <cell r="G4989">
            <v>7605</v>
          </cell>
          <cell r="H4989" t="str">
            <v>SU</v>
          </cell>
          <cell r="I4989">
            <v>70010907605</v>
          </cell>
        </row>
        <row r="4990">
          <cell r="C4990" t="str">
            <v>Guihulngan National High School - Poblacion - Linantuyan Annex</v>
          </cell>
          <cell r="D4990" t="str">
            <v>07</v>
          </cell>
          <cell r="E4990" t="str">
            <v>001</v>
          </cell>
          <cell r="F4990" t="str">
            <v>09</v>
          </cell>
          <cell r="G4990">
            <v>7606</v>
          </cell>
          <cell r="H4990" t="str">
            <v>SU</v>
          </cell>
          <cell r="I4990">
            <v>70010907606</v>
          </cell>
        </row>
        <row r="4991">
          <cell r="C4991" t="str">
            <v>Guihulngan National High School - Sandayao Annex</v>
          </cell>
          <cell r="D4991" t="str">
            <v>07</v>
          </cell>
          <cell r="E4991" t="str">
            <v>001</v>
          </cell>
          <cell r="F4991" t="str">
            <v>09</v>
          </cell>
          <cell r="G4991">
            <v>7607</v>
          </cell>
          <cell r="H4991" t="str">
            <v>SU</v>
          </cell>
          <cell r="I4991">
            <v>70010907607</v>
          </cell>
        </row>
        <row r="4992">
          <cell r="C4992" t="str">
            <v>Guihulngan National High School, Hilaitan</v>
          </cell>
          <cell r="D4992" t="str">
            <v>07</v>
          </cell>
          <cell r="E4992" t="str">
            <v>001</v>
          </cell>
          <cell r="F4992" t="str">
            <v>09</v>
          </cell>
          <cell r="G4992">
            <v>7608</v>
          </cell>
          <cell r="H4992" t="str">
            <v>SU</v>
          </cell>
          <cell r="I4992">
            <v>70010907608</v>
          </cell>
        </row>
        <row r="4993">
          <cell r="C4993" t="str">
            <v>Guihulngan National High School, Hilatian - Trinidad Annex</v>
          </cell>
          <cell r="D4993" t="str">
            <v>07</v>
          </cell>
          <cell r="E4993" t="str">
            <v>001</v>
          </cell>
          <cell r="F4993" t="str">
            <v>09</v>
          </cell>
          <cell r="G4993">
            <v>7609</v>
          </cell>
          <cell r="H4993" t="str">
            <v>SU</v>
          </cell>
          <cell r="I4993">
            <v>70010907609</v>
          </cell>
        </row>
        <row r="4994">
          <cell r="C4994" t="str">
            <v>Guihulngan National High School, Magsaysay Annex</v>
          </cell>
          <cell r="D4994" t="str">
            <v>07</v>
          </cell>
          <cell r="E4994" t="str">
            <v>001</v>
          </cell>
          <cell r="F4994" t="str">
            <v>09</v>
          </cell>
          <cell r="G4994">
            <v>7610</v>
          </cell>
          <cell r="H4994" t="str">
            <v>SU</v>
          </cell>
          <cell r="I4994">
            <v>70010907610</v>
          </cell>
        </row>
        <row r="4995">
          <cell r="C4995" t="str">
            <v>Guihulngan National High School, Poblacion</v>
          </cell>
          <cell r="D4995" t="str">
            <v>07</v>
          </cell>
          <cell r="E4995" t="str">
            <v>001</v>
          </cell>
          <cell r="F4995" t="str">
            <v>09</v>
          </cell>
          <cell r="G4995">
            <v>7611</v>
          </cell>
          <cell r="H4995" t="str">
            <v>SU</v>
          </cell>
          <cell r="I4995">
            <v>70010907611</v>
          </cell>
        </row>
        <row r="4996">
          <cell r="C4996" t="str">
            <v>Division of Lapu-lapu City</v>
          </cell>
          <cell r="D4996" t="str">
            <v>07</v>
          </cell>
          <cell r="E4996" t="str">
            <v>001</v>
          </cell>
          <cell r="F4996" t="str">
            <v>08</v>
          </cell>
          <cell r="G4996">
            <v>7013</v>
          </cell>
          <cell r="H4996" t="str">
            <v>DO</v>
          </cell>
          <cell r="I4996">
            <v>70010807013</v>
          </cell>
        </row>
        <row r="4997">
          <cell r="C4997" t="str">
            <v>Babag National High School</v>
          </cell>
          <cell r="D4997" t="str">
            <v>07</v>
          </cell>
          <cell r="E4997" t="str">
            <v>001</v>
          </cell>
          <cell r="F4997" t="str">
            <v>09</v>
          </cell>
          <cell r="G4997">
            <v>7612</v>
          </cell>
          <cell r="H4997" t="str">
            <v>IU</v>
          </cell>
          <cell r="I4997">
            <v>70010907612</v>
          </cell>
        </row>
        <row r="4998">
          <cell r="C4998" t="str">
            <v>Babag National High School - Babag Night HS Extension</v>
          </cell>
          <cell r="D4998" t="str">
            <v>07</v>
          </cell>
          <cell r="E4998" t="str">
            <v>001</v>
          </cell>
          <cell r="F4998" t="str">
            <v>09</v>
          </cell>
          <cell r="G4998">
            <v>7613</v>
          </cell>
          <cell r="H4998" t="str">
            <v>SU</v>
          </cell>
          <cell r="I4998">
            <v>70010907613</v>
          </cell>
        </row>
        <row r="4999">
          <cell r="C4999" t="str">
            <v>Babag National High School, Poblacion Night High School Extension</v>
          </cell>
          <cell r="D4999" t="str">
            <v>07</v>
          </cell>
          <cell r="E4999" t="str">
            <v>001</v>
          </cell>
          <cell r="F4999" t="str">
            <v>09</v>
          </cell>
          <cell r="G4999">
            <v>7614</v>
          </cell>
          <cell r="H4999" t="str">
            <v>SU</v>
          </cell>
          <cell r="I4999">
            <v>70010907614</v>
          </cell>
        </row>
        <row r="5000">
          <cell r="C5000" t="str">
            <v>Bankal National High School</v>
          </cell>
          <cell r="D5000" t="str">
            <v>07</v>
          </cell>
          <cell r="E5000" t="str">
            <v>001</v>
          </cell>
          <cell r="F5000" t="str">
            <v>09</v>
          </cell>
          <cell r="G5000">
            <v>7615</v>
          </cell>
          <cell r="H5000" t="str">
            <v>IU</v>
          </cell>
          <cell r="I5000">
            <v>70010907615</v>
          </cell>
        </row>
        <row r="5001">
          <cell r="C5001" t="str">
            <v>Bankal National High School - Abuno HS Extension</v>
          </cell>
          <cell r="D5001" t="str">
            <v>07</v>
          </cell>
          <cell r="E5001" t="str">
            <v>001</v>
          </cell>
          <cell r="F5001" t="str">
            <v>09</v>
          </cell>
          <cell r="G5001">
            <v>7616</v>
          </cell>
          <cell r="H5001" t="str">
            <v>SU</v>
          </cell>
          <cell r="I5001">
            <v>70010907616</v>
          </cell>
        </row>
        <row r="5002">
          <cell r="C5002" t="str">
            <v>Bankal National High School - Maribago HS Extension</v>
          </cell>
          <cell r="D5002" t="str">
            <v>07</v>
          </cell>
          <cell r="E5002" t="str">
            <v>001</v>
          </cell>
          <cell r="F5002" t="str">
            <v>09</v>
          </cell>
          <cell r="G5002">
            <v>7617</v>
          </cell>
          <cell r="H5002" t="str">
            <v>SU</v>
          </cell>
          <cell r="I5002">
            <v>70010907617</v>
          </cell>
        </row>
        <row r="5003">
          <cell r="C5003" t="str">
            <v>Bankal Night High School</v>
          </cell>
          <cell r="D5003" t="str">
            <v>07</v>
          </cell>
          <cell r="E5003" t="str">
            <v>001</v>
          </cell>
          <cell r="F5003" t="str">
            <v>09</v>
          </cell>
          <cell r="G5003">
            <v>7618</v>
          </cell>
          <cell r="H5003" t="str">
            <v>SU</v>
          </cell>
          <cell r="I5003">
            <v>70010907618</v>
          </cell>
        </row>
        <row r="5004">
          <cell r="C5004" t="str">
            <v>Gun-ob High School</v>
          </cell>
          <cell r="D5004" t="str">
            <v>07</v>
          </cell>
          <cell r="E5004" t="str">
            <v>001</v>
          </cell>
          <cell r="F5004" t="str">
            <v>09</v>
          </cell>
          <cell r="G5004">
            <v>7619</v>
          </cell>
          <cell r="H5004" t="str">
            <v>SU</v>
          </cell>
          <cell r="I5004">
            <v>70010907619</v>
          </cell>
        </row>
        <row r="5005">
          <cell r="C5005" t="str">
            <v>Lo-oc National High School</v>
          </cell>
          <cell r="D5005" t="str">
            <v>07</v>
          </cell>
          <cell r="E5005" t="str">
            <v>001</v>
          </cell>
          <cell r="F5005" t="str">
            <v>09</v>
          </cell>
          <cell r="G5005">
            <v>7620</v>
          </cell>
          <cell r="H5005" t="str">
            <v>IU</v>
          </cell>
          <cell r="I5005">
            <v>70010907620</v>
          </cell>
        </row>
        <row r="5006">
          <cell r="C5006" t="str">
            <v>Mactan National High School</v>
          </cell>
          <cell r="D5006" t="str">
            <v>07</v>
          </cell>
          <cell r="E5006" t="str">
            <v>001</v>
          </cell>
          <cell r="F5006" t="str">
            <v>09</v>
          </cell>
          <cell r="G5006">
            <v>7621</v>
          </cell>
          <cell r="H5006" t="str">
            <v>IU</v>
          </cell>
          <cell r="I5006">
            <v>70010907621</v>
          </cell>
        </row>
        <row r="5007">
          <cell r="C5007" t="str">
            <v>Mactan National High School - Punta Engano HS Extension</v>
          </cell>
          <cell r="D5007" t="str">
            <v>07</v>
          </cell>
          <cell r="E5007" t="str">
            <v>001</v>
          </cell>
          <cell r="F5007" t="str">
            <v>09</v>
          </cell>
          <cell r="G5007">
            <v>7622</v>
          </cell>
          <cell r="H5007" t="str">
            <v>SU</v>
          </cell>
          <cell r="I5007">
            <v>70010907622</v>
          </cell>
        </row>
        <row r="5008">
          <cell r="C5008" t="str">
            <v>Marigondon National High School</v>
          </cell>
          <cell r="D5008" t="str">
            <v>07</v>
          </cell>
          <cell r="E5008" t="str">
            <v>001</v>
          </cell>
          <cell r="F5008" t="str">
            <v>09</v>
          </cell>
          <cell r="G5008">
            <v>7623</v>
          </cell>
          <cell r="H5008" t="str">
            <v>IU</v>
          </cell>
          <cell r="I5008">
            <v>70010907623</v>
          </cell>
        </row>
        <row r="5009">
          <cell r="C5009" t="str">
            <v>Marigondon National High School - Basak Night High School Extension</v>
          </cell>
          <cell r="D5009" t="str">
            <v>07</v>
          </cell>
          <cell r="E5009" t="str">
            <v>001</v>
          </cell>
          <cell r="F5009" t="str">
            <v>09</v>
          </cell>
          <cell r="G5009">
            <v>7624</v>
          </cell>
          <cell r="H5009" t="str">
            <v>SU</v>
          </cell>
          <cell r="I5009">
            <v>70010907624</v>
          </cell>
        </row>
        <row r="5010">
          <cell r="C5010" t="str">
            <v>Marigondon National High School - Gun-ob Night High School</v>
          </cell>
          <cell r="D5010" t="str">
            <v>07</v>
          </cell>
          <cell r="E5010" t="str">
            <v>001</v>
          </cell>
          <cell r="F5010" t="str">
            <v>09</v>
          </cell>
          <cell r="G5010">
            <v>7625</v>
          </cell>
          <cell r="H5010" t="str">
            <v>SU</v>
          </cell>
          <cell r="I5010">
            <v>70010907625</v>
          </cell>
        </row>
        <row r="5011">
          <cell r="C5011" t="str">
            <v>Marigondon National High School - Science and Technology Education Center Extension</v>
          </cell>
          <cell r="D5011" t="str">
            <v>07</v>
          </cell>
          <cell r="E5011" t="str">
            <v>001</v>
          </cell>
          <cell r="F5011" t="str">
            <v>09</v>
          </cell>
          <cell r="G5011">
            <v>7626</v>
          </cell>
          <cell r="H5011" t="str">
            <v>SU</v>
          </cell>
          <cell r="I5011">
            <v>70010907626</v>
          </cell>
        </row>
        <row r="5012">
          <cell r="C5012" t="str">
            <v>Marigondon National High School - Sudtonggan Night High School</v>
          </cell>
          <cell r="D5012" t="str">
            <v>07</v>
          </cell>
          <cell r="E5012" t="str">
            <v>001</v>
          </cell>
          <cell r="F5012" t="str">
            <v>09</v>
          </cell>
          <cell r="G5012">
            <v>7627</v>
          </cell>
          <cell r="H5012" t="str">
            <v>SU</v>
          </cell>
          <cell r="I5012">
            <v>70010907627</v>
          </cell>
        </row>
        <row r="5013">
          <cell r="C5013" t="str">
            <v>Pajo National High School</v>
          </cell>
          <cell r="D5013" t="str">
            <v>07</v>
          </cell>
          <cell r="E5013" t="str">
            <v>001</v>
          </cell>
          <cell r="F5013" t="str">
            <v>09</v>
          </cell>
          <cell r="G5013">
            <v>7628</v>
          </cell>
          <cell r="H5013" t="str">
            <v>IU</v>
          </cell>
          <cell r="I5013">
            <v>70010907628</v>
          </cell>
        </row>
        <row r="5014">
          <cell r="C5014" t="str">
            <v>Pajo National High School - Pajo Night High School</v>
          </cell>
          <cell r="D5014" t="str">
            <v>07</v>
          </cell>
          <cell r="E5014" t="str">
            <v>001</v>
          </cell>
          <cell r="F5014" t="str">
            <v>09</v>
          </cell>
          <cell r="G5014">
            <v>7629</v>
          </cell>
          <cell r="H5014" t="str">
            <v>SU</v>
          </cell>
          <cell r="I5014">
            <v>70010907629</v>
          </cell>
        </row>
        <row r="5015">
          <cell r="C5015" t="str">
            <v>Pajo National High School - Pasay North MAB Annex</v>
          </cell>
          <cell r="D5015" t="str">
            <v>07</v>
          </cell>
          <cell r="E5015" t="str">
            <v>001</v>
          </cell>
          <cell r="F5015" t="str">
            <v>09</v>
          </cell>
          <cell r="G5015">
            <v>7630</v>
          </cell>
          <cell r="H5015" t="str">
            <v>SU</v>
          </cell>
          <cell r="I5015">
            <v>70010907630</v>
          </cell>
        </row>
        <row r="5016">
          <cell r="C5016" t="str">
            <v>Pusok National High School</v>
          </cell>
          <cell r="D5016" t="str">
            <v>07</v>
          </cell>
          <cell r="E5016" t="str">
            <v>001</v>
          </cell>
          <cell r="F5016" t="str">
            <v>09</v>
          </cell>
          <cell r="G5016">
            <v>7631</v>
          </cell>
          <cell r="H5016" t="str">
            <v>IU</v>
          </cell>
          <cell r="I5016">
            <v>70010907631</v>
          </cell>
        </row>
        <row r="5017">
          <cell r="C5017" t="str">
            <v>Pusok National High School - Pusod Night High School</v>
          </cell>
          <cell r="D5017" t="str">
            <v>07</v>
          </cell>
          <cell r="E5017" t="str">
            <v>001</v>
          </cell>
          <cell r="F5017" t="str">
            <v>09</v>
          </cell>
          <cell r="G5017">
            <v>7632</v>
          </cell>
          <cell r="H5017" t="str">
            <v>SU</v>
          </cell>
          <cell r="I5017">
            <v>70010907632</v>
          </cell>
        </row>
        <row r="5018">
          <cell r="C5018" t="str">
            <v>Sta. Rosa National High School</v>
          </cell>
          <cell r="D5018" t="str">
            <v>07</v>
          </cell>
          <cell r="E5018" t="str">
            <v>001</v>
          </cell>
          <cell r="F5018" t="str">
            <v>09</v>
          </cell>
          <cell r="G5018">
            <v>7633</v>
          </cell>
          <cell r="H5018" t="str">
            <v>IU</v>
          </cell>
          <cell r="I5018">
            <v>70010907633</v>
          </cell>
        </row>
        <row r="5019">
          <cell r="C5019" t="str">
            <v>Sta. Rosa National High School - Caubian HS Extension</v>
          </cell>
          <cell r="D5019" t="str">
            <v>07</v>
          </cell>
          <cell r="E5019" t="str">
            <v>001</v>
          </cell>
          <cell r="F5019" t="str">
            <v>09</v>
          </cell>
          <cell r="G5019">
            <v>7634</v>
          </cell>
          <cell r="H5019" t="str">
            <v>SU</v>
          </cell>
          <cell r="I5019">
            <v>70010907634</v>
          </cell>
        </row>
        <row r="5020">
          <cell r="C5020" t="str">
            <v>Sta. Rosa National High School - Pangan-an HS Extension</v>
          </cell>
          <cell r="D5020" t="str">
            <v>07</v>
          </cell>
          <cell r="E5020" t="str">
            <v>001</v>
          </cell>
          <cell r="F5020" t="str">
            <v>09</v>
          </cell>
          <cell r="G5020">
            <v>7635</v>
          </cell>
          <cell r="H5020" t="str">
            <v>SU</v>
          </cell>
          <cell r="I5020">
            <v>70010907635</v>
          </cell>
        </row>
        <row r="5021">
          <cell r="C5021" t="str">
            <v>Tingo High School</v>
          </cell>
          <cell r="D5021" t="str">
            <v>07</v>
          </cell>
          <cell r="E5021" t="str">
            <v>001</v>
          </cell>
          <cell r="F5021" t="str">
            <v>09</v>
          </cell>
          <cell r="G5021">
            <v>7636</v>
          </cell>
          <cell r="H5021" t="str">
            <v>SU</v>
          </cell>
          <cell r="I5021">
            <v>70010907636</v>
          </cell>
        </row>
        <row r="5022">
          <cell r="C5022" t="str">
            <v>Division of Mandaue City</v>
          </cell>
          <cell r="D5022" t="str">
            <v>07</v>
          </cell>
          <cell r="E5022" t="str">
            <v>001</v>
          </cell>
          <cell r="F5022" t="str">
            <v>08</v>
          </cell>
          <cell r="G5022">
            <v>7014</v>
          </cell>
          <cell r="H5022" t="str">
            <v>DO</v>
          </cell>
          <cell r="I5022">
            <v>70010807014</v>
          </cell>
        </row>
        <row r="5023">
          <cell r="C5023" t="str">
            <v>Cabancalan National High School</v>
          </cell>
          <cell r="D5023" t="str">
            <v>07</v>
          </cell>
          <cell r="E5023" t="str">
            <v>001</v>
          </cell>
          <cell r="F5023" t="str">
            <v>09</v>
          </cell>
          <cell r="G5023">
            <v>7637</v>
          </cell>
          <cell r="H5023" t="str">
            <v>IU</v>
          </cell>
          <cell r="I5023">
            <v>70010907637</v>
          </cell>
        </row>
        <row r="5024">
          <cell r="C5024" t="str">
            <v>Cabancalan National High School - Cabancalan Night HS</v>
          </cell>
          <cell r="D5024" t="str">
            <v>07</v>
          </cell>
          <cell r="E5024" t="str">
            <v>001</v>
          </cell>
          <cell r="F5024" t="str">
            <v>09</v>
          </cell>
          <cell r="G5024">
            <v>7638</v>
          </cell>
          <cell r="H5024" t="str">
            <v>SU</v>
          </cell>
          <cell r="I5024">
            <v>70010907638</v>
          </cell>
        </row>
        <row r="5025">
          <cell r="C5025" t="str">
            <v>Canduman National High School</v>
          </cell>
          <cell r="D5025" t="str">
            <v>07</v>
          </cell>
          <cell r="E5025" t="str">
            <v>001</v>
          </cell>
          <cell r="F5025" t="str">
            <v>09</v>
          </cell>
          <cell r="G5025">
            <v>7639</v>
          </cell>
          <cell r="H5025" t="str">
            <v>IU</v>
          </cell>
          <cell r="I5025">
            <v>70010907639</v>
          </cell>
        </row>
        <row r="5026">
          <cell r="C5026" t="str">
            <v>Canduman National High School -  Tabok High School</v>
          </cell>
          <cell r="D5026" t="str">
            <v>07</v>
          </cell>
          <cell r="E5026" t="str">
            <v>001</v>
          </cell>
          <cell r="F5026" t="str">
            <v>09</v>
          </cell>
          <cell r="G5026">
            <v>7640</v>
          </cell>
          <cell r="H5026" t="str">
            <v>SU</v>
          </cell>
          <cell r="I5026">
            <v>70010907640</v>
          </cell>
        </row>
        <row r="5027">
          <cell r="C5027" t="str">
            <v>Canduman National High School - Canduman Night HS</v>
          </cell>
          <cell r="D5027" t="str">
            <v>07</v>
          </cell>
          <cell r="E5027" t="str">
            <v>001</v>
          </cell>
          <cell r="F5027" t="str">
            <v>09</v>
          </cell>
          <cell r="G5027">
            <v>7641</v>
          </cell>
          <cell r="H5027" t="str">
            <v>SU</v>
          </cell>
          <cell r="I5027">
            <v>70010907641</v>
          </cell>
        </row>
        <row r="5028">
          <cell r="C5028" t="str">
            <v>Canduman National High School - Pagsabungan High School</v>
          </cell>
          <cell r="D5028" t="str">
            <v>07</v>
          </cell>
          <cell r="E5028" t="str">
            <v>001</v>
          </cell>
          <cell r="F5028" t="str">
            <v>09</v>
          </cell>
          <cell r="G5028">
            <v>7642</v>
          </cell>
          <cell r="H5028" t="str">
            <v>SU</v>
          </cell>
          <cell r="I5028">
            <v>70010907642</v>
          </cell>
        </row>
        <row r="5029">
          <cell r="C5029" t="str">
            <v>Casili Night High School</v>
          </cell>
          <cell r="D5029" t="str">
            <v>07</v>
          </cell>
          <cell r="E5029" t="str">
            <v>001</v>
          </cell>
          <cell r="F5029" t="str">
            <v>09</v>
          </cell>
          <cell r="G5029">
            <v>7643</v>
          </cell>
          <cell r="H5029" t="str">
            <v>SU</v>
          </cell>
          <cell r="I5029">
            <v>70010907643</v>
          </cell>
        </row>
        <row r="5030">
          <cell r="C5030" t="str">
            <v>Don Gerado LL. Ouano Memorial National High School</v>
          </cell>
          <cell r="D5030" t="str">
            <v>07</v>
          </cell>
          <cell r="E5030" t="str">
            <v>001</v>
          </cell>
          <cell r="F5030" t="str">
            <v>09</v>
          </cell>
          <cell r="G5030">
            <v>7644</v>
          </cell>
          <cell r="H5030" t="str">
            <v>IU</v>
          </cell>
          <cell r="I5030">
            <v>70010907644</v>
          </cell>
        </row>
        <row r="5031">
          <cell r="C5031" t="str">
            <v>Jagobiao National High School</v>
          </cell>
          <cell r="D5031" t="str">
            <v>07</v>
          </cell>
          <cell r="E5031" t="str">
            <v>001</v>
          </cell>
          <cell r="F5031" t="str">
            <v>09</v>
          </cell>
          <cell r="G5031">
            <v>7645</v>
          </cell>
          <cell r="H5031" t="str">
            <v>IU</v>
          </cell>
          <cell r="I5031">
            <v>70010907645</v>
          </cell>
        </row>
        <row r="5032">
          <cell r="C5032" t="str">
            <v>Maguikay High School</v>
          </cell>
          <cell r="D5032" t="str">
            <v>07</v>
          </cell>
          <cell r="E5032" t="str">
            <v>001</v>
          </cell>
          <cell r="F5032" t="str">
            <v>09</v>
          </cell>
          <cell r="G5032">
            <v>7646</v>
          </cell>
          <cell r="H5032" t="str">
            <v>SU</v>
          </cell>
          <cell r="I5032">
            <v>70010907646</v>
          </cell>
        </row>
        <row r="5033">
          <cell r="C5033" t="str">
            <v>Mandaue City Comprehensive National High School</v>
          </cell>
          <cell r="D5033" t="str">
            <v>07</v>
          </cell>
          <cell r="E5033" t="str">
            <v>001</v>
          </cell>
          <cell r="F5033" t="str">
            <v>09</v>
          </cell>
          <cell r="G5033">
            <v>7647</v>
          </cell>
          <cell r="H5033" t="str">
            <v>IU</v>
          </cell>
          <cell r="I5033">
            <v>70010907647</v>
          </cell>
        </row>
        <row r="5034">
          <cell r="C5034" t="str">
            <v>Mandaue City Comprehensive National High School - Labugan National High School Extension</v>
          </cell>
          <cell r="D5034" t="str">
            <v>07</v>
          </cell>
          <cell r="E5034" t="str">
            <v>001</v>
          </cell>
          <cell r="F5034" t="str">
            <v>09</v>
          </cell>
          <cell r="G5034">
            <v>7648</v>
          </cell>
          <cell r="H5034" t="str">
            <v>SU</v>
          </cell>
          <cell r="I5034">
            <v>70010907648</v>
          </cell>
        </row>
        <row r="5035">
          <cell r="C5035" t="str">
            <v>Mandaue City Comprehensive National High School - Mandaue City Science High School Extension</v>
          </cell>
          <cell r="D5035" t="str">
            <v>07</v>
          </cell>
          <cell r="E5035" t="str">
            <v>001</v>
          </cell>
          <cell r="F5035" t="str">
            <v>09</v>
          </cell>
          <cell r="G5035">
            <v>7649</v>
          </cell>
          <cell r="H5035" t="str">
            <v>SU</v>
          </cell>
          <cell r="I5035">
            <v>70010907649</v>
          </cell>
        </row>
        <row r="5036">
          <cell r="C5036" t="str">
            <v>Mandaue City School for the Arts</v>
          </cell>
          <cell r="D5036" t="str">
            <v>07</v>
          </cell>
          <cell r="E5036" t="str">
            <v>001</v>
          </cell>
          <cell r="F5036" t="str">
            <v>09</v>
          </cell>
          <cell r="G5036">
            <v>7650</v>
          </cell>
          <cell r="H5036" t="str">
            <v>SU</v>
          </cell>
          <cell r="I5036">
            <v>70010907650</v>
          </cell>
        </row>
        <row r="5037">
          <cell r="C5037" t="str">
            <v>Mandaue SPED Center High School</v>
          </cell>
          <cell r="D5037" t="str">
            <v>07</v>
          </cell>
          <cell r="E5037" t="str">
            <v>001</v>
          </cell>
          <cell r="F5037" t="str">
            <v>09</v>
          </cell>
          <cell r="G5037">
            <v>7651</v>
          </cell>
          <cell r="H5037" t="str">
            <v>SU</v>
          </cell>
          <cell r="I5037">
            <v>70010907651</v>
          </cell>
        </row>
        <row r="5038">
          <cell r="C5038" t="str">
            <v>Manduae City Comprehensive National High School - Mandaue City Night High School Extension</v>
          </cell>
          <cell r="D5038" t="str">
            <v>07</v>
          </cell>
          <cell r="E5038" t="str">
            <v>001</v>
          </cell>
          <cell r="F5038" t="str">
            <v>09</v>
          </cell>
          <cell r="G5038">
            <v>7652</v>
          </cell>
          <cell r="H5038" t="str">
            <v>SU</v>
          </cell>
          <cell r="I5038">
            <v>70010907652</v>
          </cell>
        </row>
        <row r="5039">
          <cell r="C5039" t="str">
            <v>Paknaan National High School</v>
          </cell>
          <cell r="D5039" t="str">
            <v>07</v>
          </cell>
          <cell r="E5039" t="str">
            <v>001</v>
          </cell>
          <cell r="F5039" t="str">
            <v>09</v>
          </cell>
          <cell r="G5039">
            <v>7653</v>
          </cell>
          <cell r="H5039" t="str">
            <v>IU</v>
          </cell>
          <cell r="I5039">
            <v>70010907653</v>
          </cell>
        </row>
        <row r="5040">
          <cell r="C5040" t="str">
            <v>Subangdaku Technical-Vocational School</v>
          </cell>
          <cell r="D5040" t="str">
            <v>07</v>
          </cell>
          <cell r="E5040" t="str">
            <v>001</v>
          </cell>
          <cell r="F5040" t="str">
            <v>09</v>
          </cell>
          <cell r="G5040">
            <v>7654</v>
          </cell>
          <cell r="H5040" t="str">
            <v>SU</v>
          </cell>
          <cell r="I5040">
            <v>70010907654</v>
          </cell>
        </row>
        <row r="5041">
          <cell r="C5041" t="str">
            <v>Tipolo National High School</v>
          </cell>
          <cell r="D5041" t="str">
            <v>07</v>
          </cell>
          <cell r="E5041" t="str">
            <v>001</v>
          </cell>
          <cell r="F5041" t="str">
            <v>09</v>
          </cell>
          <cell r="G5041">
            <v>7655</v>
          </cell>
          <cell r="H5041" t="str">
            <v>SU</v>
          </cell>
          <cell r="I5041">
            <v>70010907655</v>
          </cell>
        </row>
        <row r="5042">
          <cell r="C5042" t="str">
            <v>Division of Naga City</v>
          </cell>
          <cell r="D5042" t="str">
            <v>07</v>
          </cell>
          <cell r="E5042" t="str">
            <v>001</v>
          </cell>
          <cell r="F5042" t="str">
            <v>08</v>
          </cell>
          <cell r="G5042">
            <v>7015</v>
          </cell>
          <cell r="H5042" t="str">
            <v>DO</v>
          </cell>
          <cell r="I5042">
            <v>70010807015</v>
          </cell>
        </row>
        <row r="5043">
          <cell r="C5043" t="str">
            <v>Alpaca National High School</v>
          </cell>
          <cell r="D5043" t="str">
            <v>07</v>
          </cell>
          <cell r="E5043" t="str">
            <v>001</v>
          </cell>
          <cell r="F5043" t="str">
            <v>09</v>
          </cell>
          <cell r="G5043">
            <v>7656</v>
          </cell>
          <cell r="H5043" t="str">
            <v>SU</v>
          </cell>
          <cell r="I5043">
            <v>70010907656</v>
          </cell>
        </row>
        <row r="5044">
          <cell r="C5044" t="str">
            <v>Balirong National High School</v>
          </cell>
          <cell r="D5044" t="str">
            <v>07</v>
          </cell>
          <cell r="E5044" t="str">
            <v>001</v>
          </cell>
          <cell r="F5044" t="str">
            <v>09</v>
          </cell>
          <cell r="G5044">
            <v>7657</v>
          </cell>
          <cell r="H5044" t="str">
            <v>SU</v>
          </cell>
          <cell r="I5044">
            <v>70010907657</v>
          </cell>
        </row>
        <row r="5045">
          <cell r="C5045" t="str">
            <v>Cantao-an National High School</v>
          </cell>
          <cell r="D5045" t="str">
            <v>07</v>
          </cell>
          <cell r="E5045" t="str">
            <v>001</v>
          </cell>
          <cell r="F5045" t="str">
            <v>09</v>
          </cell>
          <cell r="G5045">
            <v>7658</v>
          </cell>
          <cell r="H5045" t="str">
            <v>SU</v>
          </cell>
          <cell r="I5045">
            <v>70010907658</v>
          </cell>
        </row>
        <row r="5046">
          <cell r="C5046" t="str">
            <v>Cepoc National High School</v>
          </cell>
          <cell r="D5046" t="str">
            <v>07</v>
          </cell>
          <cell r="E5046" t="str">
            <v>001</v>
          </cell>
          <cell r="F5046" t="str">
            <v>09</v>
          </cell>
          <cell r="G5046">
            <v>7659</v>
          </cell>
          <cell r="H5046" t="str">
            <v>SU</v>
          </cell>
          <cell r="I5046">
            <v>70010907659</v>
          </cell>
        </row>
        <row r="5047">
          <cell r="C5047" t="str">
            <v>Cogon National High School</v>
          </cell>
          <cell r="D5047" t="str">
            <v>07</v>
          </cell>
          <cell r="E5047" t="str">
            <v>001</v>
          </cell>
          <cell r="F5047" t="str">
            <v>09</v>
          </cell>
          <cell r="G5047">
            <v>7660</v>
          </cell>
          <cell r="H5047" t="str">
            <v>SU</v>
          </cell>
          <cell r="I5047">
            <v>70010907660</v>
          </cell>
        </row>
        <row r="5048">
          <cell r="C5048" t="str">
            <v>Don Emilio Canonigo Memorial National High School</v>
          </cell>
          <cell r="D5048" t="str">
            <v>07</v>
          </cell>
          <cell r="E5048" t="str">
            <v>001</v>
          </cell>
          <cell r="F5048" t="str">
            <v>09</v>
          </cell>
          <cell r="G5048">
            <v>7661</v>
          </cell>
          <cell r="H5048" t="str">
            <v>SU</v>
          </cell>
          <cell r="I5048">
            <v>70010907661</v>
          </cell>
        </row>
        <row r="5049">
          <cell r="C5049" t="str">
            <v>Inayagan National High School</v>
          </cell>
          <cell r="D5049" t="str">
            <v>07</v>
          </cell>
          <cell r="E5049" t="str">
            <v>001</v>
          </cell>
          <cell r="F5049" t="str">
            <v>09</v>
          </cell>
          <cell r="G5049">
            <v>7662</v>
          </cell>
          <cell r="H5049" t="str">
            <v>SU</v>
          </cell>
          <cell r="I5049">
            <v>70010907662</v>
          </cell>
        </row>
        <row r="5050">
          <cell r="C5050" t="str">
            <v>Lanas National High School</v>
          </cell>
          <cell r="D5050" t="str">
            <v>07</v>
          </cell>
          <cell r="E5050" t="str">
            <v>001</v>
          </cell>
          <cell r="F5050" t="str">
            <v>09</v>
          </cell>
          <cell r="G5050">
            <v>7663</v>
          </cell>
          <cell r="H5050" t="str">
            <v>SU</v>
          </cell>
          <cell r="I5050">
            <v>70010907663</v>
          </cell>
        </row>
        <row r="5051">
          <cell r="C5051" t="str">
            <v>Langtad National High School</v>
          </cell>
          <cell r="D5051" t="str">
            <v>07</v>
          </cell>
          <cell r="E5051" t="str">
            <v>001</v>
          </cell>
          <cell r="F5051" t="str">
            <v>09</v>
          </cell>
          <cell r="G5051">
            <v>7664</v>
          </cell>
          <cell r="H5051" t="str">
            <v>SU</v>
          </cell>
          <cell r="I5051">
            <v>70010907664</v>
          </cell>
        </row>
        <row r="5052">
          <cell r="C5052" t="str">
            <v>Lutac National High School</v>
          </cell>
          <cell r="D5052" t="str">
            <v>07</v>
          </cell>
          <cell r="E5052" t="str">
            <v>001</v>
          </cell>
          <cell r="F5052" t="str">
            <v>09</v>
          </cell>
          <cell r="G5052">
            <v>7665</v>
          </cell>
          <cell r="H5052" t="str">
            <v>SU</v>
          </cell>
          <cell r="I5052">
            <v>70010907665</v>
          </cell>
        </row>
        <row r="5053">
          <cell r="C5053" t="str">
            <v>Mainit National High School</v>
          </cell>
          <cell r="D5053" t="str">
            <v>07</v>
          </cell>
          <cell r="E5053" t="str">
            <v>001</v>
          </cell>
          <cell r="F5053" t="str">
            <v>09</v>
          </cell>
          <cell r="G5053">
            <v>7666</v>
          </cell>
          <cell r="H5053" t="str">
            <v>SU</v>
          </cell>
          <cell r="I5053">
            <v>70010907666</v>
          </cell>
        </row>
        <row r="5054">
          <cell r="C5054" t="str">
            <v>Mayana National High School</v>
          </cell>
          <cell r="D5054" t="str">
            <v>07</v>
          </cell>
          <cell r="E5054" t="str">
            <v>001</v>
          </cell>
          <cell r="F5054" t="str">
            <v>09</v>
          </cell>
          <cell r="G5054">
            <v>7667</v>
          </cell>
          <cell r="H5054" t="str">
            <v>SU</v>
          </cell>
          <cell r="I5054">
            <v>70010907667</v>
          </cell>
        </row>
        <row r="5055">
          <cell r="C5055" t="str">
            <v>Naalad National High School</v>
          </cell>
          <cell r="D5055" t="str">
            <v>07</v>
          </cell>
          <cell r="E5055" t="str">
            <v>001</v>
          </cell>
          <cell r="F5055" t="str">
            <v>09</v>
          </cell>
          <cell r="G5055">
            <v>7668</v>
          </cell>
          <cell r="H5055" t="str">
            <v>SU</v>
          </cell>
          <cell r="I5055">
            <v>70010907668</v>
          </cell>
        </row>
        <row r="5056">
          <cell r="C5056" t="str">
            <v>Naga Enhanced National Science High School</v>
          </cell>
          <cell r="D5056" t="str">
            <v>07</v>
          </cell>
          <cell r="E5056" t="str">
            <v>001</v>
          </cell>
          <cell r="F5056" t="str">
            <v>09</v>
          </cell>
          <cell r="G5056">
            <v>7669</v>
          </cell>
          <cell r="H5056" t="str">
            <v>SU</v>
          </cell>
          <cell r="I5056">
            <v>70010907669</v>
          </cell>
        </row>
        <row r="5057">
          <cell r="C5057" t="str">
            <v>Naga National High School</v>
          </cell>
          <cell r="D5057" t="str">
            <v>07</v>
          </cell>
          <cell r="E5057" t="str">
            <v>001</v>
          </cell>
          <cell r="F5057" t="str">
            <v>09</v>
          </cell>
          <cell r="G5057">
            <v>7670</v>
          </cell>
          <cell r="H5057" t="str">
            <v>IU</v>
          </cell>
          <cell r="I5057">
            <v>70010907670</v>
          </cell>
        </row>
        <row r="5058">
          <cell r="C5058" t="str">
            <v>Naga SPED High School</v>
          </cell>
          <cell r="D5058" t="str">
            <v>07</v>
          </cell>
          <cell r="E5058" t="str">
            <v>001</v>
          </cell>
          <cell r="F5058" t="str">
            <v>09</v>
          </cell>
          <cell r="G5058">
            <v>7671</v>
          </cell>
          <cell r="H5058" t="str">
            <v>SU</v>
          </cell>
          <cell r="I5058">
            <v>70010907671</v>
          </cell>
        </row>
        <row r="5059">
          <cell r="C5059" t="str">
            <v>Tagjaguimit National High School</v>
          </cell>
          <cell r="D5059" t="str">
            <v>07</v>
          </cell>
          <cell r="E5059" t="str">
            <v>001</v>
          </cell>
          <cell r="F5059" t="str">
            <v>09</v>
          </cell>
          <cell r="G5059">
            <v>7672</v>
          </cell>
          <cell r="H5059" t="str">
            <v>SU</v>
          </cell>
          <cell r="I5059">
            <v>70010907672</v>
          </cell>
        </row>
        <row r="5060">
          <cell r="C5060" t="str">
            <v>Tuyan National High School</v>
          </cell>
          <cell r="D5060" t="str">
            <v>07</v>
          </cell>
          <cell r="E5060" t="str">
            <v>001</v>
          </cell>
          <cell r="F5060" t="str">
            <v>09</v>
          </cell>
          <cell r="G5060">
            <v>7673</v>
          </cell>
          <cell r="H5060" t="str">
            <v>SU</v>
          </cell>
          <cell r="I5060">
            <v>70010907673</v>
          </cell>
        </row>
        <row r="5061">
          <cell r="C5061" t="str">
            <v>Uling National High School</v>
          </cell>
          <cell r="D5061" t="str">
            <v>07</v>
          </cell>
          <cell r="E5061" t="str">
            <v>001</v>
          </cell>
          <cell r="F5061" t="str">
            <v>09</v>
          </cell>
          <cell r="G5061">
            <v>7674</v>
          </cell>
          <cell r="H5061" t="str">
            <v>SU</v>
          </cell>
          <cell r="I5061">
            <v>70010907674</v>
          </cell>
        </row>
        <row r="5062">
          <cell r="C5062" t="str">
            <v>Division of Tagbilaran City</v>
          </cell>
          <cell r="D5062" t="str">
            <v>07</v>
          </cell>
          <cell r="E5062" t="str">
            <v>001</v>
          </cell>
          <cell r="F5062" t="str">
            <v>08</v>
          </cell>
          <cell r="G5062">
            <v>7016</v>
          </cell>
          <cell r="H5062" t="str">
            <v>DO</v>
          </cell>
          <cell r="I5062">
            <v>70010807016</v>
          </cell>
        </row>
        <row r="5063">
          <cell r="C5063" t="str">
            <v>Cogon High School Evening Class</v>
          </cell>
          <cell r="D5063" t="str">
            <v>07</v>
          </cell>
          <cell r="E5063" t="str">
            <v>001</v>
          </cell>
          <cell r="F5063" t="str">
            <v>09</v>
          </cell>
          <cell r="G5063">
            <v>7675</v>
          </cell>
          <cell r="H5063" t="str">
            <v>SU</v>
          </cell>
          <cell r="I5063">
            <v>70010907675</v>
          </cell>
        </row>
        <row r="5064">
          <cell r="C5064" t="str">
            <v>Dr. Cecilio Putong National High School (Bohol NHS)</v>
          </cell>
          <cell r="D5064" t="str">
            <v>07</v>
          </cell>
          <cell r="E5064" t="str">
            <v>001</v>
          </cell>
          <cell r="F5064" t="str">
            <v>09</v>
          </cell>
          <cell r="G5064">
            <v>7676</v>
          </cell>
          <cell r="H5064" t="str">
            <v>IU</v>
          </cell>
          <cell r="I5064">
            <v>70010907676</v>
          </cell>
        </row>
        <row r="5065">
          <cell r="C5065" t="str">
            <v>Manga National High School</v>
          </cell>
          <cell r="D5065" t="str">
            <v>07</v>
          </cell>
          <cell r="E5065" t="str">
            <v>001</v>
          </cell>
          <cell r="F5065" t="str">
            <v>09</v>
          </cell>
          <cell r="G5065">
            <v>7677</v>
          </cell>
          <cell r="H5065" t="str">
            <v>IU</v>
          </cell>
          <cell r="I5065">
            <v>70010907677</v>
          </cell>
        </row>
        <row r="5066">
          <cell r="C5066" t="str">
            <v>Mansasa National High School</v>
          </cell>
          <cell r="D5066" t="str">
            <v>07</v>
          </cell>
          <cell r="E5066" t="str">
            <v>001</v>
          </cell>
          <cell r="F5066" t="str">
            <v>09</v>
          </cell>
          <cell r="G5066">
            <v>7678</v>
          </cell>
          <cell r="H5066" t="str">
            <v>SU</v>
          </cell>
          <cell r="I5066">
            <v>70010907678</v>
          </cell>
        </row>
        <row r="5067">
          <cell r="C5067" t="str">
            <v>San Isidro High School</v>
          </cell>
          <cell r="D5067" t="str">
            <v>07</v>
          </cell>
          <cell r="E5067" t="str">
            <v>001</v>
          </cell>
          <cell r="F5067" t="str">
            <v>09</v>
          </cell>
          <cell r="G5067">
            <v>7679</v>
          </cell>
          <cell r="H5067" t="str">
            <v>SU</v>
          </cell>
          <cell r="I5067">
            <v>70010907679</v>
          </cell>
        </row>
        <row r="5068">
          <cell r="C5068" t="str">
            <v>Tagbilaran City Science High School</v>
          </cell>
          <cell r="D5068" t="str">
            <v>07</v>
          </cell>
          <cell r="E5068" t="str">
            <v>001</v>
          </cell>
          <cell r="F5068" t="str">
            <v>09</v>
          </cell>
          <cell r="G5068">
            <v>7680</v>
          </cell>
          <cell r="H5068" t="str">
            <v>SU</v>
          </cell>
          <cell r="I5068">
            <v>70010907680</v>
          </cell>
        </row>
        <row r="5069">
          <cell r="C5069" t="str">
            <v>Tagbilaran High School for the Hearing Impaired</v>
          </cell>
          <cell r="D5069" t="str">
            <v>07</v>
          </cell>
          <cell r="E5069" t="str">
            <v>001</v>
          </cell>
          <cell r="F5069" t="str">
            <v>09</v>
          </cell>
          <cell r="G5069">
            <v>7681</v>
          </cell>
          <cell r="H5069" t="str">
            <v>SU</v>
          </cell>
          <cell r="I5069">
            <v>70010907681</v>
          </cell>
        </row>
        <row r="5070">
          <cell r="C5070" t="str">
            <v>Division of Talisay City</v>
          </cell>
          <cell r="D5070" t="str">
            <v>07</v>
          </cell>
          <cell r="E5070" t="str">
            <v>001</v>
          </cell>
          <cell r="F5070" t="str">
            <v>08</v>
          </cell>
          <cell r="G5070">
            <v>7017</v>
          </cell>
          <cell r="H5070" t="str">
            <v>DO</v>
          </cell>
          <cell r="I5070">
            <v>70010807017</v>
          </cell>
        </row>
        <row r="5071">
          <cell r="C5071" t="str">
            <v>Bulacao National High School</v>
          </cell>
          <cell r="D5071" t="str">
            <v>07</v>
          </cell>
          <cell r="E5071" t="str">
            <v>001</v>
          </cell>
          <cell r="F5071" t="str">
            <v>09</v>
          </cell>
          <cell r="G5071">
            <v>7682</v>
          </cell>
          <cell r="H5071" t="str">
            <v>SU</v>
          </cell>
          <cell r="I5071">
            <v>70010907682</v>
          </cell>
        </row>
        <row r="5072">
          <cell r="C5072" t="str">
            <v>Candulawan National High School (Mohon Divino Amore - Candulawan)</v>
          </cell>
          <cell r="D5072" t="str">
            <v>07</v>
          </cell>
          <cell r="E5072" t="str">
            <v>001</v>
          </cell>
          <cell r="F5072" t="str">
            <v>09</v>
          </cell>
          <cell r="G5072">
            <v>7683</v>
          </cell>
          <cell r="H5072" t="str">
            <v>SU</v>
          </cell>
          <cell r="I5072">
            <v>70010907683</v>
          </cell>
        </row>
        <row r="5073">
          <cell r="C5073" t="str">
            <v>Jaclupan National High School</v>
          </cell>
          <cell r="D5073" t="str">
            <v>07</v>
          </cell>
          <cell r="E5073" t="str">
            <v>001</v>
          </cell>
          <cell r="F5073" t="str">
            <v>09</v>
          </cell>
          <cell r="G5073">
            <v>7684</v>
          </cell>
          <cell r="H5073" t="str">
            <v>SU</v>
          </cell>
          <cell r="I5073">
            <v>70010907684</v>
          </cell>
        </row>
        <row r="5074">
          <cell r="C5074" t="str">
            <v>Jaclupan National High School (Cansojong NHS)</v>
          </cell>
          <cell r="D5074" t="str">
            <v>07</v>
          </cell>
          <cell r="E5074" t="str">
            <v>001</v>
          </cell>
          <cell r="F5074" t="str">
            <v>09</v>
          </cell>
          <cell r="G5074">
            <v>7685</v>
          </cell>
          <cell r="H5074" t="str">
            <v>IU</v>
          </cell>
          <cell r="I5074">
            <v>70010907685</v>
          </cell>
        </row>
        <row r="5075">
          <cell r="C5075" t="str">
            <v>Lagtang National High School (Night)</v>
          </cell>
          <cell r="D5075" t="str">
            <v>07</v>
          </cell>
          <cell r="E5075" t="str">
            <v>001</v>
          </cell>
          <cell r="F5075" t="str">
            <v>09</v>
          </cell>
          <cell r="G5075">
            <v>7686</v>
          </cell>
          <cell r="H5075" t="str">
            <v>SU</v>
          </cell>
          <cell r="I5075">
            <v>70010907686</v>
          </cell>
        </row>
        <row r="5076">
          <cell r="C5076" t="str">
            <v>Lawaan III Night National High School</v>
          </cell>
          <cell r="D5076" t="str">
            <v>07</v>
          </cell>
          <cell r="E5076" t="str">
            <v>001</v>
          </cell>
          <cell r="F5076" t="str">
            <v>09</v>
          </cell>
          <cell r="G5076">
            <v>7687</v>
          </cell>
          <cell r="H5076" t="str">
            <v>SU</v>
          </cell>
          <cell r="I5076">
            <v>70010907687</v>
          </cell>
        </row>
        <row r="5077">
          <cell r="C5077" t="str">
            <v>Lawaan National High School - Talisay</v>
          </cell>
          <cell r="D5077" t="str">
            <v>07</v>
          </cell>
          <cell r="E5077" t="str">
            <v>001</v>
          </cell>
          <cell r="F5077" t="str">
            <v>09</v>
          </cell>
          <cell r="G5077">
            <v>7688</v>
          </cell>
          <cell r="H5077" t="str">
            <v>SU</v>
          </cell>
          <cell r="I5077">
            <v>70010907688</v>
          </cell>
        </row>
        <row r="5078">
          <cell r="C5078" t="str">
            <v>Maghaway National High School</v>
          </cell>
          <cell r="D5078" t="str">
            <v>07</v>
          </cell>
          <cell r="E5078" t="str">
            <v>001</v>
          </cell>
          <cell r="F5078" t="str">
            <v>09</v>
          </cell>
          <cell r="G5078">
            <v>7689</v>
          </cell>
          <cell r="H5078" t="str">
            <v>SU</v>
          </cell>
          <cell r="I5078">
            <v>70010907689</v>
          </cell>
        </row>
        <row r="5079">
          <cell r="C5079" t="str">
            <v>Manipis National High School</v>
          </cell>
          <cell r="D5079" t="str">
            <v>07</v>
          </cell>
          <cell r="E5079" t="str">
            <v>001</v>
          </cell>
          <cell r="F5079" t="str">
            <v>09</v>
          </cell>
          <cell r="G5079">
            <v>7690</v>
          </cell>
          <cell r="H5079" t="str">
            <v>SU</v>
          </cell>
          <cell r="I5079">
            <v>70010907690</v>
          </cell>
        </row>
        <row r="5080">
          <cell r="C5080" t="str">
            <v>Mohon Divino Amore National High School</v>
          </cell>
          <cell r="D5080" t="str">
            <v>07</v>
          </cell>
          <cell r="E5080" t="str">
            <v>001</v>
          </cell>
          <cell r="F5080" t="str">
            <v>09</v>
          </cell>
          <cell r="G5080">
            <v>7691</v>
          </cell>
          <cell r="H5080" t="str">
            <v>SU</v>
          </cell>
          <cell r="I5080">
            <v>70010907691</v>
          </cell>
        </row>
        <row r="5081">
          <cell r="C5081" t="str">
            <v>Pooc National High School (Jaclupan NHS - Pooc Ext.)</v>
          </cell>
          <cell r="D5081" t="str">
            <v>07</v>
          </cell>
          <cell r="E5081" t="str">
            <v>001</v>
          </cell>
          <cell r="F5081" t="str">
            <v>09</v>
          </cell>
          <cell r="G5081">
            <v>7692</v>
          </cell>
          <cell r="H5081" t="str">
            <v>SU</v>
          </cell>
          <cell r="I5081">
            <v>70010907692</v>
          </cell>
        </row>
        <row r="5082">
          <cell r="C5082" t="str">
            <v>San Isidro National High School (Night)</v>
          </cell>
          <cell r="D5082" t="str">
            <v>07</v>
          </cell>
          <cell r="E5082" t="str">
            <v>001</v>
          </cell>
          <cell r="F5082" t="str">
            <v>09</v>
          </cell>
          <cell r="G5082">
            <v>7693</v>
          </cell>
          <cell r="H5082" t="str">
            <v>SU</v>
          </cell>
          <cell r="I5082">
            <v>70010907693</v>
          </cell>
        </row>
        <row r="5083">
          <cell r="C5083" t="str">
            <v>San Roque National  High School (Jaclupan)</v>
          </cell>
          <cell r="D5083" t="str">
            <v>07</v>
          </cell>
          <cell r="E5083" t="str">
            <v>001</v>
          </cell>
          <cell r="F5083" t="str">
            <v>09</v>
          </cell>
          <cell r="G5083">
            <v>7694</v>
          </cell>
          <cell r="H5083" t="str">
            <v>SU</v>
          </cell>
          <cell r="I5083">
            <v>70010907694</v>
          </cell>
        </row>
        <row r="5084">
          <cell r="C5084" t="str">
            <v>Tabunoc National High School</v>
          </cell>
          <cell r="D5084" t="str">
            <v>07</v>
          </cell>
          <cell r="E5084" t="str">
            <v>001</v>
          </cell>
          <cell r="F5084" t="str">
            <v>09</v>
          </cell>
          <cell r="G5084">
            <v>7695</v>
          </cell>
          <cell r="H5084" t="str">
            <v>SU</v>
          </cell>
          <cell r="I5084">
            <v>70010907695</v>
          </cell>
        </row>
        <row r="5085">
          <cell r="C5085" t="str">
            <v>Talisay City Science High School</v>
          </cell>
          <cell r="D5085" t="str">
            <v>07</v>
          </cell>
          <cell r="E5085" t="str">
            <v>001</v>
          </cell>
          <cell r="F5085" t="str">
            <v>09</v>
          </cell>
          <cell r="G5085">
            <v>7696</v>
          </cell>
          <cell r="H5085" t="str">
            <v>SU</v>
          </cell>
          <cell r="I5085">
            <v>70010907696</v>
          </cell>
        </row>
        <row r="5086">
          <cell r="C5086" t="str">
            <v>Talisay National High School</v>
          </cell>
          <cell r="D5086" t="str">
            <v>07</v>
          </cell>
          <cell r="E5086" t="str">
            <v>001</v>
          </cell>
          <cell r="F5086" t="str">
            <v>09</v>
          </cell>
          <cell r="G5086">
            <v>7697</v>
          </cell>
          <cell r="H5086" t="str">
            <v>SU</v>
          </cell>
          <cell r="I5086">
            <v>70010907697</v>
          </cell>
        </row>
        <row r="5087">
          <cell r="C5087" t="str">
            <v>Tangke National High School (San Roque National High School  - Tangke National High School  Extension)</v>
          </cell>
          <cell r="D5087" t="str">
            <v>07</v>
          </cell>
          <cell r="E5087" t="str">
            <v>001</v>
          </cell>
          <cell r="F5087" t="str">
            <v>09</v>
          </cell>
          <cell r="G5087">
            <v>7698</v>
          </cell>
          <cell r="H5087" t="str">
            <v>SU</v>
          </cell>
          <cell r="I5087">
            <v>70010907698</v>
          </cell>
        </row>
        <row r="5088">
          <cell r="C5088" t="str">
            <v>Tapul National High School</v>
          </cell>
          <cell r="D5088" t="str">
            <v>07</v>
          </cell>
          <cell r="E5088" t="str">
            <v>001</v>
          </cell>
          <cell r="F5088" t="str">
            <v>09</v>
          </cell>
          <cell r="G5088">
            <v>7699</v>
          </cell>
          <cell r="H5088" t="str">
            <v>SU</v>
          </cell>
          <cell r="I5088">
            <v>70010907699</v>
          </cell>
        </row>
        <row r="5089">
          <cell r="C5089" t="str">
            <v>Division of Tanjay City</v>
          </cell>
          <cell r="D5089" t="str">
            <v>07</v>
          </cell>
          <cell r="E5089" t="str">
            <v>001</v>
          </cell>
          <cell r="F5089" t="str">
            <v>08</v>
          </cell>
          <cell r="G5089">
            <v>7018</v>
          </cell>
          <cell r="H5089" t="str">
            <v>DO</v>
          </cell>
          <cell r="I5089">
            <v>70010807018</v>
          </cell>
        </row>
        <row r="5090">
          <cell r="C5090" t="str">
            <v>Graciano Banogon High School</v>
          </cell>
          <cell r="D5090" t="str">
            <v>07</v>
          </cell>
          <cell r="E5090" t="str">
            <v>001</v>
          </cell>
          <cell r="F5090" t="str">
            <v>09</v>
          </cell>
          <cell r="G5090">
            <v>7700</v>
          </cell>
          <cell r="H5090" t="str">
            <v>SU</v>
          </cell>
          <cell r="I5090">
            <v>70010907700</v>
          </cell>
        </row>
        <row r="5091">
          <cell r="C5091" t="str">
            <v>Lourdes L. del Prado Memorial National High School (formerly Tanjay National High School, Sta. Cruz)</v>
          </cell>
          <cell r="D5091" t="str">
            <v>07</v>
          </cell>
          <cell r="E5091" t="str">
            <v>001</v>
          </cell>
          <cell r="F5091" t="str">
            <v>09</v>
          </cell>
          <cell r="G5091">
            <v>7701</v>
          </cell>
          <cell r="H5091" t="str">
            <v>IU</v>
          </cell>
          <cell r="I5091">
            <v>70010907701</v>
          </cell>
        </row>
        <row r="5092">
          <cell r="C5092" t="str">
            <v>Luca High School</v>
          </cell>
          <cell r="D5092" t="str">
            <v>07</v>
          </cell>
          <cell r="E5092" t="str">
            <v>001</v>
          </cell>
          <cell r="F5092" t="str">
            <v>09</v>
          </cell>
          <cell r="G5092">
            <v>7702</v>
          </cell>
          <cell r="H5092" t="str">
            <v>SU</v>
          </cell>
          <cell r="I5092">
            <v>70010907702</v>
          </cell>
        </row>
        <row r="5093">
          <cell r="C5093" t="str">
            <v>Nagsala High School</v>
          </cell>
          <cell r="D5093" t="str">
            <v>07</v>
          </cell>
          <cell r="E5093" t="str">
            <v>001</v>
          </cell>
          <cell r="F5093" t="str">
            <v>09</v>
          </cell>
          <cell r="G5093">
            <v>7703</v>
          </cell>
          <cell r="H5093" t="str">
            <v>SU</v>
          </cell>
          <cell r="I5093">
            <v>70010907703</v>
          </cell>
        </row>
        <row r="5094">
          <cell r="C5094" t="str">
            <v>Namonbon High School</v>
          </cell>
          <cell r="D5094" t="str">
            <v>07</v>
          </cell>
          <cell r="E5094" t="str">
            <v>001</v>
          </cell>
          <cell r="F5094" t="str">
            <v>09</v>
          </cell>
          <cell r="G5094">
            <v>7704</v>
          </cell>
          <cell r="H5094" t="str">
            <v>SU</v>
          </cell>
          <cell r="I5094">
            <v>70010907704</v>
          </cell>
        </row>
        <row r="5095">
          <cell r="C5095" t="str">
            <v>Patricio Palomar Memorial High School (Isabelo Palomar)</v>
          </cell>
          <cell r="D5095" t="str">
            <v>07</v>
          </cell>
          <cell r="E5095" t="str">
            <v>001</v>
          </cell>
          <cell r="F5095" t="str">
            <v>09</v>
          </cell>
          <cell r="G5095">
            <v>7705</v>
          </cell>
          <cell r="H5095" t="str">
            <v>SU</v>
          </cell>
          <cell r="I5095">
            <v>70010907705</v>
          </cell>
        </row>
        <row r="5096">
          <cell r="C5096" t="str">
            <v>San Miguel High School</v>
          </cell>
          <cell r="D5096" t="str">
            <v>07</v>
          </cell>
          <cell r="E5096" t="str">
            <v>001</v>
          </cell>
          <cell r="F5096" t="str">
            <v>09</v>
          </cell>
          <cell r="G5096">
            <v>7706</v>
          </cell>
          <cell r="H5096" t="str">
            <v>SU</v>
          </cell>
          <cell r="I5096">
            <v>70010907706</v>
          </cell>
        </row>
        <row r="5097">
          <cell r="C5097" t="str">
            <v>Tanjay  National High School, Opao</v>
          </cell>
          <cell r="D5097" t="str">
            <v>07</v>
          </cell>
          <cell r="E5097" t="str">
            <v>001</v>
          </cell>
          <cell r="F5097" t="str">
            <v>09</v>
          </cell>
          <cell r="G5097">
            <v>7707</v>
          </cell>
          <cell r="H5097" t="str">
            <v>IU</v>
          </cell>
          <cell r="I5097">
            <v>70010907707</v>
          </cell>
        </row>
        <row r="5098">
          <cell r="C5098" t="str">
            <v>Tanjay Legislated High School</v>
          </cell>
          <cell r="D5098" t="str">
            <v>07</v>
          </cell>
          <cell r="E5098" t="str">
            <v>001</v>
          </cell>
          <cell r="F5098" t="str">
            <v>09</v>
          </cell>
          <cell r="G5098">
            <v>7708</v>
          </cell>
          <cell r="H5098" t="str">
            <v>SU</v>
          </cell>
          <cell r="I5098">
            <v>70010907708</v>
          </cell>
        </row>
        <row r="5099">
          <cell r="C5099" t="str">
            <v>Tanjay National High School ( Azagra)</v>
          </cell>
          <cell r="D5099" t="str">
            <v>07</v>
          </cell>
          <cell r="E5099" t="str">
            <v>001</v>
          </cell>
          <cell r="F5099" t="str">
            <v>09</v>
          </cell>
          <cell r="G5099">
            <v>7709</v>
          </cell>
          <cell r="H5099" t="str">
            <v>SU</v>
          </cell>
          <cell r="I5099">
            <v>70010907709</v>
          </cell>
        </row>
        <row r="5100">
          <cell r="C5100" t="str">
            <v>Tanjay National High School ( Novallas)</v>
          </cell>
          <cell r="D5100" t="str">
            <v>07</v>
          </cell>
          <cell r="E5100" t="str">
            <v>001</v>
          </cell>
          <cell r="F5100" t="str">
            <v>09</v>
          </cell>
          <cell r="G5100">
            <v>7710</v>
          </cell>
          <cell r="H5100" t="str">
            <v>SU</v>
          </cell>
          <cell r="I5100">
            <v>70010907710</v>
          </cell>
        </row>
        <row r="5101">
          <cell r="C5101" t="str">
            <v>Tanjay National High School (Bahian)</v>
          </cell>
          <cell r="D5101" t="str">
            <v>07</v>
          </cell>
          <cell r="E5101" t="str">
            <v>001</v>
          </cell>
          <cell r="F5101" t="str">
            <v>09</v>
          </cell>
          <cell r="G5101">
            <v>7711</v>
          </cell>
          <cell r="H5101" t="str">
            <v>SU</v>
          </cell>
          <cell r="I5101">
            <v>70010907711</v>
          </cell>
        </row>
        <row r="5102">
          <cell r="C5102" t="str">
            <v>Tanjay National High School (PAL-EW)</v>
          </cell>
          <cell r="D5102" t="str">
            <v>07</v>
          </cell>
          <cell r="E5102" t="str">
            <v>001</v>
          </cell>
          <cell r="F5102" t="str">
            <v>09</v>
          </cell>
          <cell r="G5102">
            <v>7712</v>
          </cell>
          <cell r="H5102" t="str">
            <v>SU</v>
          </cell>
          <cell r="I5102">
            <v>70010907712</v>
          </cell>
        </row>
        <row r="5103">
          <cell r="C5103" t="str">
            <v>Tanjay National High School (Polo)</v>
          </cell>
          <cell r="D5103" t="str">
            <v>07</v>
          </cell>
          <cell r="E5103" t="str">
            <v>001</v>
          </cell>
          <cell r="F5103" t="str">
            <v>09</v>
          </cell>
          <cell r="G5103">
            <v>7713</v>
          </cell>
          <cell r="H5103" t="str">
            <v>SU</v>
          </cell>
          <cell r="I5103">
            <v>70010907713</v>
          </cell>
        </row>
        <row r="5104">
          <cell r="C5104" t="str">
            <v>Tanjay National High School (Sto. Niño)</v>
          </cell>
          <cell r="D5104" t="str">
            <v>07</v>
          </cell>
          <cell r="E5104" t="str">
            <v>001</v>
          </cell>
          <cell r="F5104" t="str">
            <v>09</v>
          </cell>
          <cell r="G5104">
            <v>7714</v>
          </cell>
          <cell r="H5104" t="str">
            <v>SU</v>
          </cell>
          <cell r="I5104">
            <v>70010907714</v>
          </cell>
        </row>
        <row r="5105">
          <cell r="C5105" t="str">
            <v>Tanjay National Science High School</v>
          </cell>
          <cell r="D5105" t="str">
            <v>07</v>
          </cell>
          <cell r="E5105" t="str">
            <v>001</v>
          </cell>
          <cell r="F5105" t="str">
            <v>09</v>
          </cell>
          <cell r="G5105">
            <v>7715</v>
          </cell>
          <cell r="H5105" t="str">
            <v>SU</v>
          </cell>
          <cell r="I5105">
            <v>70010907715</v>
          </cell>
        </row>
        <row r="5106">
          <cell r="C5106" t="str">
            <v>Division of Toledo City</v>
          </cell>
          <cell r="D5106" t="str">
            <v>07</v>
          </cell>
          <cell r="E5106" t="str">
            <v>001</v>
          </cell>
          <cell r="F5106" t="str">
            <v>08</v>
          </cell>
          <cell r="G5106">
            <v>7019</v>
          </cell>
          <cell r="H5106" t="str">
            <v>DO</v>
          </cell>
          <cell r="I5106">
            <v>70010807019</v>
          </cell>
        </row>
        <row r="5107">
          <cell r="C5107" t="str">
            <v>Awihao National High School</v>
          </cell>
          <cell r="D5107" t="str">
            <v>07</v>
          </cell>
          <cell r="E5107" t="str">
            <v>001</v>
          </cell>
          <cell r="F5107" t="str">
            <v>09</v>
          </cell>
          <cell r="G5107">
            <v>7716</v>
          </cell>
          <cell r="H5107" t="str">
            <v>SU</v>
          </cell>
          <cell r="I5107">
            <v>70010907716</v>
          </cell>
        </row>
        <row r="5108">
          <cell r="C5108" t="str">
            <v>Bato National High School</v>
          </cell>
          <cell r="D5108" t="str">
            <v>07</v>
          </cell>
          <cell r="E5108" t="str">
            <v>001</v>
          </cell>
          <cell r="F5108" t="str">
            <v>09</v>
          </cell>
          <cell r="G5108">
            <v>7717</v>
          </cell>
          <cell r="H5108" t="str">
            <v>IU</v>
          </cell>
          <cell r="I5108">
            <v>70010907717</v>
          </cell>
        </row>
        <row r="5109">
          <cell r="C5109" t="str">
            <v>Bunga National High School</v>
          </cell>
          <cell r="D5109" t="str">
            <v>07</v>
          </cell>
          <cell r="E5109" t="str">
            <v>001</v>
          </cell>
          <cell r="F5109" t="str">
            <v>09</v>
          </cell>
          <cell r="G5109">
            <v>7718</v>
          </cell>
          <cell r="H5109" t="str">
            <v>SU</v>
          </cell>
          <cell r="I5109">
            <v>70010907718</v>
          </cell>
        </row>
        <row r="5110">
          <cell r="C5110" t="str">
            <v>Cantabaco National High School</v>
          </cell>
          <cell r="D5110" t="str">
            <v>07</v>
          </cell>
          <cell r="E5110" t="str">
            <v>001</v>
          </cell>
          <cell r="F5110" t="str">
            <v>09</v>
          </cell>
          <cell r="G5110">
            <v>7719</v>
          </cell>
          <cell r="H5110" t="str">
            <v>SU</v>
          </cell>
          <cell r="I5110">
            <v>70010907719</v>
          </cell>
        </row>
        <row r="5111">
          <cell r="C5111" t="str">
            <v>Don Andres Soriano National High School</v>
          </cell>
          <cell r="D5111" t="str">
            <v>07</v>
          </cell>
          <cell r="E5111" t="str">
            <v>001</v>
          </cell>
          <cell r="F5111" t="str">
            <v>09</v>
          </cell>
          <cell r="G5111">
            <v>7720</v>
          </cell>
          <cell r="H5111" t="str">
            <v>IU</v>
          </cell>
          <cell r="I5111">
            <v>70010907720</v>
          </cell>
        </row>
        <row r="5112">
          <cell r="C5112" t="str">
            <v>General Climaco National High School</v>
          </cell>
          <cell r="D5112" t="str">
            <v>07</v>
          </cell>
          <cell r="E5112" t="str">
            <v>001</v>
          </cell>
          <cell r="F5112" t="str">
            <v>09</v>
          </cell>
          <cell r="G5112">
            <v>7721</v>
          </cell>
          <cell r="H5112" t="str">
            <v>SU</v>
          </cell>
          <cell r="I5112">
            <v>70010907721</v>
          </cell>
        </row>
        <row r="5113">
          <cell r="C5113" t="str">
            <v>Luray II Barangay High School Day and Night</v>
          </cell>
          <cell r="D5113" t="str">
            <v>07</v>
          </cell>
          <cell r="E5113" t="str">
            <v>001</v>
          </cell>
          <cell r="F5113" t="str">
            <v>09</v>
          </cell>
          <cell r="G5113">
            <v>7722</v>
          </cell>
          <cell r="H5113" t="str">
            <v>SU</v>
          </cell>
          <cell r="I5113">
            <v>70010907722</v>
          </cell>
        </row>
        <row r="5114">
          <cell r="C5114" t="str">
            <v>Magdugo National High School</v>
          </cell>
          <cell r="D5114" t="str">
            <v>07</v>
          </cell>
          <cell r="E5114" t="str">
            <v>001</v>
          </cell>
          <cell r="F5114" t="str">
            <v>09</v>
          </cell>
          <cell r="G5114">
            <v>7723</v>
          </cell>
          <cell r="H5114" t="str">
            <v>IU</v>
          </cell>
          <cell r="I5114">
            <v>70010907723</v>
          </cell>
        </row>
        <row r="5115">
          <cell r="C5115" t="str">
            <v>Matab-ang National High School</v>
          </cell>
          <cell r="D5115" t="str">
            <v>07</v>
          </cell>
          <cell r="E5115" t="str">
            <v>001</v>
          </cell>
          <cell r="F5115" t="str">
            <v>09</v>
          </cell>
          <cell r="G5115">
            <v>7724</v>
          </cell>
          <cell r="H5115" t="str">
            <v>SU</v>
          </cell>
          <cell r="I5115">
            <v>70010907724</v>
          </cell>
        </row>
        <row r="5116">
          <cell r="C5116" t="str">
            <v>Media Once National High School</v>
          </cell>
          <cell r="D5116" t="str">
            <v>07</v>
          </cell>
          <cell r="E5116" t="str">
            <v>001</v>
          </cell>
          <cell r="F5116" t="str">
            <v>09</v>
          </cell>
          <cell r="G5116">
            <v>7725</v>
          </cell>
          <cell r="H5116" t="str">
            <v>SU</v>
          </cell>
          <cell r="I5116">
            <v>70010907725</v>
          </cell>
        </row>
        <row r="5117">
          <cell r="C5117" t="str">
            <v>Toledo City National Vocational High School</v>
          </cell>
          <cell r="D5117" t="str">
            <v>07</v>
          </cell>
          <cell r="E5117" t="str">
            <v>001</v>
          </cell>
          <cell r="F5117" t="str">
            <v>09</v>
          </cell>
          <cell r="G5117">
            <v>7726</v>
          </cell>
          <cell r="H5117" t="str">
            <v>IU</v>
          </cell>
          <cell r="I5117">
            <v>70010907726</v>
          </cell>
        </row>
        <row r="5118">
          <cell r="C5118" t="str">
            <v>Toledo Science High School</v>
          </cell>
          <cell r="D5118" t="str">
            <v>07</v>
          </cell>
          <cell r="E5118" t="str">
            <v>001</v>
          </cell>
          <cell r="F5118" t="str">
            <v>09</v>
          </cell>
          <cell r="G5118">
            <v>7727</v>
          </cell>
          <cell r="H5118" t="str">
            <v>SU</v>
          </cell>
          <cell r="I5118">
            <v>70010907727</v>
          </cell>
        </row>
        <row r="5119">
          <cell r="C5119" t="str">
            <v>Regional Office - VIII</v>
          </cell>
          <cell r="D5119" t="str">
            <v>07</v>
          </cell>
          <cell r="E5119" t="str">
            <v>001</v>
          </cell>
          <cell r="F5119" t="str">
            <v>03</v>
          </cell>
          <cell r="G5119" t="str">
            <v>00008</v>
          </cell>
          <cell r="I5119">
            <v>70010300008</v>
          </cell>
        </row>
        <row r="5120">
          <cell r="C5120" t="str">
            <v>Division of Biliran</v>
          </cell>
          <cell r="D5120" t="str">
            <v>07</v>
          </cell>
          <cell r="E5120" t="str">
            <v>001</v>
          </cell>
          <cell r="F5120" t="str">
            <v>08</v>
          </cell>
          <cell r="G5120">
            <v>8001</v>
          </cell>
          <cell r="H5120" t="str">
            <v>DO</v>
          </cell>
          <cell r="I5120">
            <v>70010808001</v>
          </cell>
        </row>
        <row r="5121">
          <cell r="C5121" t="str">
            <v>Almeria National High School</v>
          </cell>
          <cell r="D5121" t="str">
            <v>07</v>
          </cell>
          <cell r="E5121" t="str">
            <v>001</v>
          </cell>
          <cell r="F5121" t="str">
            <v>09</v>
          </cell>
          <cell r="G5121">
            <v>8001</v>
          </cell>
          <cell r="H5121" t="str">
            <v>SU</v>
          </cell>
          <cell r="I5121">
            <v>70010908001</v>
          </cell>
        </row>
        <row r="5122">
          <cell r="C5122" t="str">
            <v>Biliran National Agricultural High School</v>
          </cell>
          <cell r="D5122" t="str">
            <v>07</v>
          </cell>
          <cell r="E5122" t="str">
            <v>001</v>
          </cell>
          <cell r="F5122" t="str">
            <v>09</v>
          </cell>
          <cell r="G5122">
            <v>8002</v>
          </cell>
          <cell r="H5122" t="str">
            <v>SU</v>
          </cell>
          <cell r="I5122">
            <v>70010908002</v>
          </cell>
        </row>
        <row r="5123">
          <cell r="C5123" t="str">
            <v>Biliran Science High School</v>
          </cell>
          <cell r="D5123" t="str">
            <v>07</v>
          </cell>
          <cell r="E5123" t="str">
            <v>001</v>
          </cell>
          <cell r="F5123" t="str">
            <v>09</v>
          </cell>
          <cell r="G5123">
            <v>8003</v>
          </cell>
          <cell r="H5123" t="str">
            <v>SU</v>
          </cell>
          <cell r="I5123">
            <v>70010908003</v>
          </cell>
        </row>
        <row r="5124">
          <cell r="C5124" t="str">
            <v>Bool National High School</v>
          </cell>
          <cell r="D5124" t="str">
            <v>07</v>
          </cell>
          <cell r="E5124" t="str">
            <v>001</v>
          </cell>
          <cell r="F5124" t="str">
            <v>09</v>
          </cell>
          <cell r="G5124">
            <v>8004</v>
          </cell>
          <cell r="H5124" t="str">
            <v>SU</v>
          </cell>
          <cell r="I5124">
            <v>70010908004</v>
          </cell>
        </row>
        <row r="5125">
          <cell r="C5125" t="str">
            <v>Cabucgayan National High School</v>
          </cell>
          <cell r="D5125" t="str">
            <v>07</v>
          </cell>
          <cell r="E5125" t="str">
            <v>001</v>
          </cell>
          <cell r="F5125" t="str">
            <v>09</v>
          </cell>
          <cell r="G5125">
            <v>8005</v>
          </cell>
          <cell r="H5125" t="str">
            <v>SU</v>
          </cell>
          <cell r="I5125">
            <v>70010908005</v>
          </cell>
        </row>
        <row r="5126">
          <cell r="C5126" t="str">
            <v>Cabucgayan National School of Arts and Trades</v>
          </cell>
          <cell r="D5126" t="str">
            <v>07</v>
          </cell>
          <cell r="E5126" t="str">
            <v>001</v>
          </cell>
          <cell r="F5126" t="str">
            <v>09</v>
          </cell>
          <cell r="G5126">
            <v>8006</v>
          </cell>
          <cell r="H5126" t="str">
            <v>SU</v>
          </cell>
          <cell r="I5126">
            <v>70010908006</v>
          </cell>
        </row>
        <row r="5127">
          <cell r="C5127" t="str">
            <v>Culaba National Vocational School</v>
          </cell>
          <cell r="D5127" t="str">
            <v>07</v>
          </cell>
          <cell r="E5127" t="str">
            <v>001</v>
          </cell>
          <cell r="F5127" t="str">
            <v>09</v>
          </cell>
          <cell r="G5127">
            <v>8007</v>
          </cell>
          <cell r="H5127" t="str">
            <v>IU</v>
          </cell>
          <cell r="I5127">
            <v>70010908007</v>
          </cell>
        </row>
        <row r="5128">
          <cell r="C5128" t="str">
            <v>Higatangan National High School</v>
          </cell>
          <cell r="D5128" t="str">
            <v>07</v>
          </cell>
          <cell r="E5128" t="str">
            <v>001</v>
          </cell>
          <cell r="F5128" t="str">
            <v>09</v>
          </cell>
          <cell r="G5128">
            <v>8008</v>
          </cell>
          <cell r="H5128" t="str">
            <v>SU</v>
          </cell>
          <cell r="I5128">
            <v>70010908008</v>
          </cell>
        </row>
        <row r="5129">
          <cell r="C5129" t="str">
            <v>Information &amp; Communications Technology (ICT) High School of Eastern Biliran</v>
          </cell>
          <cell r="D5129" t="str">
            <v>07</v>
          </cell>
          <cell r="E5129" t="str">
            <v>001</v>
          </cell>
          <cell r="F5129" t="str">
            <v>09</v>
          </cell>
          <cell r="G5129">
            <v>8009</v>
          </cell>
          <cell r="H5129" t="str">
            <v>SU</v>
          </cell>
          <cell r="I5129">
            <v>70010908009</v>
          </cell>
        </row>
        <row r="5130">
          <cell r="C5130" t="str">
            <v>Kawayan National High School</v>
          </cell>
          <cell r="D5130" t="str">
            <v>07</v>
          </cell>
          <cell r="E5130" t="str">
            <v>001</v>
          </cell>
          <cell r="F5130" t="str">
            <v>09</v>
          </cell>
          <cell r="G5130">
            <v>8010</v>
          </cell>
          <cell r="H5130" t="str">
            <v>SU</v>
          </cell>
          <cell r="I5130">
            <v>70010908010</v>
          </cell>
        </row>
        <row r="5131">
          <cell r="C5131" t="str">
            <v>Lucsoon National High School</v>
          </cell>
          <cell r="D5131" t="str">
            <v>07</v>
          </cell>
          <cell r="E5131" t="str">
            <v>001</v>
          </cell>
          <cell r="F5131" t="str">
            <v>09</v>
          </cell>
          <cell r="G5131">
            <v>8011</v>
          </cell>
          <cell r="H5131" t="str">
            <v>SU</v>
          </cell>
          <cell r="I5131">
            <v>70010908011</v>
          </cell>
        </row>
        <row r="5132">
          <cell r="C5132" t="str">
            <v>Manlabang National High School</v>
          </cell>
          <cell r="D5132" t="str">
            <v>07</v>
          </cell>
          <cell r="E5132" t="str">
            <v>001</v>
          </cell>
          <cell r="F5132" t="str">
            <v>09</v>
          </cell>
          <cell r="G5132">
            <v>8012</v>
          </cell>
          <cell r="H5132" t="str">
            <v>IU</v>
          </cell>
          <cell r="I5132">
            <v>70010908012</v>
          </cell>
        </row>
        <row r="5133">
          <cell r="C5133" t="str">
            <v>Maripipi National Vocational School</v>
          </cell>
          <cell r="D5133" t="str">
            <v>07</v>
          </cell>
          <cell r="E5133" t="str">
            <v>001</v>
          </cell>
          <cell r="F5133" t="str">
            <v>09</v>
          </cell>
          <cell r="G5133">
            <v>8013</v>
          </cell>
          <cell r="H5133" t="str">
            <v>IU</v>
          </cell>
          <cell r="I5133">
            <v>70010908013</v>
          </cell>
        </row>
        <row r="5134">
          <cell r="C5134" t="str">
            <v>Naval National High School</v>
          </cell>
          <cell r="D5134" t="str">
            <v>07</v>
          </cell>
          <cell r="E5134" t="str">
            <v>001</v>
          </cell>
          <cell r="F5134" t="str">
            <v>09</v>
          </cell>
          <cell r="G5134">
            <v>8014</v>
          </cell>
          <cell r="H5134" t="str">
            <v>IU</v>
          </cell>
          <cell r="I5134">
            <v>70010908014</v>
          </cell>
        </row>
        <row r="5135">
          <cell r="C5135" t="str">
            <v>Naval Night High School</v>
          </cell>
          <cell r="D5135" t="str">
            <v>07</v>
          </cell>
          <cell r="E5135" t="str">
            <v>001</v>
          </cell>
          <cell r="F5135" t="str">
            <v>09</v>
          </cell>
          <cell r="G5135">
            <v>8015</v>
          </cell>
          <cell r="H5135" t="str">
            <v>SU</v>
          </cell>
          <cell r="I5135">
            <v>70010908015</v>
          </cell>
        </row>
        <row r="5136">
          <cell r="C5136" t="str">
            <v>Naval School of Fisheries</v>
          </cell>
          <cell r="D5136" t="str">
            <v>07</v>
          </cell>
          <cell r="E5136" t="str">
            <v>001</v>
          </cell>
          <cell r="F5136" t="str">
            <v>09</v>
          </cell>
          <cell r="G5136">
            <v>8016</v>
          </cell>
          <cell r="H5136" t="str">
            <v>IU</v>
          </cell>
          <cell r="I5136">
            <v>70010908016</v>
          </cell>
        </row>
        <row r="5137">
          <cell r="C5137" t="str">
            <v>Tabunan National High School</v>
          </cell>
          <cell r="D5137" t="str">
            <v>07</v>
          </cell>
          <cell r="E5137" t="str">
            <v>001</v>
          </cell>
          <cell r="F5137" t="str">
            <v>09</v>
          </cell>
          <cell r="G5137">
            <v>8017</v>
          </cell>
          <cell r="H5137" t="str">
            <v>SU</v>
          </cell>
          <cell r="I5137">
            <v>70010908017</v>
          </cell>
        </row>
        <row r="5138">
          <cell r="C5138" t="str">
            <v>Tucdao National High School</v>
          </cell>
          <cell r="D5138" t="str">
            <v>07</v>
          </cell>
          <cell r="E5138" t="str">
            <v>001</v>
          </cell>
          <cell r="F5138" t="str">
            <v>09</v>
          </cell>
          <cell r="G5138">
            <v>8018</v>
          </cell>
          <cell r="H5138" t="str">
            <v>SU</v>
          </cell>
          <cell r="I5138">
            <v>70010908018</v>
          </cell>
        </row>
        <row r="5139">
          <cell r="C5139" t="str">
            <v>Viga National High School</v>
          </cell>
          <cell r="D5139" t="str">
            <v>07</v>
          </cell>
          <cell r="E5139" t="str">
            <v>001</v>
          </cell>
          <cell r="F5139" t="str">
            <v>09</v>
          </cell>
          <cell r="G5139">
            <v>8019</v>
          </cell>
          <cell r="H5139" t="str">
            <v>SU</v>
          </cell>
          <cell r="I5139">
            <v>70010908019</v>
          </cell>
        </row>
        <row r="5140">
          <cell r="C5140" t="str">
            <v>Western Biliran High School for the Arts &amp; Culture</v>
          </cell>
          <cell r="D5140" t="str">
            <v>07</v>
          </cell>
          <cell r="E5140" t="str">
            <v>001</v>
          </cell>
          <cell r="F5140" t="str">
            <v>09</v>
          </cell>
          <cell r="G5140">
            <v>8020</v>
          </cell>
          <cell r="H5140" t="str">
            <v>SU</v>
          </cell>
          <cell r="I5140">
            <v>70010908020</v>
          </cell>
        </row>
        <row r="5141">
          <cell r="C5141" t="str">
            <v>Division of Eastern Samar</v>
          </cell>
          <cell r="D5141" t="str">
            <v>07</v>
          </cell>
          <cell r="E5141" t="str">
            <v>001</v>
          </cell>
          <cell r="F5141" t="str">
            <v>08</v>
          </cell>
          <cell r="G5141">
            <v>8002</v>
          </cell>
          <cell r="H5141" t="str">
            <v>DO</v>
          </cell>
          <cell r="I5141">
            <v>70010808002</v>
          </cell>
        </row>
        <row r="5142">
          <cell r="C5142" t="str">
            <v>ARTECHE NHS(CARAPDAPAN ANNEX)</v>
          </cell>
          <cell r="D5142" t="str">
            <v>07</v>
          </cell>
          <cell r="E5142" t="str">
            <v>001</v>
          </cell>
          <cell r="F5142" t="str">
            <v>09</v>
          </cell>
          <cell r="G5142">
            <v>8021</v>
          </cell>
          <cell r="H5142" t="str">
            <v>SU</v>
          </cell>
          <cell r="I5142">
            <v>70010908021</v>
          </cell>
        </row>
        <row r="5143">
          <cell r="C5143" t="str">
            <v>Alugan National School of Craftsmanship and Handicraft Industries</v>
          </cell>
          <cell r="D5143" t="str">
            <v>07</v>
          </cell>
          <cell r="E5143" t="str">
            <v>001</v>
          </cell>
          <cell r="F5143" t="str">
            <v>09</v>
          </cell>
          <cell r="G5143">
            <v>8022</v>
          </cell>
          <cell r="H5143" t="str">
            <v>IU</v>
          </cell>
          <cell r="I5143">
            <v>70010908022</v>
          </cell>
        </row>
        <row r="5144">
          <cell r="C5144" t="str">
            <v>Arteche National High School</v>
          </cell>
          <cell r="D5144" t="str">
            <v>07</v>
          </cell>
          <cell r="E5144" t="str">
            <v>001</v>
          </cell>
          <cell r="F5144" t="str">
            <v>09</v>
          </cell>
          <cell r="G5144">
            <v>8023</v>
          </cell>
          <cell r="H5144" t="str">
            <v>SU</v>
          </cell>
          <cell r="I5144">
            <v>70010908023</v>
          </cell>
        </row>
        <row r="5145">
          <cell r="C5145" t="str">
            <v>Balangkayan National High School</v>
          </cell>
          <cell r="D5145" t="str">
            <v>07</v>
          </cell>
          <cell r="E5145" t="str">
            <v>001</v>
          </cell>
          <cell r="F5145" t="str">
            <v>09</v>
          </cell>
          <cell r="G5145">
            <v>8024</v>
          </cell>
          <cell r="H5145" t="str">
            <v>SU</v>
          </cell>
          <cell r="I5145">
            <v>70010908024</v>
          </cell>
        </row>
        <row r="5146">
          <cell r="C5146" t="str">
            <v>Bobon National High School</v>
          </cell>
          <cell r="D5146" t="str">
            <v>07</v>
          </cell>
          <cell r="E5146" t="str">
            <v>001</v>
          </cell>
          <cell r="F5146" t="str">
            <v>09</v>
          </cell>
          <cell r="G5146">
            <v>8025</v>
          </cell>
          <cell r="H5146" t="str">
            <v>SU</v>
          </cell>
          <cell r="I5146">
            <v>70010908025</v>
          </cell>
        </row>
        <row r="5147">
          <cell r="C5147" t="str">
            <v>Bolusao National High School</v>
          </cell>
          <cell r="D5147" t="str">
            <v>07</v>
          </cell>
          <cell r="E5147" t="str">
            <v>001</v>
          </cell>
          <cell r="F5147" t="str">
            <v>09</v>
          </cell>
          <cell r="G5147">
            <v>8026</v>
          </cell>
          <cell r="H5147" t="str">
            <v>SU</v>
          </cell>
          <cell r="I5147">
            <v>70010908026</v>
          </cell>
        </row>
        <row r="5148">
          <cell r="C5148" t="str">
            <v>Camantang National High School</v>
          </cell>
          <cell r="D5148" t="str">
            <v>07</v>
          </cell>
          <cell r="E5148" t="str">
            <v>001</v>
          </cell>
          <cell r="F5148" t="str">
            <v>09</v>
          </cell>
          <cell r="G5148">
            <v>8027</v>
          </cell>
          <cell r="H5148" t="str">
            <v>SU</v>
          </cell>
          <cell r="I5148">
            <v>70010908027</v>
          </cell>
        </row>
        <row r="5149">
          <cell r="C5149" t="str">
            <v>Can-Avid National High School</v>
          </cell>
          <cell r="D5149" t="str">
            <v>07</v>
          </cell>
          <cell r="E5149" t="str">
            <v>001</v>
          </cell>
          <cell r="F5149" t="str">
            <v>09</v>
          </cell>
          <cell r="G5149">
            <v>8028</v>
          </cell>
          <cell r="H5149" t="str">
            <v>SU</v>
          </cell>
          <cell r="I5149">
            <v>70010908028</v>
          </cell>
        </row>
        <row r="5150">
          <cell r="C5150" t="str">
            <v>Dolores National High School</v>
          </cell>
          <cell r="D5150" t="str">
            <v>07</v>
          </cell>
          <cell r="E5150" t="str">
            <v>001</v>
          </cell>
          <cell r="F5150" t="str">
            <v>09</v>
          </cell>
          <cell r="G5150">
            <v>8029</v>
          </cell>
          <cell r="H5150" t="str">
            <v>IU</v>
          </cell>
          <cell r="I5150">
            <v>70010908029</v>
          </cell>
        </row>
        <row r="5151">
          <cell r="C5151" t="str">
            <v>DOLORES NHS(DAPDAP ANNEX)</v>
          </cell>
          <cell r="D5151" t="str">
            <v>07</v>
          </cell>
          <cell r="E5151" t="str">
            <v>001</v>
          </cell>
          <cell r="F5151" t="str">
            <v>09</v>
          </cell>
          <cell r="G5151">
            <v>8030</v>
          </cell>
          <cell r="H5151" t="str">
            <v>SU</v>
          </cell>
          <cell r="I5151">
            <v>70010908030</v>
          </cell>
        </row>
        <row r="5152">
          <cell r="C5152" t="str">
            <v>Giporlos National Trade School</v>
          </cell>
          <cell r="D5152" t="str">
            <v>07</v>
          </cell>
          <cell r="E5152" t="str">
            <v>001</v>
          </cell>
          <cell r="F5152" t="str">
            <v>09</v>
          </cell>
          <cell r="G5152">
            <v>8031</v>
          </cell>
          <cell r="H5152" t="str">
            <v>IU</v>
          </cell>
          <cell r="I5152">
            <v>70010908031</v>
          </cell>
        </row>
        <row r="5153">
          <cell r="C5153" t="str">
            <v>Guiuan National High School</v>
          </cell>
          <cell r="D5153" t="str">
            <v>07</v>
          </cell>
          <cell r="E5153" t="str">
            <v>001</v>
          </cell>
          <cell r="F5153" t="str">
            <v>09</v>
          </cell>
          <cell r="G5153">
            <v>8032</v>
          </cell>
          <cell r="H5153" t="str">
            <v>IU</v>
          </cell>
          <cell r="I5153">
            <v>70010908032</v>
          </cell>
        </row>
        <row r="5154">
          <cell r="C5154" t="str">
            <v>Guiuan National High School - Manicani Annex</v>
          </cell>
          <cell r="D5154" t="str">
            <v>07</v>
          </cell>
          <cell r="E5154" t="str">
            <v>001</v>
          </cell>
          <cell r="F5154" t="str">
            <v>09</v>
          </cell>
          <cell r="G5154">
            <v>8033</v>
          </cell>
          <cell r="H5154" t="str">
            <v>SU</v>
          </cell>
          <cell r="I5154">
            <v>70010908033</v>
          </cell>
        </row>
        <row r="5155">
          <cell r="C5155" t="str">
            <v>Hilabaan National High School</v>
          </cell>
          <cell r="D5155" t="str">
            <v>07</v>
          </cell>
          <cell r="E5155" t="str">
            <v>001</v>
          </cell>
          <cell r="F5155" t="str">
            <v>09</v>
          </cell>
          <cell r="G5155">
            <v>8034</v>
          </cell>
          <cell r="H5155" t="str">
            <v>SU</v>
          </cell>
          <cell r="I5155">
            <v>70010908034</v>
          </cell>
        </row>
        <row r="5156">
          <cell r="C5156" t="str">
            <v>Hinolaso National High School</v>
          </cell>
          <cell r="D5156" t="str">
            <v>07</v>
          </cell>
          <cell r="E5156" t="str">
            <v>001</v>
          </cell>
          <cell r="F5156" t="str">
            <v>09</v>
          </cell>
          <cell r="G5156">
            <v>8035</v>
          </cell>
          <cell r="H5156" t="str">
            <v>SU</v>
          </cell>
          <cell r="I5156">
            <v>70010908035</v>
          </cell>
        </row>
        <row r="5157">
          <cell r="C5157" t="str">
            <v>Hinolaso National High School (Caglao-an Annex)</v>
          </cell>
          <cell r="D5157" t="str">
            <v>07</v>
          </cell>
          <cell r="E5157" t="str">
            <v>001</v>
          </cell>
          <cell r="F5157" t="str">
            <v>09</v>
          </cell>
          <cell r="G5157">
            <v>8036</v>
          </cell>
          <cell r="H5157" t="str">
            <v>SU</v>
          </cell>
          <cell r="I5157">
            <v>70010908036</v>
          </cell>
        </row>
        <row r="5158">
          <cell r="C5158" t="str">
            <v>Homonhon National High School</v>
          </cell>
          <cell r="D5158" t="str">
            <v>07</v>
          </cell>
          <cell r="E5158" t="str">
            <v>001</v>
          </cell>
          <cell r="F5158" t="str">
            <v>09</v>
          </cell>
          <cell r="G5158">
            <v>8037</v>
          </cell>
          <cell r="H5158" t="str">
            <v>SU</v>
          </cell>
          <cell r="I5158">
            <v>70010908037</v>
          </cell>
        </row>
        <row r="5159">
          <cell r="C5159" t="str">
            <v>Homonhon National High School - Sulangan Annex</v>
          </cell>
          <cell r="D5159" t="str">
            <v>07</v>
          </cell>
          <cell r="E5159" t="str">
            <v>001</v>
          </cell>
          <cell r="F5159" t="str">
            <v>09</v>
          </cell>
          <cell r="G5159">
            <v>8038</v>
          </cell>
          <cell r="H5159" t="str">
            <v>SU</v>
          </cell>
          <cell r="I5159">
            <v>70010908038</v>
          </cell>
        </row>
        <row r="5160">
          <cell r="C5160" t="str">
            <v>Jipapad National High School</v>
          </cell>
          <cell r="D5160" t="str">
            <v>07</v>
          </cell>
          <cell r="E5160" t="str">
            <v>001</v>
          </cell>
          <cell r="F5160" t="str">
            <v>09</v>
          </cell>
          <cell r="G5160">
            <v>8039</v>
          </cell>
          <cell r="H5160" t="str">
            <v>SU</v>
          </cell>
          <cell r="I5160">
            <v>70010908039</v>
          </cell>
        </row>
        <row r="5161">
          <cell r="C5161" t="str">
            <v>Lawaan National School of Craftsmanship and Home Industries</v>
          </cell>
          <cell r="D5161" t="str">
            <v>07</v>
          </cell>
          <cell r="E5161" t="str">
            <v>001</v>
          </cell>
          <cell r="F5161" t="str">
            <v>09</v>
          </cell>
          <cell r="G5161">
            <v>8040</v>
          </cell>
          <cell r="H5161" t="str">
            <v>IU</v>
          </cell>
          <cell r="I5161">
            <v>70010908040</v>
          </cell>
        </row>
        <row r="5162">
          <cell r="C5162" t="str">
            <v>Llorente National High School</v>
          </cell>
          <cell r="D5162" t="str">
            <v>07</v>
          </cell>
          <cell r="E5162" t="str">
            <v>001</v>
          </cell>
          <cell r="F5162" t="str">
            <v>09</v>
          </cell>
          <cell r="G5162">
            <v>8041</v>
          </cell>
          <cell r="H5162" t="str">
            <v>IU</v>
          </cell>
          <cell r="I5162">
            <v>70010908041</v>
          </cell>
        </row>
        <row r="5163">
          <cell r="C5163" t="str">
            <v>Llorente National High School - Barobo Annex</v>
          </cell>
          <cell r="D5163" t="str">
            <v>07</v>
          </cell>
          <cell r="E5163" t="str">
            <v>001</v>
          </cell>
          <cell r="F5163" t="str">
            <v>09</v>
          </cell>
          <cell r="G5163">
            <v>8042</v>
          </cell>
          <cell r="H5163" t="str">
            <v>SU</v>
          </cell>
          <cell r="I5163">
            <v>70010908042</v>
          </cell>
        </row>
        <row r="5164">
          <cell r="C5164" t="str">
            <v>MacArthur National Agricultural School</v>
          </cell>
          <cell r="D5164" t="str">
            <v>07</v>
          </cell>
          <cell r="E5164" t="str">
            <v>001</v>
          </cell>
          <cell r="F5164" t="str">
            <v>09</v>
          </cell>
          <cell r="G5164">
            <v>8043</v>
          </cell>
          <cell r="H5164" t="str">
            <v>IU</v>
          </cell>
          <cell r="I5164">
            <v>70010908043</v>
          </cell>
        </row>
        <row r="5165">
          <cell r="C5165" t="str">
            <v>Malabag High School</v>
          </cell>
          <cell r="D5165" t="str">
            <v>07</v>
          </cell>
          <cell r="E5165" t="str">
            <v>001</v>
          </cell>
          <cell r="F5165" t="str">
            <v>09</v>
          </cell>
          <cell r="G5165">
            <v>8044</v>
          </cell>
          <cell r="H5165" t="str">
            <v>SU</v>
          </cell>
          <cell r="I5165">
            <v>70010908044</v>
          </cell>
        </row>
        <row r="5166">
          <cell r="C5166" t="str">
            <v>Malinao Integrated National High School</v>
          </cell>
          <cell r="D5166" t="str">
            <v>07</v>
          </cell>
          <cell r="E5166" t="str">
            <v>001</v>
          </cell>
          <cell r="F5166" t="str">
            <v>09</v>
          </cell>
          <cell r="G5166">
            <v>8045</v>
          </cell>
          <cell r="H5166" t="str">
            <v>SU</v>
          </cell>
          <cell r="I5166">
            <v>70010908045</v>
          </cell>
        </row>
        <row r="5167">
          <cell r="C5167" t="str">
            <v>Maslog High School</v>
          </cell>
          <cell r="D5167" t="str">
            <v>07</v>
          </cell>
          <cell r="E5167" t="str">
            <v>001</v>
          </cell>
          <cell r="F5167" t="str">
            <v>09</v>
          </cell>
          <cell r="G5167">
            <v>8046</v>
          </cell>
          <cell r="H5167" t="str">
            <v>SU</v>
          </cell>
          <cell r="I5167">
            <v>70010908046</v>
          </cell>
        </row>
        <row r="5168">
          <cell r="C5168" t="str">
            <v>Matarinao School of Fisheries</v>
          </cell>
          <cell r="D5168" t="str">
            <v>07</v>
          </cell>
          <cell r="E5168" t="str">
            <v>001</v>
          </cell>
          <cell r="F5168" t="str">
            <v>09</v>
          </cell>
          <cell r="G5168">
            <v>8047</v>
          </cell>
          <cell r="H5168" t="str">
            <v>IU</v>
          </cell>
          <cell r="I5168">
            <v>70010908047</v>
          </cell>
        </row>
        <row r="5169">
          <cell r="C5169" t="str">
            <v>Maydolong National High School</v>
          </cell>
          <cell r="D5169" t="str">
            <v>07</v>
          </cell>
          <cell r="E5169" t="str">
            <v>001</v>
          </cell>
          <cell r="F5169" t="str">
            <v>09</v>
          </cell>
          <cell r="G5169">
            <v>8048</v>
          </cell>
          <cell r="H5169" t="str">
            <v>SU</v>
          </cell>
          <cell r="I5169">
            <v>70010908048</v>
          </cell>
        </row>
        <row r="5170">
          <cell r="C5170" t="str">
            <v>Mercedes High School</v>
          </cell>
          <cell r="D5170" t="str">
            <v>07</v>
          </cell>
          <cell r="E5170" t="str">
            <v>001</v>
          </cell>
          <cell r="F5170" t="str">
            <v>09</v>
          </cell>
          <cell r="G5170">
            <v>8049</v>
          </cell>
          <cell r="H5170" t="str">
            <v>SU</v>
          </cell>
          <cell r="I5170">
            <v>70010908049</v>
          </cell>
        </row>
        <row r="5171">
          <cell r="C5171" t="str">
            <v>Nena National High School (Nena SAT)</v>
          </cell>
          <cell r="D5171" t="str">
            <v>07</v>
          </cell>
          <cell r="E5171" t="str">
            <v>001</v>
          </cell>
          <cell r="F5171" t="str">
            <v>09</v>
          </cell>
          <cell r="G5171">
            <v>8050</v>
          </cell>
          <cell r="H5171" t="str">
            <v>SU</v>
          </cell>
          <cell r="I5171">
            <v>70010908050</v>
          </cell>
        </row>
        <row r="5172">
          <cell r="C5172" t="str">
            <v>Nicasio Alvarez II Memorial High School (Sta. Monica Annex)</v>
          </cell>
          <cell r="D5172" t="str">
            <v>07</v>
          </cell>
          <cell r="E5172" t="str">
            <v>001</v>
          </cell>
          <cell r="F5172" t="str">
            <v>09</v>
          </cell>
          <cell r="G5172">
            <v>8051</v>
          </cell>
          <cell r="H5172" t="str">
            <v>SU</v>
          </cell>
          <cell r="I5172">
            <v>70010908051</v>
          </cell>
        </row>
        <row r="5173">
          <cell r="C5173" t="str">
            <v>Nicasio M. Alvarez Memorial High School</v>
          </cell>
          <cell r="D5173" t="str">
            <v>07</v>
          </cell>
          <cell r="E5173" t="str">
            <v>001</v>
          </cell>
          <cell r="F5173" t="str">
            <v>09</v>
          </cell>
          <cell r="G5173">
            <v>8052</v>
          </cell>
          <cell r="H5173" t="str">
            <v>SU</v>
          </cell>
          <cell r="I5173">
            <v>70010908052</v>
          </cell>
        </row>
        <row r="5174">
          <cell r="C5174" t="str">
            <v>Oras National Agricultural Industrial School  (Arteche NAS)</v>
          </cell>
          <cell r="D5174" t="str">
            <v>07</v>
          </cell>
          <cell r="E5174" t="str">
            <v>001</v>
          </cell>
          <cell r="F5174" t="str">
            <v>09</v>
          </cell>
          <cell r="G5174">
            <v>8053</v>
          </cell>
          <cell r="H5174" t="str">
            <v>SU</v>
          </cell>
          <cell r="I5174">
            <v>70010908053</v>
          </cell>
        </row>
        <row r="5175">
          <cell r="C5175" t="str">
            <v>Oras National High School</v>
          </cell>
          <cell r="D5175" t="str">
            <v>07</v>
          </cell>
          <cell r="E5175" t="str">
            <v>001</v>
          </cell>
          <cell r="F5175" t="str">
            <v>09</v>
          </cell>
          <cell r="G5175">
            <v>8054</v>
          </cell>
          <cell r="H5175" t="str">
            <v>SU</v>
          </cell>
          <cell r="I5175">
            <v>70010908054</v>
          </cell>
        </row>
        <row r="5176">
          <cell r="C5176" t="str">
            <v>Oras NHS (DAO Annex)</v>
          </cell>
          <cell r="D5176" t="str">
            <v>07</v>
          </cell>
          <cell r="E5176" t="str">
            <v>001</v>
          </cell>
          <cell r="F5176" t="str">
            <v>09</v>
          </cell>
          <cell r="G5176">
            <v>8055</v>
          </cell>
          <cell r="H5176" t="str">
            <v>SU</v>
          </cell>
          <cell r="I5176">
            <v>70010908055</v>
          </cell>
        </row>
        <row r="5177">
          <cell r="C5177" t="str">
            <v>Pedro E. Candio Memorial National High School</v>
          </cell>
          <cell r="D5177" t="str">
            <v>07</v>
          </cell>
          <cell r="E5177" t="str">
            <v>001</v>
          </cell>
          <cell r="F5177" t="str">
            <v>09</v>
          </cell>
          <cell r="G5177">
            <v>8056</v>
          </cell>
          <cell r="H5177" t="str">
            <v>SU</v>
          </cell>
          <cell r="I5177">
            <v>70010908056</v>
          </cell>
        </row>
        <row r="5178">
          <cell r="C5178" t="str">
            <v>Quinapundan High School</v>
          </cell>
          <cell r="D5178" t="str">
            <v>07</v>
          </cell>
          <cell r="E5178" t="str">
            <v>001</v>
          </cell>
          <cell r="F5178" t="str">
            <v>09</v>
          </cell>
          <cell r="G5178">
            <v>8057</v>
          </cell>
          <cell r="H5178" t="str">
            <v>SU</v>
          </cell>
          <cell r="I5178">
            <v>70010908057</v>
          </cell>
        </row>
        <row r="5179">
          <cell r="C5179" t="str">
            <v>Quinapundan National High School (Anislag Annex)</v>
          </cell>
          <cell r="D5179" t="str">
            <v>07</v>
          </cell>
          <cell r="E5179" t="str">
            <v>001</v>
          </cell>
          <cell r="F5179" t="str">
            <v>09</v>
          </cell>
          <cell r="G5179">
            <v>8058</v>
          </cell>
          <cell r="H5179" t="str">
            <v>SU</v>
          </cell>
          <cell r="I5179">
            <v>70010908058</v>
          </cell>
        </row>
        <row r="5180">
          <cell r="C5180" t="str">
            <v>Salcedo High School</v>
          </cell>
          <cell r="D5180" t="str">
            <v>07</v>
          </cell>
          <cell r="E5180" t="str">
            <v>001</v>
          </cell>
          <cell r="F5180" t="str">
            <v>09</v>
          </cell>
          <cell r="G5180">
            <v>8059</v>
          </cell>
          <cell r="H5180" t="str">
            <v>SU</v>
          </cell>
          <cell r="I5180">
            <v>70010908059</v>
          </cell>
        </row>
        <row r="5181">
          <cell r="C5181" t="str">
            <v>Salcedo Vocational High School</v>
          </cell>
          <cell r="D5181" t="str">
            <v>07</v>
          </cell>
          <cell r="E5181" t="str">
            <v>001</v>
          </cell>
          <cell r="F5181" t="str">
            <v>09</v>
          </cell>
          <cell r="G5181">
            <v>8060</v>
          </cell>
          <cell r="H5181" t="str">
            <v>SU</v>
          </cell>
          <cell r="I5181">
            <v>70010908060</v>
          </cell>
        </row>
        <row r="5182">
          <cell r="C5182" t="str">
            <v>Samar National Pilot Opportunity School of Agriculture</v>
          </cell>
          <cell r="D5182" t="str">
            <v>07</v>
          </cell>
          <cell r="E5182" t="str">
            <v>001</v>
          </cell>
          <cell r="F5182" t="str">
            <v>09</v>
          </cell>
          <cell r="G5182">
            <v>8061</v>
          </cell>
          <cell r="H5182" t="str">
            <v>IU</v>
          </cell>
          <cell r="I5182">
            <v>70010908061</v>
          </cell>
        </row>
        <row r="5183">
          <cell r="C5183" t="str">
            <v>San Julian National High School</v>
          </cell>
          <cell r="D5183" t="str">
            <v>07</v>
          </cell>
          <cell r="E5183" t="str">
            <v>001</v>
          </cell>
          <cell r="F5183" t="str">
            <v>09</v>
          </cell>
          <cell r="G5183">
            <v>8062</v>
          </cell>
          <cell r="H5183" t="str">
            <v>SU</v>
          </cell>
          <cell r="I5183">
            <v>70010908062</v>
          </cell>
        </row>
        <row r="5184">
          <cell r="C5184" t="str">
            <v>San Vicente Integrated School</v>
          </cell>
          <cell r="D5184" t="str">
            <v>07</v>
          </cell>
          <cell r="E5184" t="str">
            <v>001</v>
          </cell>
          <cell r="F5184" t="str">
            <v>09</v>
          </cell>
          <cell r="G5184">
            <v>8063</v>
          </cell>
          <cell r="H5184" t="str">
            <v>SU</v>
          </cell>
          <cell r="I5184">
            <v>70010908063</v>
          </cell>
        </row>
        <row r="5185">
          <cell r="C5185" t="str">
            <v>Southern Samar National Comprehensive High School (Balangiga NHS)</v>
          </cell>
          <cell r="D5185" t="str">
            <v>07</v>
          </cell>
          <cell r="E5185" t="str">
            <v>001</v>
          </cell>
          <cell r="F5185" t="str">
            <v>09</v>
          </cell>
          <cell r="G5185">
            <v>8064</v>
          </cell>
          <cell r="H5185" t="str">
            <v>IU</v>
          </cell>
          <cell r="I5185">
            <v>70010908064</v>
          </cell>
        </row>
        <row r="5186">
          <cell r="C5186" t="str">
            <v>Sulat National High School</v>
          </cell>
          <cell r="D5186" t="str">
            <v>07</v>
          </cell>
          <cell r="E5186" t="str">
            <v>001</v>
          </cell>
          <cell r="F5186" t="str">
            <v>09</v>
          </cell>
          <cell r="G5186">
            <v>8065</v>
          </cell>
          <cell r="H5186" t="str">
            <v>IU</v>
          </cell>
          <cell r="I5186">
            <v>70010908065</v>
          </cell>
        </row>
        <row r="5187">
          <cell r="C5187" t="str">
            <v>Sulat National High School - Sto. Niño Annex</v>
          </cell>
          <cell r="D5187" t="str">
            <v>07</v>
          </cell>
          <cell r="E5187" t="str">
            <v>001</v>
          </cell>
          <cell r="F5187" t="str">
            <v>09</v>
          </cell>
          <cell r="G5187">
            <v>8066</v>
          </cell>
          <cell r="H5187" t="str">
            <v>SU</v>
          </cell>
          <cell r="I5187">
            <v>70010908066</v>
          </cell>
        </row>
        <row r="5188">
          <cell r="C5188" t="str">
            <v>Sulu-an Integrated School</v>
          </cell>
          <cell r="D5188" t="str">
            <v>07</v>
          </cell>
          <cell r="E5188" t="str">
            <v>001</v>
          </cell>
          <cell r="F5188" t="str">
            <v>09</v>
          </cell>
          <cell r="G5188">
            <v>8067</v>
          </cell>
          <cell r="H5188" t="str">
            <v>SU</v>
          </cell>
          <cell r="I5188">
            <v>70010908067</v>
          </cell>
        </row>
        <row r="5189">
          <cell r="C5189" t="str">
            <v>Taft National High School</v>
          </cell>
          <cell r="D5189" t="str">
            <v>07</v>
          </cell>
          <cell r="E5189" t="str">
            <v>001</v>
          </cell>
          <cell r="F5189" t="str">
            <v>09</v>
          </cell>
          <cell r="G5189">
            <v>8068</v>
          </cell>
          <cell r="H5189" t="str">
            <v>IU</v>
          </cell>
          <cell r="I5189">
            <v>70010908068</v>
          </cell>
        </row>
        <row r="5190">
          <cell r="C5190" t="str">
            <v>Tagbacan National High School (Tagbacan RHS)</v>
          </cell>
          <cell r="D5190" t="str">
            <v>07</v>
          </cell>
          <cell r="E5190" t="str">
            <v>001</v>
          </cell>
          <cell r="F5190" t="str">
            <v>09</v>
          </cell>
          <cell r="G5190">
            <v>8069</v>
          </cell>
          <cell r="H5190" t="str">
            <v>SU</v>
          </cell>
          <cell r="I5190">
            <v>70010908069</v>
          </cell>
        </row>
        <row r="5191">
          <cell r="C5191" t="str">
            <v>Taytay Integrated School</v>
          </cell>
          <cell r="D5191" t="str">
            <v>07</v>
          </cell>
          <cell r="E5191" t="str">
            <v>001</v>
          </cell>
          <cell r="F5191" t="str">
            <v>09</v>
          </cell>
          <cell r="G5191">
            <v>8070</v>
          </cell>
          <cell r="H5191" t="str">
            <v>SU</v>
          </cell>
          <cell r="I5191">
            <v>70010908070</v>
          </cell>
        </row>
        <row r="5192">
          <cell r="C5192" t="str">
            <v>Division of Leyte</v>
          </cell>
          <cell r="D5192" t="str">
            <v>07</v>
          </cell>
          <cell r="E5192" t="str">
            <v>001</v>
          </cell>
          <cell r="F5192" t="str">
            <v>08</v>
          </cell>
          <cell r="G5192">
            <v>8003</v>
          </cell>
          <cell r="H5192" t="str">
            <v>DO</v>
          </cell>
          <cell r="I5192">
            <v>70010808003</v>
          </cell>
        </row>
        <row r="5193">
          <cell r="C5193" t="str">
            <v>Abuyog National High School</v>
          </cell>
          <cell r="D5193" t="str">
            <v>07</v>
          </cell>
          <cell r="E5193" t="str">
            <v>001</v>
          </cell>
          <cell r="F5193" t="str">
            <v>09</v>
          </cell>
          <cell r="G5193">
            <v>8071</v>
          </cell>
          <cell r="H5193" t="str">
            <v>SU</v>
          </cell>
          <cell r="I5193">
            <v>70010908071</v>
          </cell>
        </row>
        <row r="5194">
          <cell r="C5194" t="str">
            <v>Agapito Amado Memorial National High School</v>
          </cell>
          <cell r="D5194" t="str">
            <v>07</v>
          </cell>
          <cell r="E5194" t="str">
            <v>001</v>
          </cell>
          <cell r="F5194" t="str">
            <v>09</v>
          </cell>
          <cell r="G5194">
            <v>8072</v>
          </cell>
          <cell r="H5194" t="str">
            <v>SU</v>
          </cell>
          <cell r="I5194">
            <v>70010908072</v>
          </cell>
        </row>
        <row r="5195">
          <cell r="C5195" t="str">
            <v>Alangalang Agro-Industrial School (LSU-Alangalang Campus)</v>
          </cell>
          <cell r="D5195" t="str">
            <v>07</v>
          </cell>
          <cell r="E5195" t="str">
            <v>001</v>
          </cell>
          <cell r="F5195" t="str">
            <v>09</v>
          </cell>
          <cell r="G5195">
            <v>8073</v>
          </cell>
          <cell r="H5195" t="str">
            <v>SU</v>
          </cell>
          <cell r="I5195">
            <v>70010908073</v>
          </cell>
        </row>
        <row r="5196">
          <cell r="C5196" t="str">
            <v>Alang-Alang National High School</v>
          </cell>
          <cell r="D5196" t="str">
            <v>07</v>
          </cell>
          <cell r="E5196" t="str">
            <v>001</v>
          </cell>
          <cell r="F5196" t="str">
            <v>09</v>
          </cell>
          <cell r="G5196">
            <v>8074</v>
          </cell>
          <cell r="H5196" t="str">
            <v>SU</v>
          </cell>
          <cell r="I5196">
            <v>70010908074</v>
          </cell>
        </row>
        <row r="5197">
          <cell r="C5197" t="str">
            <v>Alfredo Parillo National High School</v>
          </cell>
          <cell r="D5197" t="str">
            <v>07</v>
          </cell>
          <cell r="E5197" t="str">
            <v>001</v>
          </cell>
          <cell r="F5197" t="str">
            <v>09</v>
          </cell>
          <cell r="G5197">
            <v>8075</v>
          </cell>
          <cell r="H5197" t="str">
            <v>SU</v>
          </cell>
          <cell r="I5197">
            <v>70010908075</v>
          </cell>
        </row>
        <row r="5198">
          <cell r="C5198" t="str">
            <v>Anahawan National High School</v>
          </cell>
          <cell r="D5198" t="str">
            <v>07</v>
          </cell>
          <cell r="E5198" t="str">
            <v>001</v>
          </cell>
          <cell r="F5198" t="str">
            <v>09</v>
          </cell>
          <cell r="G5198">
            <v>8076</v>
          </cell>
          <cell r="H5198" t="str">
            <v>SU</v>
          </cell>
          <cell r="I5198">
            <v>70010908076</v>
          </cell>
        </row>
        <row r="5199">
          <cell r="C5199" t="str">
            <v>Anahawan National High School - Buli Annex</v>
          </cell>
          <cell r="D5199" t="str">
            <v>07</v>
          </cell>
          <cell r="E5199" t="str">
            <v>001</v>
          </cell>
          <cell r="F5199" t="str">
            <v>09</v>
          </cell>
          <cell r="G5199">
            <v>8077</v>
          </cell>
          <cell r="H5199" t="str">
            <v>SU</v>
          </cell>
          <cell r="I5199">
            <v>70010908077</v>
          </cell>
        </row>
        <row r="5200">
          <cell r="C5200" t="str">
            <v>Anahaway National High School</v>
          </cell>
          <cell r="D5200" t="str">
            <v>07</v>
          </cell>
          <cell r="E5200" t="str">
            <v>001</v>
          </cell>
          <cell r="F5200" t="str">
            <v>09</v>
          </cell>
          <cell r="G5200">
            <v>8078</v>
          </cell>
          <cell r="H5200" t="str">
            <v>SU</v>
          </cell>
          <cell r="I5200">
            <v>70010908078</v>
          </cell>
        </row>
        <row r="5201">
          <cell r="C5201" t="str">
            <v>Astorga National High School</v>
          </cell>
          <cell r="D5201" t="str">
            <v>07</v>
          </cell>
          <cell r="E5201" t="str">
            <v>001</v>
          </cell>
          <cell r="F5201" t="str">
            <v>09</v>
          </cell>
          <cell r="G5201">
            <v>8079</v>
          </cell>
          <cell r="H5201" t="str">
            <v>SU</v>
          </cell>
          <cell r="I5201">
            <v>70010908079</v>
          </cell>
        </row>
        <row r="5202">
          <cell r="C5202" t="str">
            <v>Asuncion S. Melgar National High School</v>
          </cell>
          <cell r="D5202" t="str">
            <v>07</v>
          </cell>
          <cell r="E5202" t="str">
            <v>001</v>
          </cell>
          <cell r="F5202" t="str">
            <v>09</v>
          </cell>
          <cell r="G5202">
            <v>8080</v>
          </cell>
          <cell r="H5202" t="str">
            <v>SU</v>
          </cell>
          <cell r="I5202">
            <v>70010908080</v>
          </cell>
        </row>
        <row r="5203">
          <cell r="C5203" t="str">
            <v>Atty. Roque Marcos National High School (La Paz NHS)</v>
          </cell>
          <cell r="D5203" t="str">
            <v>07</v>
          </cell>
          <cell r="E5203" t="str">
            <v>001</v>
          </cell>
          <cell r="F5203" t="str">
            <v>09</v>
          </cell>
          <cell r="G5203">
            <v>8081</v>
          </cell>
          <cell r="H5203" t="str">
            <v>SU</v>
          </cell>
          <cell r="I5203">
            <v>70010908081</v>
          </cell>
        </row>
        <row r="5204">
          <cell r="C5204" t="str">
            <v>Babatngon National High School</v>
          </cell>
          <cell r="D5204" t="str">
            <v>07</v>
          </cell>
          <cell r="E5204" t="str">
            <v>001</v>
          </cell>
          <cell r="F5204" t="str">
            <v>09</v>
          </cell>
          <cell r="G5204">
            <v>8082</v>
          </cell>
          <cell r="H5204" t="str">
            <v>SU</v>
          </cell>
          <cell r="I5204">
            <v>70010908082</v>
          </cell>
        </row>
        <row r="5205">
          <cell r="C5205" t="str">
            <v>Balocawehay National High School</v>
          </cell>
          <cell r="D5205" t="str">
            <v>07</v>
          </cell>
          <cell r="E5205" t="str">
            <v>001</v>
          </cell>
          <cell r="F5205" t="str">
            <v>09</v>
          </cell>
          <cell r="G5205">
            <v>8083</v>
          </cell>
          <cell r="H5205" t="str">
            <v>SU</v>
          </cell>
          <cell r="I5205">
            <v>70010908083</v>
          </cell>
        </row>
        <row r="5206">
          <cell r="C5206" t="str">
            <v>Balugo National High School</v>
          </cell>
          <cell r="D5206" t="str">
            <v>07</v>
          </cell>
          <cell r="E5206" t="str">
            <v>001</v>
          </cell>
          <cell r="F5206" t="str">
            <v>09</v>
          </cell>
          <cell r="G5206">
            <v>8084</v>
          </cell>
          <cell r="H5206" t="str">
            <v>SU</v>
          </cell>
          <cell r="I5206">
            <v>70010908084</v>
          </cell>
        </row>
        <row r="5207">
          <cell r="C5207" t="str">
            <v>Barugo National High School</v>
          </cell>
          <cell r="D5207" t="str">
            <v>07</v>
          </cell>
          <cell r="E5207" t="str">
            <v>001</v>
          </cell>
          <cell r="F5207" t="str">
            <v>09</v>
          </cell>
          <cell r="G5207">
            <v>8085</v>
          </cell>
          <cell r="H5207" t="str">
            <v>SU</v>
          </cell>
          <cell r="I5207">
            <v>70010908085</v>
          </cell>
        </row>
        <row r="5208">
          <cell r="C5208" t="str">
            <v>Bato National High School</v>
          </cell>
          <cell r="D5208" t="str">
            <v>07</v>
          </cell>
          <cell r="E5208" t="str">
            <v>001</v>
          </cell>
          <cell r="F5208" t="str">
            <v>09</v>
          </cell>
          <cell r="G5208">
            <v>8086</v>
          </cell>
          <cell r="H5208" t="str">
            <v>SU</v>
          </cell>
          <cell r="I5208">
            <v>70010908086</v>
          </cell>
        </row>
        <row r="5209">
          <cell r="C5209" t="str">
            <v>Bato School of Fisheries</v>
          </cell>
          <cell r="D5209" t="str">
            <v>07</v>
          </cell>
          <cell r="E5209" t="str">
            <v>001</v>
          </cell>
          <cell r="F5209" t="str">
            <v>09</v>
          </cell>
          <cell r="G5209">
            <v>8087</v>
          </cell>
          <cell r="H5209" t="str">
            <v>IU</v>
          </cell>
          <cell r="I5209">
            <v>70010908087</v>
          </cell>
        </row>
        <row r="5210">
          <cell r="C5210" t="str">
            <v>Bontoc National High School</v>
          </cell>
          <cell r="D5210" t="str">
            <v>07</v>
          </cell>
          <cell r="E5210" t="str">
            <v>001</v>
          </cell>
          <cell r="F5210" t="str">
            <v>09</v>
          </cell>
          <cell r="G5210">
            <v>8088</v>
          </cell>
          <cell r="H5210" t="str">
            <v>SU</v>
          </cell>
          <cell r="I5210">
            <v>70010908088</v>
          </cell>
        </row>
        <row r="5211">
          <cell r="C5211" t="str">
            <v>Bung-aw National High School</v>
          </cell>
          <cell r="D5211" t="str">
            <v>07</v>
          </cell>
          <cell r="E5211" t="str">
            <v>001</v>
          </cell>
          <cell r="F5211" t="str">
            <v>09</v>
          </cell>
          <cell r="G5211">
            <v>8089</v>
          </cell>
          <cell r="H5211" t="str">
            <v>SU</v>
          </cell>
          <cell r="I5211">
            <v>70010908089</v>
          </cell>
        </row>
        <row r="5212">
          <cell r="C5212" t="str">
            <v>BURAUEN CNHS - HIBUNAUAN ANNEX</v>
          </cell>
          <cell r="D5212" t="str">
            <v>07</v>
          </cell>
          <cell r="E5212" t="str">
            <v>001</v>
          </cell>
          <cell r="F5212" t="str">
            <v>09</v>
          </cell>
          <cell r="G5212">
            <v>8090</v>
          </cell>
          <cell r="H5212" t="str">
            <v>SU</v>
          </cell>
          <cell r="I5212">
            <v>70010908090</v>
          </cell>
        </row>
        <row r="5213">
          <cell r="C5213" t="str">
            <v>Burauen Comprehensive National High School</v>
          </cell>
          <cell r="D5213" t="str">
            <v>07</v>
          </cell>
          <cell r="E5213" t="str">
            <v>001</v>
          </cell>
          <cell r="F5213" t="str">
            <v>09</v>
          </cell>
          <cell r="G5213">
            <v>8091</v>
          </cell>
          <cell r="H5213" t="str">
            <v>IU</v>
          </cell>
          <cell r="I5213">
            <v>70010908091</v>
          </cell>
        </row>
        <row r="5214">
          <cell r="C5214" t="str">
            <v>Burauen National High School</v>
          </cell>
          <cell r="D5214" t="str">
            <v>07</v>
          </cell>
          <cell r="E5214" t="str">
            <v>001</v>
          </cell>
          <cell r="F5214" t="str">
            <v>09</v>
          </cell>
          <cell r="G5214">
            <v>8092</v>
          </cell>
          <cell r="H5214" t="str">
            <v>SU</v>
          </cell>
          <cell r="I5214">
            <v>70010908092</v>
          </cell>
        </row>
        <row r="5215">
          <cell r="C5215" t="str">
            <v>Cabacungan National High School</v>
          </cell>
          <cell r="D5215" t="str">
            <v>07</v>
          </cell>
          <cell r="E5215" t="str">
            <v>001</v>
          </cell>
          <cell r="F5215" t="str">
            <v>09</v>
          </cell>
          <cell r="G5215">
            <v>8093</v>
          </cell>
          <cell r="H5215" t="str">
            <v>SU</v>
          </cell>
          <cell r="I5215">
            <v>70010908093</v>
          </cell>
        </row>
        <row r="5216">
          <cell r="C5216" t="str">
            <v>Cabatoan National High School</v>
          </cell>
          <cell r="D5216" t="str">
            <v>07</v>
          </cell>
          <cell r="E5216" t="str">
            <v>001</v>
          </cell>
          <cell r="F5216" t="str">
            <v>09</v>
          </cell>
          <cell r="G5216">
            <v>8094</v>
          </cell>
          <cell r="H5216" t="str">
            <v>SU</v>
          </cell>
          <cell r="I5216">
            <v>70010908094</v>
          </cell>
        </row>
        <row r="5217">
          <cell r="C5217" t="str">
            <v>Cahagnaan National High School</v>
          </cell>
          <cell r="D5217" t="str">
            <v>07</v>
          </cell>
          <cell r="E5217" t="str">
            <v>001</v>
          </cell>
          <cell r="F5217" t="str">
            <v>09</v>
          </cell>
          <cell r="G5217">
            <v>8095</v>
          </cell>
          <cell r="H5217" t="str">
            <v>SU</v>
          </cell>
          <cell r="I5217">
            <v>70010908095</v>
          </cell>
        </row>
        <row r="5218">
          <cell r="C5218" t="str">
            <v>Cahigan National High School</v>
          </cell>
          <cell r="D5218" t="str">
            <v>07</v>
          </cell>
          <cell r="E5218" t="str">
            <v>001</v>
          </cell>
          <cell r="F5218" t="str">
            <v>09</v>
          </cell>
          <cell r="G5218">
            <v>8096</v>
          </cell>
          <cell r="H5218" t="str">
            <v>SU</v>
          </cell>
          <cell r="I5218">
            <v>70010908096</v>
          </cell>
        </row>
        <row r="5219">
          <cell r="C5219" t="str">
            <v>Calingcaguing National High School</v>
          </cell>
          <cell r="D5219" t="str">
            <v>07</v>
          </cell>
          <cell r="E5219" t="str">
            <v>001</v>
          </cell>
          <cell r="F5219" t="str">
            <v>09</v>
          </cell>
          <cell r="G5219">
            <v>8097</v>
          </cell>
          <cell r="H5219" t="str">
            <v>SU</v>
          </cell>
          <cell r="I5219">
            <v>70010908097</v>
          </cell>
        </row>
        <row r="5220">
          <cell r="C5220" t="str">
            <v>Calubian Integrated School</v>
          </cell>
          <cell r="D5220" t="str">
            <v>07</v>
          </cell>
          <cell r="E5220" t="str">
            <v>001</v>
          </cell>
          <cell r="F5220" t="str">
            <v>09</v>
          </cell>
          <cell r="G5220">
            <v>8098</v>
          </cell>
          <cell r="H5220" t="str">
            <v>SU</v>
          </cell>
          <cell r="I5220">
            <v>70010908098</v>
          </cell>
        </row>
        <row r="5221">
          <cell r="C5221" t="str">
            <v>Calubian National High School - Villalon Annex</v>
          </cell>
          <cell r="D5221" t="str">
            <v>07</v>
          </cell>
          <cell r="E5221" t="str">
            <v>001</v>
          </cell>
          <cell r="F5221" t="str">
            <v>09</v>
          </cell>
          <cell r="G5221">
            <v>8099</v>
          </cell>
          <cell r="H5221" t="str">
            <v>SU</v>
          </cell>
          <cell r="I5221">
            <v>70010908099</v>
          </cell>
        </row>
        <row r="5222">
          <cell r="C5222" t="str">
            <v>Calubian National High School (Calubian NVS)</v>
          </cell>
          <cell r="D5222" t="str">
            <v>07</v>
          </cell>
          <cell r="E5222" t="str">
            <v>001</v>
          </cell>
          <cell r="F5222" t="str">
            <v>09</v>
          </cell>
          <cell r="G5222">
            <v>8100</v>
          </cell>
          <cell r="H5222" t="str">
            <v>SU</v>
          </cell>
          <cell r="I5222">
            <v>70010908100</v>
          </cell>
        </row>
        <row r="5223">
          <cell r="C5223" t="str">
            <v>Cantuha-on National High School</v>
          </cell>
          <cell r="D5223" t="str">
            <v>07</v>
          </cell>
          <cell r="E5223" t="str">
            <v>001</v>
          </cell>
          <cell r="F5223" t="str">
            <v>09</v>
          </cell>
          <cell r="G5223">
            <v>8101</v>
          </cell>
          <cell r="H5223" t="str">
            <v>SU</v>
          </cell>
          <cell r="I5223">
            <v>70010908101</v>
          </cell>
        </row>
        <row r="5224">
          <cell r="C5224" t="str">
            <v>CAPUDLOSAN NHS</v>
          </cell>
          <cell r="D5224" t="str">
            <v>07</v>
          </cell>
          <cell r="E5224" t="str">
            <v>001</v>
          </cell>
          <cell r="F5224" t="str">
            <v>09</v>
          </cell>
          <cell r="G5224">
            <v>8102</v>
          </cell>
          <cell r="H5224" t="str">
            <v>SU</v>
          </cell>
          <cell r="I5224">
            <v>70010908102</v>
          </cell>
        </row>
        <row r="5225">
          <cell r="C5225" t="str">
            <v>Carigara National High School</v>
          </cell>
          <cell r="D5225" t="str">
            <v>07</v>
          </cell>
          <cell r="E5225" t="str">
            <v>001</v>
          </cell>
          <cell r="F5225" t="str">
            <v>09</v>
          </cell>
          <cell r="G5225">
            <v>8103</v>
          </cell>
          <cell r="H5225" t="str">
            <v>SU</v>
          </cell>
          <cell r="I5225">
            <v>70010908103</v>
          </cell>
        </row>
        <row r="5226">
          <cell r="C5226" t="str">
            <v>Carigara National High School - Jugaban Annex</v>
          </cell>
          <cell r="D5226" t="str">
            <v>07</v>
          </cell>
          <cell r="E5226" t="str">
            <v>001</v>
          </cell>
          <cell r="F5226" t="str">
            <v>09</v>
          </cell>
          <cell r="G5226">
            <v>8104</v>
          </cell>
          <cell r="H5226" t="str">
            <v>SU</v>
          </cell>
          <cell r="I5226">
            <v>70010908104</v>
          </cell>
        </row>
        <row r="5227">
          <cell r="C5227" t="str">
            <v>Carigara School of Fisheries</v>
          </cell>
          <cell r="D5227" t="str">
            <v>07</v>
          </cell>
          <cell r="E5227" t="str">
            <v>001</v>
          </cell>
          <cell r="F5227" t="str">
            <v>09</v>
          </cell>
          <cell r="G5227">
            <v>8105</v>
          </cell>
          <cell r="H5227" t="str">
            <v>IU</v>
          </cell>
          <cell r="I5227">
            <v>70010908105</v>
          </cell>
        </row>
        <row r="5228">
          <cell r="C5228" t="str">
            <v>Carigara School of Fisheries - Sogod Annex</v>
          </cell>
          <cell r="D5228" t="str">
            <v>07</v>
          </cell>
          <cell r="E5228" t="str">
            <v>001</v>
          </cell>
          <cell r="F5228" t="str">
            <v>09</v>
          </cell>
          <cell r="G5228">
            <v>8106</v>
          </cell>
          <cell r="H5228" t="str">
            <v>SU</v>
          </cell>
          <cell r="I5228">
            <v>70010908106</v>
          </cell>
        </row>
        <row r="5229">
          <cell r="C5229" t="str">
            <v>Celestino de Guzman Memorial National High School</v>
          </cell>
          <cell r="D5229" t="str">
            <v>07</v>
          </cell>
          <cell r="E5229" t="str">
            <v>001</v>
          </cell>
          <cell r="F5229" t="str">
            <v>09</v>
          </cell>
          <cell r="G5229">
            <v>8107</v>
          </cell>
          <cell r="H5229" t="str">
            <v>SU</v>
          </cell>
          <cell r="I5229">
            <v>70010908107</v>
          </cell>
        </row>
        <row r="5230">
          <cell r="C5230" t="str">
            <v>Conalum National High School</v>
          </cell>
          <cell r="D5230" t="str">
            <v>07</v>
          </cell>
          <cell r="E5230" t="str">
            <v>001</v>
          </cell>
          <cell r="F5230" t="str">
            <v>09</v>
          </cell>
          <cell r="G5230">
            <v>8108</v>
          </cell>
          <cell r="H5230" t="str">
            <v>SU</v>
          </cell>
          <cell r="I5230">
            <v>70010908108</v>
          </cell>
        </row>
        <row r="5231">
          <cell r="C5231" t="str">
            <v>Concepcion National High School</v>
          </cell>
          <cell r="D5231" t="str">
            <v>07</v>
          </cell>
          <cell r="E5231" t="str">
            <v>001</v>
          </cell>
          <cell r="F5231" t="str">
            <v>09</v>
          </cell>
          <cell r="G5231">
            <v>8109</v>
          </cell>
          <cell r="H5231" t="str">
            <v>SU</v>
          </cell>
          <cell r="I5231">
            <v>70010908109</v>
          </cell>
        </row>
        <row r="5232">
          <cell r="C5232" t="str">
            <v>Damulaan National High School</v>
          </cell>
          <cell r="D5232" t="str">
            <v>07</v>
          </cell>
          <cell r="E5232" t="str">
            <v>001</v>
          </cell>
          <cell r="F5232" t="str">
            <v>09</v>
          </cell>
          <cell r="G5232">
            <v>8110</v>
          </cell>
          <cell r="H5232" t="str">
            <v>SU</v>
          </cell>
          <cell r="I5232">
            <v>70010908110</v>
          </cell>
        </row>
        <row r="5233">
          <cell r="C5233" t="str">
            <v>Daniel Z. Romualdez State Comprehensive School of Fisheries</v>
          </cell>
          <cell r="D5233" t="str">
            <v>07</v>
          </cell>
          <cell r="E5233" t="str">
            <v>001</v>
          </cell>
          <cell r="F5233" t="str">
            <v>09</v>
          </cell>
          <cell r="G5233">
            <v>8111</v>
          </cell>
          <cell r="H5233" t="str">
            <v>SU</v>
          </cell>
          <cell r="I5233">
            <v>70010908111</v>
          </cell>
        </row>
        <row r="5234">
          <cell r="C5234" t="str">
            <v>Don Mariano Salvacion Memorial High School</v>
          </cell>
          <cell r="D5234" t="str">
            <v>07</v>
          </cell>
          <cell r="E5234" t="str">
            <v>001</v>
          </cell>
          <cell r="F5234" t="str">
            <v>09</v>
          </cell>
          <cell r="G5234">
            <v>8112</v>
          </cell>
          <cell r="H5234" t="str">
            <v>SU</v>
          </cell>
          <cell r="I5234">
            <v>70010908112</v>
          </cell>
        </row>
        <row r="5235">
          <cell r="C5235" t="str">
            <v>Dr. Geronimo B. Zaldivar Memorial School of Fisheries</v>
          </cell>
          <cell r="D5235" t="str">
            <v>07</v>
          </cell>
          <cell r="E5235" t="str">
            <v>001</v>
          </cell>
          <cell r="F5235" t="str">
            <v>09</v>
          </cell>
          <cell r="G5235">
            <v>8113</v>
          </cell>
          <cell r="H5235" t="str">
            <v>IU</v>
          </cell>
          <cell r="I5235">
            <v>70010908113</v>
          </cell>
        </row>
        <row r="5236">
          <cell r="C5236" t="str">
            <v>Dulag National High School</v>
          </cell>
          <cell r="D5236" t="str">
            <v>07</v>
          </cell>
          <cell r="E5236" t="str">
            <v>001</v>
          </cell>
          <cell r="F5236" t="str">
            <v>09</v>
          </cell>
          <cell r="G5236">
            <v>8114</v>
          </cell>
          <cell r="H5236" t="str">
            <v>IU</v>
          </cell>
          <cell r="I5236">
            <v>70010908114</v>
          </cell>
        </row>
        <row r="5237">
          <cell r="C5237" t="str">
            <v>Esperanza National High School</v>
          </cell>
          <cell r="D5237" t="str">
            <v>07</v>
          </cell>
          <cell r="E5237" t="str">
            <v>001</v>
          </cell>
          <cell r="F5237" t="str">
            <v>09</v>
          </cell>
          <cell r="G5237">
            <v>8115</v>
          </cell>
          <cell r="H5237" t="str">
            <v>SU</v>
          </cell>
          <cell r="I5237">
            <v>70010908115</v>
          </cell>
        </row>
        <row r="5238">
          <cell r="C5238" t="str">
            <v>FELIX CANEJA LAFUENTE NHS</v>
          </cell>
          <cell r="D5238" t="str">
            <v>07</v>
          </cell>
          <cell r="E5238" t="str">
            <v>001</v>
          </cell>
          <cell r="F5238" t="str">
            <v>09</v>
          </cell>
          <cell r="G5238">
            <v>8116</v>
          </cell>
          <cell r="H5238" t="str">
            <v>SU</v>
          </cell>
          <cell r="I5238">
            <v>70010908116</v>
          </cell>
        </row>
        <row r="5239">
          <cell r="C5239" t="str">
            <v>Gibacungan National High School</v>
          </cell>
          <cell r="D5239" t="str">
            <v>07</v>
          </cell>
          <cell r="E5239" t="str">
            <v>001</v>
          </cell>
          <cell r="F5239" t="str">
            <v>09</v>
          </cell>
          <cell r="G5239">
            <v>8117</v>
          </cell>
          <cell r="H5239" t="str">
            <v>SU</v>
          </cell>
          <cell r="I5239">
            <v>70010908117</v>
          </cell>
        </row>
        <row r="5240">
          <cell r="C5240" t="str">
            <v>Granja Kalinawan National High School</v>
          </cell>
          <cell r="D5240" t="str">
            <v>07</v>
          </cell>
          <cell r="E5240" t="str">
            <v>001</v>
          </cell>
          <cell r="F5240" t="str">
            <v>09</v>
          </cell>
          <cell r="G5240">
            <v>8118</v>
          </cell>
          <cell r="H5240" t="str">
            <v>SU</v>
          </cell>
          <cell r="I5240">
            <v>70010908118</v>
          </cell>
        </row>
        <row r="5241">
          <cell r="C5241" t="str">
            <v>GRANJA-KALINAWAN NHS - HIAGSAM ANNEX</v>
          </cell>
          <cell r="D5241" t="str">
            <v>07</v>
          </cell>
          <cell r="E5241" t="str">
            <v>001</v>
          </cell>
          <cell r="F5241" t="str">
            <v>09</v>
          </cell>
          <cell r="G5241">
            <v>8119</v>
          </cell>
          <cell r="H5241" t="str">
            <v>SU</v>
          </cell>
          <cell r="I5241">
            <v>70010908119</v>
          </cell>
        </row>
        <row r="5242">
          <cell r="C5242" t="str">
            <v>Guinarona National High School</v>
          </cell>
          <cell r="D5242" t="str">
            <v>07</v>
          </cell>
          <cell r="E5242" t="str">
            <v>001</v>
          </cell>
          <cell r="F5242" t="str">
            <v>09</v>
          </cell>
          <cell r="G5242">
            <v>8120</v>
          </cell>
          <cell r="H5242" t="str">
            <v>SU</v>
          </cell>
          <cell r="I5242">
            <v>70010908120</v>
          </cell>
        </row>
        <row r="5243">
          <cell r="C5243" t="str">
            <v>Hampipila National Hgih School - Libertad National High School Annex</v>
          </cell>
          <cell r="D5243" t="str">
            <v>07</v>
          </cell>
          <cell r="E5243" t="str">
            <v>001</v>
          </cell>
          <cell r="F5243" t="str">
            <v>09</v>
          </cell>
          <cell r="G5243">
            <v>8121</v>
          </cell>
          <cell r="H5243" t="str">
            <v>SU</v>
          </cell>
          <cell r="I5243">
            <v>70010908121</v>
          </cell>
        </row>
        <row r="5244">
          <cell r="C5244" t="str">
            <v>Hampipila National High School</v>
          </cell>
          <cell r="D5244" t="str">
            <v>07</v>
          </cell>
          <cell r="E5244" t="str">
            <v>001</v>
          </cell>
          <cell r="F5244" t="str">
            <v>09</v>
          </cell>
          <cell r="G5244">
            <v>8122</v>
          </cell>
          <cell r="H5244" t="str">
            <v>SU</v>
          </cell>
          <cell r="I5244">
            <v>70010908122</v>
          </cell>
        </row>
        <row r="5245">
          <cell r="C5245" t="str">
            <v>Hilongos National Vocational School</v>
          </cell>
          <cell r="D5245" t="str">
            <v>07</v>
          </cell>
          <cell r="E5245" t="str">
            <v>001</v>
          </cell>
          <cell r="F5245" t="str">
            <v>09</v>
          </cell>
          <cell r="G5245">
            <v>8123</v>
          </cell>
          <cell r="H5245" t="str">
            <v>IU</v>
          </cell>
          <cell r="I5245">
            <v>70010908123</v>
          </cell>
        </row>
        <row r="5246">
          <cell r="C5246" t="str">
            <v>Hindang National High School</v>
          </cell>
          <cell r="D5246" t="str">
            <v>07</v>
          </cell>
          <cell r="E5246" t="str">
            <v>001</v>
          </cell>
          <cell r="F5246" t="str">
            <v>09</v>
          </cell>
          <cell r="G5246">
            <v>8124</v>
          </cell>
          <cell r="H5246" t="str">
            <v>SU</v>
          </cell>
          <cell r="I5246">
            <v>70010908124</v>
          </cell>
        </row>
        <row r="5247">
          <cell r="C5247" t="str">
            <v>Hitudpan National High School</v>
          </cell>
          <cell r="D5247" t="str">
            <v>07</v>
          </cell>
          <cell r="E5247" t="str">
            <v>001</v>
          </cell>
          <cell r="F5247" t="str">
            <v>09</v>
          </cell>
          <cell r="G5247">
            <v>8125</v>
          </cell>
          <cell r="H5247" t="str">
            <v>SU</v>
          </cell>
          <cell r="I5247">
            <v>70010908125</v>
          </cell>
        </row>
        <row r="5248">
          <cell r="C5248" t="str">
            <v>Inopacan National High School</v>
          </cell>
          <cell r="D5248" t="str">
            <v>07</v>
          </cell>
          <cell r="E5248" t="str">
            <v>001</v>
          </cell>
          <cell r="F5248" t="str">
            <v>09</v>
          </cell>
          <cell r="G5248">
            <v>8126</v>
          </cell>
          <cell r="H5248" t="str">
            <v>SU</v>
          </cell>
          <cell r="I5248">
            <v>70010908126</v>
          </cell>
        </row>
        <row r="5249">
          <cell r="C5249" t="str">
            <v>Isabel National Comprehensive High School (Isabel NAVS)</v>
          </cell>
          <cell r="D5249" t="str">
            <v>07</v>
          </cell>
          <cell r="E5249" t="str">
            <v>001</v>
          </cell>
          <cell r="F5249" t="str">
            <v>09</v>
          </cell>
          <cell r="G5249">
            <v>8127</v>
          </cell>
          <cell r="H5249" t="str">
            <v>SU</v>
          </cell>
          <cell r="I5249">
            <v>70010908127</v>
          </cell>
        </row>
        <row r="5250">
          <cell r="C5250" t="str">
            <v>Isabel National High School</v>
          </cell>
          <cell r="D5250" t="str">
            <v>07</v>
          </cell>
          <cell r="E5250" t="str">
            <v>001</v>
          </cell>
          <cell r="F5250" t="str">
            <v>09</v>
          </cell>
          <cell r="G5250">
            <v>8128</v>
          </cell>
          <cell r="H5250" t="str">
            <v>SU</v>
          </cell>
          <cell r="I5250">
            <v>70010908128</v>
          </cell>
        </row>
        <row r="5251">
          <cell r="C5251" t="str">
            <v>Javier National High School</v>
          </cell>
          <cell r="D5251" t="str">
            <v>07</v>
          </cell>
          <cell r="E5251" t="str">
            <v>001</v>
          </cell>
          <cell r="F5251" t="str">
            <v>09</v>
          </cell>
          <cell r="G5251">
            <v>8129</v>
          </cell>
          <cell r="H5251" t="str">
            <v>SU</v>
          </cell>
          <cell r="I5251">
            <v>70010908129</v>
          </cell>
        </row>
        <row r="5252">
          <cell r="C5252" t="str">
            <v>Juan Villablanca National High School</v>
          </cell>
          <cell r="D5252" t="str">
            <v>07</v>
          </cell>
          <cell r="E5252" t="str">
            <v>001</v>
          </cell>
          <cell r="F5252" t="str">
            <v>09</v>
          </cell>
          <cell r="G5252">
            <v>8130</v>
          </cell>
          <cell r="H5252" t="str">
            <v>SU</v>
          </cell>
          <cell r="I5252">
            <v>70010908130</v>
          </cell>
        </row>
        <row r="5253">
          <cell r="C5253" t="str">
            <v>Julita National High School</v>
          </cell>
          <cell r="D5253" t="str">
            <v>07</v>
          </cell>
          <cell r="E5253" t="str">
            <v>001</v>
          </cell>
          <cell r="F5253" t="str">
            <v>09</v>
          </cell>
          <cell r="G5253">
            <v>8131</v>
          </cell>
          <cell r="H5253" t="str">
            <v>SU</v>
          </cell>
          <cell r="I5253">
            <v>70010908131</v>
          </cell>
        </row>
        <row r="5254">
          <cell r="C5254" t="str">
            <v>Justimbaste- Remandaban National High School</v>
          </cell>
          <cell r="D5254" t="str">
            <v>07</v>
          </cell>
          <cell r="E5254" t="str">
            <v>001</v>
          </cell>
          <cell r="F5254" t="str">
            <v>09</v>
          </cell>
          <cell r="G5254">
            <v>8132</v>
          </cell>
          <cell r="H5254" t="str">
            <v>SU</v>
          </cell>
          <cell r="I5254">
            <v>70010908132</v>
          </cell>
        </row>
        <row r="5255">
          <cell r="C5255" t="str">
            <v>Kananga National High School</v>
          </cell>
          <cell r="D5255" t="str">
            <v>07</v>
          </cell>
          <cell r="E5255" t="str">
            <v>001</v>
          </cell>
          <cell r="F5255" t="str">
            <v>09</v>
          </cell>
          <cell r="G5255">
            <v>8133</v>
          </cell>
          <cell r="H5255" t="str">
            <v>SU</v>
          </cell>
          <cell r="I5255">
            <v>70010908133</v>
          </cell>
        </row>
        <row r="5256">
          <cell r="C5256" t="str">
            <v>Kananga National High School - Kawayan Annex</v>
          </cell>
          <cell r="D5256" t="str">
            <v>07</v>
          </cell>
          <cell r="E5256" t="str">
            <v>001</v>
          </cell>
          <cell r="F5256" t="str">
            <v>09</v>
          </cell>
          <cell r="G5256">
            <v>8134</v>
          </cell>
          <cell r="H5256" t="str">
            <v>SU</v>
          </cell>
          <cell r="I5256">
            <v>70010908134</v>
          </cell>
        </row>
        <row r="5257">
          <cell r="C5257" t="str">
            <v>Kananga National High School - Libertad Annex</v>
          </cell>
          <cell r="D5257" t="str">
            <v>07</v>
          </cell>
          <cell r="E5257" t="str">
            <v>001</v>
          </cell>
          <cell r="F5257" t="str">
            <v>09</v>
          </cell>
          <cell r="G5257">
            <v>8135</v>
          </cell>
          <cell r="H5257" t="str">
            <v>SU</v>
          </cell>
          <cell r="I5257">
            <v>70010908135</v>
          </cell>
        </row>
        <row r="5258">
          <cell r="C5258" t="str">
            <v>KANANGA NHS - MONTEBELLO ANNEX</v>
          </cell>
          <cell r="D5258" t="str">
            <v>07</v>
          </cell>
          <cell r="E5258" t="str">
            <v>001</v>
          </cell>
          <cell r="F5258" t="str">
            <v>09</v>
          </cell>
          <cell r="G5258">
            <v>8136</v>
          </cell>
          <cell r="H5258" t="str">
            <v>SU</v>
          </cell>
          <cell r="I5258">
            <v>70010908136</v>
          </cell>
        </row>
        <row r="5259">
          <cell r="C5259" t="str">
            <v>KANANGA NHS - RIZAL ANNEX</v>
          </cell>
          <cell r="D5259" t="str">
            <v>07</v>
          </cell>
          <cell r="E5259" t="str">
            <v>001</v>
          </cell>
          <cell r="F5259" t="str">
            <v>09</v>
          </cell>
          <cell r="G5259">
            <v>8137</v>
          </cell>
          <cell r="H5259" t="str">
            <v>SU</v>
          </cell>
          <cell r="I5259">
            <v>70010908137</v>
          </cell>
        </row>
        <row r="5260">
          <cell r="C5260" t="str">
            <v>Kauswagan National High School</v>
          </cell>
          <cell r="D5260" t="str">
            <v>07</v>
          </cell>
          <cell r="E5260" t="str">
            <v>001</v>
          </cell>
          <cell r="F5260" t="str">
            <v>09</v>
          </cell>
          <cell r="G5260">
            <v>8138</v>
          </cell>
          <cell r="H5260" t="str">
            <v>SU</v>
          </cell>
          <cell r="I5260">
            <v>70010908138</v>
          </cell>
        </row>
        <row r="5261">
          <cell r="C5261" t="str">
            <v>Kikilo National High School</v>
          </cell>
          <cell r="D5261" t="str">
            <v>07</v>
          </cell>
          <cell r="E5261" t="str">
            <v>001</v>
          </cell>
          <cell r="F5261" t="str">
            <v>09</v>
          </cell>
          <cell r="G5261">
            <v>8139</v>
          </cell>
          <cell r="H5261" t="str">
            <v>SU</v>
          </cell>
          <cell r="I5261">
            <v>70010908139</v>
          </cell>
        </row>
        <row r="5262">
          <cell r="C5262" t="str">
            <v>Kiling National High School</v>
          </cell>
          <cell r="D5262" t="str">
            <v>07</v>
          </cell>
          <cell r="E5262" t="str">
            <v>001</v>
          </cell>
          <cell r="F5262" t="str">
            <v>09</v>
          </cell>
          <cell r="G5262">
            <v>8140</v>
          </cell>
          <cell r="H5262" t="str">
            <v>SU</v>
          </cell>
          <cell r="I5262">
            <v>70010908140</v>
          </cell>
        </row>
        <row r="5263">
          <cell r="C5263" t="str">
            <v>Leyte Agro-Industrial School</v>
          </cell>
          <cell r="D5263" t="str">
            <v>07</v>
          </cell>
          <cell r="E5263" t="str">
            <v>001</v>
          </cell>
          <cell r="F5263" t="str">
            <v>09</v>
          </cell>
          <cell r="G5263">
            <v>8141</v>
          </cell>
          <cell r="H5263" t="str">
            <v>IU</v>
          </cell>
          <cell r="I5263">
            <v>70010908141</v>
          </cell>
        </row>
        <row r="5264">
          <cell r="C5264" t="str">
            <v>Leyte National High School</v>
          </cell>
          <cell r="D5264" t="str">
            <v>07</v>
          </cell>
          <cell r="E5264" t="str">
            <v>001</v>
          </cell>
          <cell r="F5264" t="str">
            <v>09</v>
          </cell>
          <cell r="G5264">
            <v>8142</v>
          </cell>
          <cell r="H5264" t="str">
            <v>SU</v>
          </cell>
          <cell r="I5264">
            <v>70010908142</v>
          </cell>
        </row>
        <row r="5265">
          <cell r="C5265" t="str">
            <v>Leyte National High School - Consuegra Annex</v>
          </cell>
          <cell r="D5265" t="str">
            <v>07</v>
          </cell>
          <cell r="E5265" t="str">
            <v>001</v>
          </cell>
          <cell r="F5265" t="str">
            <v>09</v>
          </cell>
          <cell r="G5265">
            <v>8143</v>
          </cell>
          <cell r="H5265" t="str">
            <v>SU</v>
          </cell>
          <cell r="I5265">
            <v>70010908143</v>
          </cell>
        </row>
        <row r="5266">
          <cell r="C5266" t="str">
            <v>Libas National High School</v>
          </cell>
          <cell r="D5266" t="str">
            <v>07</v>
          </cell>
          <cell r="E5266" t="str">
            <v>001</v>
          </cell>
          <cell r="F5266" t="str">
            <v>09</v>
          </cell>
          <cell r="G5266">
            <v>8144</v>
          </cell>
          <cell r="H5266" t="str">
            <v>SU</v>
          </cell>
          <cell r="I5266">
            <v>70010908144</v>
          </cell>
        </row>
        <row r="5267">
          <cell r="C5267" t="str">
            <v>Libertad National High School</v>
          </cell>
          <cell r="D5267" t="str">
            <v>07</v>
          </cell>
          <cell r="E5267" t="str">
            <v>001</v>
          </cell>
          <cell r="F5267" t="str">
            <v>09</v>
          </cell>
          <cell r="G5267">
            <v>8145</v>
          </cell>
          <cell r="H5267" t="str">
            <v>SU</v>
          </cell>
          <cell r="I5267">
            <v>70010908145</v>
          </cell>
        </row>
        <row r="5268">
          <cell r="C5268" t="str">
            <v>Lim-Ao National High School</v>
          </cell>
          <cell r="D5268" t="str">
            <v>07</v>
          </cell>
          <cell r="E5268" t="str">
            <v>001</v>
          </cell>
          <cell r="F5268" t="str">
            <v>09</v>
          </cell>
          <cell r="G5268">
            <v>8146</v>
          </cell>
          <cell r="H5268" t="str">
            <v>SU</v>
          </cell>
          <cell r="I5268">
            <v>70010908146</v>
          </cell>
        </row>
        <row r="5269">
          <cell r="C5269" t="str">
            <v>Lomonon National High School</v>
          </cell>
          <cell r="D5269" t="str">
            <v>07</v>
          </cell>
          <cell r="E5269" t="str">
            <v>001</v>
          </cell>
          <cell r="F5269" t="str">
            <v>09</v>
          </cell>
          <cell r="G5269">
            <v>8147</v>
          </cell>
          <cell r="H5269" t="str">
            <v>SU</v>
          </cell>
          <cell r="I5269">
            <v>70010908147</v>
          </cell>
        </row>
        <row r="5270">
          <cell r="C5270" t="str">
            <v>MacArthur National High School</v>
          </cell>
          <cell r="D5270" t="str">
            <v>07</v>
          </cell>
          <cell r="E5270" t="str">
            <v>001</v>
          </cell>
          <cell r="F5270" t="str">
            <v>09</v>
          </cell>
          <cell r="G5270">
            <v>8148</v>
          </cell>
          <cell r="H5270" t="str">
            <v>SU</v>
          </cell>
          <cell r="I5270">
            <v>70010908148</v>
          </cell>
        </row>
        <row r="5271">
          <cell r="C5271" t="str">
            <v>Mahaplag High School (Upper)</v>
          </cell>
          <cell r="D5271" t="str">
            <v>07</v>
          </cell>
          <cell r="E5271" t="str">
            <v>001</v>
          </cell>
          <cell r="F5271" t="str">
            <v>09</v>
          </cell>
          <cell r="G5271">
            <v>8149</v>
          </cell>
          <cell r="H5271" t="str">
            <v>SU</v>
          </cell>
          <cell r="I5271">
            <v>70010908149</v>
          </cell>
        </row>
        <row r="5272">
          <cell r="C5272" t="str">
            <v>Mahaplag National High School</v>
          </cell>
          <cell r="D5272" t="str">
            <v>07</v>
          </cell>
          <cell r="E5272" t="str">
            <v>001</v>
          </cell>
          <cell r="F5272" t="str">
            <v>09</v>
          </cell>
          <cell r="G5272">
            <v>8150</v>
          </cell>
          <cell r="H5272" t="str">
            <v>SU</v>
          </cell>
          <cell r="I5272">
            <v>70010908150</v>
          </cell>
        </row>
        <row r="5273">
          <cell r="C5273" t="str">
            <v>Malibago National High School</v>
          </cell>
          <cell r="D5273" t="str">
            <v>07</v>
          </cell>
          <cell r="E5273" t="str">
            <v>001</v>
          </cell>
          <cell r="F5273" t="str">
            <v>09</v>
          </cell>
          <cell r="G5273">
            <v>8151</v>
          </cell>
          <cell r="H5273" t="str">
            <v>SU</v>
          </cell>
          <cell r="I5273">
            <v>70010908151</v>
          </cell>
        </row>
        <row r="5274">
          <cell r="C5274" t="str">
            <v>Marao National High School</v>
          </cell>
          <cell r="D5274" t="str">
            <v>07</v>
          </cell>
          <cell r="E5274" t="str">
            <v>001</v>
          </cell>
          <cell r="F5274" t="str">
            <v>09</v>
          </cell>
          <cell r="G5274">
            <v>8152</v>
          </cell>
          <cell r="H5274" t="str">
            <v>SU</v>
          </cell>
          <cell r="I5274">
            <v>70010908152</v>
          </cell>
        </row>
        <row r="5275">
          <cell r="C5275" t="str">
            <v>Marcelino R. Veloso National High School (Marcelino R. Veloso National Comprehensive High School)</v>
          </cell>
          <cell r="D5275" t="str">
            <v>07</v>
          </cell>
          <cell r="E5275" t="str">
            <v>001</v>
          </cell>
          <cell r="F5275" t="str">
            <v>09</v>
          </cell>
          <cell r="G5275">
            <v>8153</v>
          </cell>
          <cell r="H5275" t="str">
            <v>SU</v>
          </cell>
          <cell r="I5275">
            <v>70010908153</v>
          </cell>
        </row>
        <row r="5276">
          <cell r="C5276" t="str">
            <v>Matag-ob National High School</v>
          </cell>
          <cell r="D5276" t="str">
            <v>07</v>
          </cell>
          <cell r="E5276" t="str">
            <v>001</v>
          </cell>
          <cell r="F5276" t="str">
            <v>09</v>
          </cell>
          <cell r="G5276">
            <v>8154</v>
          </cell>
          <cell r="H5276" t="str">
            <v>SU</v>
          </cell>
          <cell r="I5276">
            <v>70010908154</v>
          </cell>
        </row>
        <row r="5277">
          <cell r="C5277" t="str">
            <v>Matalom National High School</v>
          </cell>
          <cell r="D5277" t="str">
            <v>07</v>
          </cell>
          <cell r="E5277" t="str">
            <v>001</v>
          </cell>
          <cell r="F5277" t="str">
            <v>09</v>
          </cell>
          <cell r="G5277">
            <v>8155</v>
          </cell>
          <cell r="H5277" t="str">
            <v>SU</v>
          </cell>
          <cell r="I5277">
            <v>70010908155</v>
          </cell>
        </row>
        <row r="5278">
          <cell r="C5278" t="str">
            <v>Matlang National High School</v>
          </cell>
          <cell r="D5278" t="str">
            <v>07</v>
          </cell>
          <cell r="E5278" t="str">
            <v>001</v>
          </cell>
          <cell r="F5278" t="str">
            <v>09</v>
          </cell>
          <cell r="G5278">
            <v>8156</v>
          </cell>
          <cell r="H5278" t="str">
            <v>SU</v>
          </cell>
          <cell r="I5278">
            <v>70010908156</v>
          </cell>
        </row>
        <row r="5279">
          <cell r="C5279" t="str">
            <v>Mayorga National High School</v>
          </cell>
          <cell r="D5279" t="str">
            <v>07</v>
          </cell>
          <cell r="E5279" t="str">
            <v>001</v>
          </cell>
          <cell r="F5279" t="str">
            <v>09</v>
          </cell>
          <cell r="G5279">
            <v>8157</v>
          </cell>
          <cell r="H5279" t="str">
            <v>SU</v>
          </cell>
          <cell r="I5279">
            <v>70010908157</v>
          </cell>
        </row>
        <row r="5280">
          <cell r="C5280" t="str">
            <v>Merida Vocational School</v>
          </cell>
          <cell r="D5280" t="str">
            <v>07</v>
          </cell>
          <cell r="E5280" t="str">
            <v>001</v>
          </cell>
          <cell r="F5280" t="str">
            <v>09</v>
          </cell>
          <cell r="G5280">
            <v>8158</v>
          </cell>
          <cell r="H5280" t="str">
            <v>IU</v>
          </cell>
          <cell r="I5280">
            <v>70010908158</v>
          </cell>
        </row>
        <row r="5281">
          <cell r="C5281" t="str">
            <v>Merida Vocational School - Calunangan Annex</v>
          </cell>
          <cell r="D5281" t="str">
            <v>07</v>
          </cell>
          <cell r="E5281" t="str">
            <v>001</v>
          </cell>
          <cell r="F5281" t="str">
            <v>09</v>
          </cell>
          <cell r="G5281">
            <v>8159</v>
          </cell>
          <cell r="H5281" t="str">
            <v>SU</v>
          </cell>
          <cell r="I5281">
            <v>70010908159</v>
          </cell>
        </row>
        <row r="5282">
          <cell r="C5282" t="str">
            <v>Merida Vocational School - Minesite Annex</v>
          </cell>
          <cell r="D5282" t="str">
            <v>07</v>
          </cell>
          <cell r="E5282" t="str">
            <v>001</v>
          </cell>
          <cell r="F5282" t="str">
            <v>09</v>
          </cell>
          <cell r="G5282">
            <v>8160</v>
          </cell>
          <cell r="H5282" t="str">
            <v>SU</v>
          </cell>
          <cell r="I5282">
            <v>70010908160</v>
          </cell>
        </row>
        <row r="5283">
          <cell r="C5283" t="str">
            <v>Merida Vocational School - Pio Bello Annex</v>
          </cell>
          <cell r="D5283" t="str">
            <v>07</v>
          </cell>
          <cell r="E5283" t="str">
            <v>001</v>
          </cell>
          <cell r="F5283" t="str">
            <v>09</v>
          </cell>
          <cell r="G5283">
            <v>8161</v>
          </cell>
          <cell r="H5283" t="str">
            <v>SU</v>
          </cell>
          <cell r="I5283">
            <v>70010908161</v>
          </cell>
        </row>
        <row r="5284">
          <cell r="C5284" t="str">
            <v>Muertegui National High School</v>
          </cell>
          <cell r="D5284" t="str">
            <v>07</v>
          </cell>
          <cell r="E5284" t="str">
            <v>001</v>
          </cell>
          <cell r="F5284" t="str">
            <v>09</v>
          </cell>
          <cell r="G5284">
            <v>8162</v>
          </cell>
          <cell r="H5284" t="str">
            <v>SU</v>
          </cell>
          <cell r="I5284">
            <v>70010908162</v>
          </cell>
        </row>
        <row r="5285">
          <cell r="C5285" t="str">
            <v>Naval National High School</v>
          </cell>
          <cell r="D5285" t="str">
            <v>07</v>
          </cell>
          <cell r="E5285" t="str">
            <v>001</v>
          </cell>
          <cell r="F5285" t="str">
            <v>09</v>
          </cell>
          <cell r="G5285">
            <v>8163</v>
          </cell>
          <cell r="H5285" t="str">
            <v>SU</v>
          </cell>
          <cell r="I5285">
            <v>70010908163</v>
          </cell>
        </row>
        <row r="5286">
          <cell r="C5286" t="str">
            <v>Pagsulhugon National High School</v>
          </cell>
          <cell r="D5286" t="str">
            <v>07</v>
          </cell>
          <cell r="E5286" t="str">
            <v>001</v>
          </cell>
          <cell r="F5286" t="str">
            <v>09</v>
          </cell>
          <cell r="G5286">
            <v>8164</v>
          </cell>
          <cell r="H5286" t="str">
            <v>SU</v>
          </cell>
          <cell r="I5286">
            <v>70010908164</v>
          </cell>
        </row>
        <row r="5287">
          <cell r="C5287" t="str">
            <v>Palale National High School</v>
          </cell>
          <cell r="D5287" t="str">
            <v>07</v>
          </cell>
          <cell r="E5287" t="str">
            <v>001</v>
          </cell>
          <cell r="F5287" t="str">
            <v>09</v>
          </cell>
          <cell r="G5287">
            <v>8165</v>
          </cell>
          <cell r="H5287" t="str">
            <v>SU</v>
          </cell>
          <cell r="I5287">
            <v>70010908165</v>
          </cell>
        </row>
        <row r="5288">
          <cell r="C5288" t="str">
            <v>Palo National High School</v>
          </cell>
          <cell r="D5288" t="str">
            <v>07</v>
          </cell>
          <cell r="E5288" t="str">
            <v>001</v>
          </cell>
          <cell r="F5288" t="str">
            <v>09</v>
          </cell>
          <cell r="G5288">
            <v>8166</v>
          </cell>
          <cell r="H5288" t="str">
            <v>SU</v>
          </cell>
          <cell r="I5288">
            <v>70010908166</v>
          </cell>
        </row>
        <row r="5289">
          <cell r="C5289" t="str">
            <v>Pastor Salazar National High School</v>
          </cell>
          <cell r="D5289" t="str">
            <v>07</v>
          </cell>
          <cell r="E5289" t="str">
            <v>001</v>
          </cell>
          <cell r="F5289" t="str">
            <v>09</v>
          </cell>
          <cell r="G5289">
            <v>8167</v>
          </cell>
          <cell r="H5289" t="str">
            <v>SU</v>
          </cell>
          <cell r="I5289">
            <v>70010908167</v>
          </cell>
        </row>
        <row r="5290">
          <cell r="C5290" t="str">
            <v>Patoc National High School</v>
          </cell>
          <cell r="D5290" t="str">
            <v>07</v>
          </cell>
          <cell r="E5290" t="str">
            <v>001</v>
          </cell>
          <cell r="F5290" t="str">
            <v>09</v>
          </cell>
          <cell r="G5290">
            <v>8168</v>
          </cell>
          <cell r="H5290" t="str">
            <v>SU</v>
          </cell>
          <cell r="I5290">
            <v>70010908168</v>
          </cell>
        </row>
        <row r="5291">
          <cell r="C5291" t="str">
            <v>Pinamopoan National High School</v>
          </cell>
          <cell r="D5291" t="str">
            <v>07</v>
          </cell>
          <cell r="E5291" t="str">
            <v>001</v>
          </cell>
          <cell r="F5291" t="str">
            <v>09</v>
          </cell>
          <cell r="G5291">
            <v>8169</v>
          </cell>
          <cell r="H5291" t="str">
            <v>SU</v>
          </cell>
          <cell r="I5291">
            <v>70010908169</v>
          </cell>
        </row>
        <row r="5292">
          <cell r="C5292" t="str">
            <v>Polahongon National High School</v>
          </cell>
          <cell r="D5292" t="str">
            <v>07</v>
          </cell>
          <cell r="E5292" t="str">
            <v>001</v>
          </cell>
          <cell r="F5292" t="str">
            <v>09</v>
          </cell>
          <cell r="G5292">
            <v>8170</v>
          </cell>
          <cell r="H5292" t="str">
            <v>SU</v>
          </cell>
          <cell r="I5292">
            <v>70010908170</v>
          </cell>
        </row>
        <row r="5293">
          <cell r="C5293" t="str">
            <v>San Agustin National High School</v>
          </cell>
          <cell r="D5293" t="str">
            <v>07</v>
          </cell>
          <cell r="E5293" t="str">
            <v>001</v>
          </cell>
          <cell r="F5293" t="str">
            <v>09</v>
          </cell>
          <cell r="G5293">
            <v>8171</v>
          </cell>
          <cell r="H5293" t="str">
            <v>SU</v>
          </cell>
          <cell r="I5293">
            <v>70010908171</v>
          </cell>
        </row>
        <row r="5294">
          <cell r="C5294" t="str">
            <v>San Francisco National High School</v>
          </cell>
          <cell r="D5294" t="str">
            <v>07</v>
          </cell>
          <cell r="E5294" t="str">
            <v>001</v>
          </cell>
          <cell r="F5294" t="str">
            <v>09</v>
          </cell>
          <cell r="G5294">
            <v>8172</v>
          </cell>
          <cell r="H5294" t="str">
            <v>SU</v>
          </cell>
          <cell r="I5294">
            <v>70010908172</v>
          </cell>
        </row>
        <row r="5295">
          <cell r="C5295" t="str">
            <v>San Isidro National High School</v>
          </cell>
          <cell r="D5295" t="str">
            <v>07</v>
          </cell>
          <cell r="E5295" t="str">
            <v>001</v>
          </cell>
          <cell r="F5295" t="str">
            <v>09</v>
          </cell>
          <cell r="G5295">
            <v>8173</v>
          </cell>
          <cell r="H5295" t="str">
            <v>SU</v>
          </cell>
          <cell r="I5295">
            <v>70010908173</v>
          </cell>
        </row>
        <row r="5296">
          <cell r="C5296" t="str">
            <v>San Joaquin National High School</v>
          </cell>
          <cell r="D5296" t="str">
            <v>07</v>
          </cell>
          <cell r="E5296" t="str">
            <v>001</v>
          </cell>
          <cell r="F5296" t="str">
            <v>09</v>
          </cell>
          <cell r="G5296">
            <v>8174</v>
          </cell>
          <cell r="H5296" t="str">
            <v>SU</v>
          </cell>
          <cell r="I5296">
            <v>70010908174</v>
          </cell>
        </row>
        <row r="5297">
          <cell r="C5297" t="str">
            <v>San Jose National High School</v>
          </cell>
          <cell r="D5297" t="str">
            <v>07</v>
          </cell>
          <cell r="E5297" t="str">
            <v>001</v>
          </cell>
          <cell r="F5297" t="str">
            <v>09</v>
          </cell>
          <cell r="G5297">
            <v>8175</v>
          </cell>
          <cell r="H5297" t="str">
            <v>SU</v>
          </cell>
          <cell r="I5297">
            <v>70010908175</v>
          </cell>
        </row>
        <row r="5298">
          <cell r="C5298" t="str">
            <v>San Miguel National High School</v>
          </cell>
          <cell r="D5298" t="str">
            <v>07</v>
          </cell>
          <cell r="E5298" t="str">
            <v>001</v>
          </cell>
          <cell r="F5298" t="str">
            <v>09</v>
          </cell>
          <cell r="G5298">
            <v>8176</v>
          </cell>
          <cell r="H5298" t="str">
            <v>SU</v>
          </cell>
          <cell r="I5298">
            <v>70010908176</v>
          </cell>
        </row>
        <row r="5299">
          <cell r="C5299" t="str">
            <v>Seguinon National High School</v>
          </cell>
          <cell r="D5299" t="str">
            <v>07</v>
          </cell>
          <cell r="E5299" t="str">
            <v>001</v>
          </cell>
          <cell r="F5299" t="str">
            <v>09</v>
          </cell>
          <cell r="G5299">
            <v>8177</v>
          </cell>
          <cell r="H5299" t="str">
            <v>SU</v>
          </cell>
          <cell r="I5299">
            <v>70010908177</v>
          </cell>
        </row>
        <row r="5300">
          <cell r="C5300" t="str">
            <v>Sta. Ana National High School</v>
          </cell>
          <cell r="D5300" t="str">
            <v>07</v>
          </cell>
          <cell r="E5300" t="str">
            <v>001</v>
          </cell>
          <cell r="F5300" t="str">
            <v>09</v>
          </cell>
          <cell r="G5300">
            <v>8178</v>
          </cell>
          <cell r="H5300" t="str">
            <v>SU</v>
          </cell>
          <cell r="I5300">
            <v>70010908178</v>
          </cell>
        </row>
        <row r="5301">
          <cell r="C5301" t="str">
            <v>Sta. Cruz National High School</v>
          </cell>
          <cell r="D5301" t="str">
            <v>07</v>
          </cell>
          <cell r="E5301" t="str">
            <v>001</v>
          </cell>
          <cell r="F5301" t="str">
            <v>09</v>
          </cell>
          <cell r="G5301">
            <v>8179</v>
          </cell>
          <cell r="H5301" t="str">
            <v>SU</v>
          </cell>
          <cell r="I5301">
            <v>70010908179</v>
          </cell>
        </row>
        <row r="5302">
          <cell r="C5302" t="str">
            <v>Sta. Fe National High School</v>
          </cell>
          <cell r="D5302" t="str">
            <v>07</v>
          </cell>
          <cell r="E5302" t="str">
            <v>001</v>
          </cell>
          <cell r="F5302" t="str">
            <v>09</v>
          </cell>
          <cell r="G5302">
            <v>8180</v>
          </cell>
          <cell r="H5302" t="str">
            <v>SU</v>
          </cell>
          <cell r="I5302">
            <v>70010908180</v>
          </cell>
        </row>
        <row r="5303">
          <cell r="C5303" t="str">
            <v>Sta. Margarita National High School</v>
          </cell>
          <cell r="D5303" t="str">
            <v>07</v>
          </cell>
          <cell r="E5303" t="str">
            <v>001</v>
          </cell>
          <cell r="F5303" t="str">
            <v>09</v>
          </cell>
          <cell r="G5303">
            <v>8181</v>
          </cell>
          <cell r="H5303" t="str">
            <v>SU</v>
          </cell>
          <cell r="I5303">
            <v>70010908181</v>
          </cell>
        </row>
        <row r="5304">
          <cell r="C5304" t="str">
            <v>Sta. Mesa National High School</v>
          </cell>
          <cell r="D5304" t="str">
            <v>07</v>
          </cell>
          <cell r="E5304" t="str">
            <v>001</v>
          </cell>
          <cell r="F5304" t="str">
            <v>09</v>
          </cell>
          <cell r="G5304">
            <v>8182</v>
          </cell>
          <cell r="H5304" t="str">
            <v>SU</v>
          </cell>
          <cell r="I5304">
            <v>70010908182</v>
          </cell>
        </row>
        <row r="5305">
          <cell r="C5305" t="str">
            <v>Sta. Rosa National High School</v>
          </cell>
          <cell r="D5305" t="str">
            <v>07</v>
          </cell>
          <cell r="E5305" t="str">
            <v>001</v>
          </cell>
          <cell r="F5305" t="str">
            <v>09</v>
          </cell>
          <cell r="G5305">
            <v>8183</v>
          </cell>
          <cell r="H5305" t="str">
            <v>SU</v>
          </cell>
          <cell r="I5305">
            <v>70010908183</v>
          </cell>
        </row>
        <row r="5306">
          <cell r="C5306" t="str">
            <v>Tabango National High School</v>
          </cell>
          <cell r="D5306" t="str">
            <v>07</v>
          </cell>
          <cell r="E5306" t="str">
            <v>001</v>
          </cell>
          <cell r="F5306" t="str">
            <v>09</v>
          </cell>
          <cell r="G5306">
            <v>8184</v>
          </cell>
          <cell r="H5306" t="str">
            <v>SU</v>
          </cell>
          <cell r="I5306">
            <v>70010908184</v>
          </cell>
        </row>
        <row r="5307">
          <cell r="C5307" t="str">
            <v>Taberna National High School</v>
          </cell>
          <cell r="D5307" t="str">
            <v>07</v>
          </cell>
          <cell r="E5307" t="str">
            <v>001</v>
          </cell>
          <cell r="F5307" t="str">
            <v>09</v>
          </cell>
          <cell r="G5307">
            <v>8185</v>
          </cell>
          <cell r="H5307" t="str">
            <v>SU</v>
          </cell>
          <cell r="I5307">
            <v>70010908185</v>
          </cell>
        </row>
        <row r="5308">
          <cell r="C5308" t="str">
            <v>Taberna National High School - San Guillermo Annex</v>
          </cell>
          <cell r="D5308" t="str">
            <v>07</v>
          </cell>
          <cell r="E5308" t="str">
            <v>001</v>
          </cell>
          <cell r="F5308" t="str">
            <v>09</v>
          </cell>
          <cell r="G5308">
            <v>8186</v>
          </cell>
          <cell r="H5308" t="str">
            <v>SU</v>
          </cell>
          <cell r="I5308">
            <v>70010908186</v>
          </cell>
        </row>
        <row r="5309">
          <cell r="C5309" t="str">
            <v>Tahud National High School</v>
          </cell>
          <cell r="D5309" t="str">
            <v>07</v>
          </cell>
          <cell r="E5309" t="str">
            <v>001</v>
          </cell>
          <cell r="F5309" t="str">
            <v>09</v>
          </cell>
          <cell r="G5309">
            <v>8187</v>
          </cell>
          <cell r="H5309" t="str">
            <v>SU</v>
          </cell>
          <cell r="I5309">
            <v>70010908187</v>
          </cell>
        </row>
        <row r="5310">
          <cell r="C5310" t="str">
            <v>Tanauan National High School (Cabuynan Annex)</v>
          </cell>
          <cell r="D5310" t="str">
            <v>07</v>
          </cell>
          <cell r="E5310" t="str">
            <v>001</v>
          </cell>
          <cell r="F5310" t="str">
            <v>09</v>
          </cell>
          <cell r="G5310">
            <v>8188</v>
          </cell>
          <cell r="H5310" t="str">
            <v>SU</v>
          </cell>
          <cell r="I5310">
            <v>70010908188</v>
          </cell>
        </row>
        <row r="5311">
          <cell r="C5311" t="str">
            <v>Tanauan National High School (San Roque NHS)</v>
          </cell>
          <cell r="D5311" t="str">
            <v>07</v>
          </cell>
          <cell r="E5311" t="str">
            <v>001</v>
          </cell>
          <cell r="F5311" t="str">
            <v>09</v>
          </cell>
          <cell r="G5311">
            <v>8189</v>
          </cell>
          <cell r="H5311" t="str">
            <v>SU</v>
          </cell>
          <cell r="I5311">
            <v>70010908189</v>
          </cell>
        </row>
        <row r="5312">
          <cell r="C5312" t="str">
            <v>Tanauan School of Craftsmanship &amp; Home Industries (LIT Tanauan)</v>
          </cell>
          <cell r="D5312" t="str">
            <v>07</v>
          </cell>
          <cell r="E5312" t="str">
            <v>001</v>
          </cell>
          <cell r="F5312" t="str">
            <v>09</v>
          </cell>
          <cell r="G5312">
            <v>8190</v>
          </cell>
          <cell r="H5312" t="str">
            <v>SU</v>
          </cell>
          <cell r="I5312">
            <v>70010908190</v>
          </cell>
        </row>
        <row r="5313">
          <cell r="C5313" t="str">
            <v>Teofilo R. Macaso Memorial National High School</v>
          </cell>
          <cell r="D5313" t="str">
            <v>07</v>
          </cell>
          <cell r="E5313" t="str">
            <v>001</v>
          </cell>
          <cell r="F5313" t="str">
            <v>09</v>
          </cell>
          <cell r="G5313">
            <v>8191</v>
          </cell>
          <cell r="H5313" t="str">
            <v>SU</v>
          </cell>
          <cell r="I5313">
            <v>70010908191</v>
          </cell>
        </row>
        <row r="5314">
          <cell r="C5314" t="str">
            <v>Tinabilan National High School</v>
          </cell>
          <cell r="D5314" t="str">
            <v>07</v>
          </cell>
          <cell r="E5314" t="str">
            <v>001</v>
          </cell>
          <cell r="F5314" t="str">
            <v>09</v>
          </cell>
          <cell r="G5314">
            <v>8192</v>
          </cell>
          <cell r="H5314" t="str">
            <v>SU</v>
          </cell>
          <cell r="I5314">
            <v>70010908192</v>
          </cell>
        </row>
        <row r="5315">
          <cell r="C5315" t="str">
            <v>Tinablan National High School - Palompon Annex</v>
          </cell>
          <cell r="D5315" t="str">
            <v>07</v>
          </cell>
          <cell r="E5315" t="str">
            <v>001</v>
          </cell>
          <cell r="F5315" t="str">
            <v>09</v>
          </cell>
          <cell r="G5315">
            <v>8193</v>
          </cell>
          <cell r="H5315" t="str">
            <v>SU</v>
          </cell>
          <cell r="I5315">
            <v>70010908193</v>
          </cell>
        </row>
        <row r="5316">
          <cell r="C5316" t="str">
            <v>Tinago National High School</v>
          </cell>
          <cell r="D5316" t="str">
            <v>07</v>
          </cell>
          <cell r="E5316" t="str">
            <v>001</v>
          </cell>
          <cell r="F5316" t="str">
            <v>09</v>
          </cell>
          <cell r="G5316">
            <v>8194</v>
          </cell>
          <cell r="H5316" t="str">
            <v>SU</v>
          </cell>
          <cell r="I5316">
            <v>70010908194</v>
          </cell>
        </row>
        <row r="5317">
          <cell r="C5317" t="str">
            <v>Tolosa National High School</v>
          </cell>
          <cell r="D5317" t="str">
            <v>07</v>
          </cell>
          <cell r="E5317" t="str">
            <v>001</v>
          </cell>
          <cell r="F5317" t="str">
            <v>09</v>
          </cell>
          <cell r="G5317">
            <v>8195</v>
          </cell>
          <cell r="H5317" t="str">
            <v>SU</v>
          </cell>
          <cell r="I5317">
            <v>70010908195</v>
          </cell>
        </row>
        <row r="5318">
          <cell r="C5318" t="str">
            <v>Tunga National High School</v>
          </cell>
          <cell r="D5318" t="str">
            <v>07</v>
          </cell>
          <cell r="E5318" t="str">
            <v>001</v>
          </cell>
          <cell r="F5318" t="str">
            <v>09</v>
          </cell>
          <cell r="G5318">
            <v>8196</v>
          </cell>
          <cell r="H5318" t="str">
            <v>SU</v>
          </cell>
          <cell r="I5318">
            <v>70010908196</v>
          </cell>
        </row>
        <row r="5319">
          <cell r="C5319" t="str">
            <v>Villaba National Comprehensive High School</v>
          </cell>
          <cell r="D5319" t="str">
            <v>07</v>
          </cell>
          <cell r="E5319" t="str">
            <v>001</v>
          </cell>
          <cell r="F5319" t="str">
            <v>09</v>
          </cell>
          <cell r="G5319">
            <v>8197</v>
          </cell>
          <cell r="H5319" t="str">
            <v>SU</v>
          </cell>
          <cell r="I5319">
            <v>70010908197</v>
          </cell>
        </row>
        <row r="5320">
          <cell r="C5320" t="str">
            <v>Villaba National High School (LNCAST)</v>
          </cell>
          <cell r="D5320" t="str">
            <v>07</v>
          </cell>
          <cell r="E5320" t="str">
            <v>001</v>
          </cell>
          <cell r="F5320" t="str">
            <v>09</v>
          </cell>
          <cell r="G5320">
            <v>8198</v>
          </cell>
          <cell r="H5320" t="str">
            <v>SU</v>
          </cell>
          <cell r="I5320">
            <v>70010908198</v>
          </cell>
        </row>
        <row r="5321">
          <cell r="C5321" t="str">
            <v>Waterloo National High School</v>
          </cell>
          <cell r="D5321" t="str">
            <v>07</v>
          </cell>
          <cell r="E5321" t="str">
            <v>001</v>
          </cell>
          <cell r="F5321" t="str">
            <v>09</v>
          </cell>
          <cell r="G5321">
            <v>8199</v>
          </cell>
          <cell r="H5321" t="str">
            <v>SU</v>
          </cell>
          <cell r="I5321">
            <v>70010908199</v>
          </cell>
        </row>
        <row r="5322">
          <cell r="C5322" t="str">
            <v>Division of Northern Samar</v>
          </cell>
          <cell r="D5322" t="str">
            <v>07</v>
          </cell>
          <cell r="E5322" t="str">
            <v>001</v>
          </cell>
          <cell r="F5322" t="str">
            <v>08</v>
          </cell>
          <cell r="G5322">
            <v>8004</v>
          </cell>
          <cell r="H5322" t="str">
            <v>DO</v>
          </cell>
          <cell r="I5322">
            <v>70010808004</v>
          </cell>
        </row>
        <row r="5323">
          <cell r="C5323" t="str">
            <v>Alegria National High School</v>
          </cell>
          <cell r="D5323" t="str">
            <v>07</v>
          </cell>
          <cell r="E5323" t="str">
            <v>001</v>
          </cell>
          <cell r="F5323" t="str">
            <v>09</v>
          </cell>
          <cell r="G5323">
            <v>8200</v>
          </cell>
          <cell r="H5323" t="str">
            <v>SU</v>
          </cell>
          <cell r="I5323">
            <v>70010908200</v>
          </cell>
        </row>
        <row r="5324">
          <cell r="C5324" t="str">
            <v>Allen National High School (Balicuatro NHS)</v>
          </cell>
          <cell r="D5324" t="str">
            <v>07</v>
          </cell>
          <cell r="E5324" t="str">
            <v>001</v>
          </cell>
          <cell r="F5324" t="str">
            <v>09</v>
          </cell>
          <cell r="G5324">
            <v>8201</v>
          </cell>
          <cell r="H5324" t="str">
            <v>IU</v>
          </cell>
          <cell r="I5324">
            <v>70010908201</v>
          </cell>
        </row>
        <row r="5325">
          <cell r="C5325" t="str">
            <v>Basilio B. Chan Memorial Agricultural and Industrial School (fomerly Lavezares Agricultural and Industrial School)</v>
          </cell>
          <cell r="D5325" t="str">
            <v>07</v>
          </cell>
          <cell r="E5325" t="str">
            <v>001</v>
          </cell>
          <cell r="F5325" t="str">
            <v>09</v>
          </cell>
          <cell r="G5325">
            <v>8202</v>
          </cell>
          <cell r="H5325" t="str">
            <v>IU</v>
          </cell>
          <cell r="I5325">
            <v>70010908202</v>
          </cell>
        </row>
        <row r="5326">
          <cell r="C5326" t="str">
            <v>Batag National High School</v>
          </cell>
          <cell r="D5326" t="str">
            <v>07</v>
          </cell>
          <cell r="E5326" t="str">
            <v>001</v>
          </cell>
          <cell r="F5326" t="str">
            <v>09</v>
          </cell>
          <cell r="G5326">
            <v>8203</v>
          </cell>
          <cell r="H5326" t="str">
            <v>SU</v>
          </cell>
          <cell r="I5326">
            <v>70010908203</v>
          </cell>
        </row>
        <row r="5327">
          <cell r="C5327" t="str">
            <v>Biri National High School</v>
          </cell>
          <cell r="D5327" t="str">
            <v>07</v>
          </cell>
          <cell r="E5327" t="str">
            <v>001</v>
          </cell>
          <cell r="F5327" t="str">
            <v>09</v>
          </cell>
          <cell r="G5327">
            <v>8204</v>
          </cell>
          <cell r="H5327" t="str">
            <v>SU</v>
          </cell>
          <cell r="I5327">
            <v>70010908204</v>
          </cell>
        </row>
        <row r="5328">
          <cell r="C5328" t="str">
            <v>Bobon School for Philippine Craftsmen</v>
          </cell>
          <cell r="D5328" t="str">
            <v>07</v>
          </cell>
          <cell r="E5328" t="str">
            <v>001</v>
          </cell>
          <cell r="F5328" t="str">
            <v>09</v>
          </cell>
          <cell r="G5328">
            <v>8205</v>
          </cell>
          <cell r="H5328" t="str">
            <v>IU</v>
          </cell>
          <cell r="I5328">
            <v>70010908205</v>
          </cell>
        </row>
        <row r="5329">
          <cell r="C5329" t="str">
            <v>Buenavista National High School</v>
          </cell>
          <cell r="D5329" t="str">
            <v>07</v>
          </cell>
          <cell r="E5329" t="str">
            <v>001</v>
          </cell>
          <cell r="F5329" t="str">
            <v>09</v>
          </cell>
          <cell r="G5329">
            <v>8206</v>
          </cell>
          <cell r="H5329" t="str">
            <v>SU</v>
          </cell>
          <cell r="I5329">
            <v>70010908206</v>
          </cell>
        </row>
        <row r="5330">
          <cell r="C5330" t="str">
            <v>Cabacungan National High School</v>
          </cell>
          <cell r="D5330" t="str">
            <v>07</v>
          </cell>
          <cell r="E5330" t="str">
            <v>001</v>
          </cell>
          <cell r="F5330" t="str">
            <v>09</v>
          </cell>
          <cell r="G5330">
            <v>8207</v>
          </cell>
          <cell r="H5330" t="str">
            <v>SU</v>
          </cell>
          <cell r="I5330">
            <v>70010908207</v>
          </cell>
        </row>
        <row r="5331">
          <cell r="C5331" t="str">
            <v>Cagamutan National High School</v>
          </cell>
          <cell r="D5331" t="str">
            <v>07</v>
          </cell>
          <cell r="E5331" t="str">
            <v>001</v>
          </cell>
          <cell r="F5331" t="str">
            <v>09</v>
          </cell>
          <cell r="G5331">
            <v>8208</v>
          </cell>
          <cell r="H5331" t="str">
            <v>SU</v>
          </cell>
          <cell r="I5331">
            <v>70010908208</v>
          </cell>
        </row>
        <row r="5332">
          <cell r="C5332" t="str">
            <v>gan</v>
          </cell>
          <cell r="D5332" t="str">
            <v>07</v>
          </cell>
          <cell r="E5332" t="str">
            <v>001</v>
          </cell>
          <cell r="F5332" t="str">
            <v>09</v>
          </cell>
          <cell r="G5332">
            <v>8209</v>
          </cell>
          <cell r="H5332" t="str">
            <v>SU</v>
          </cell>
          <cell r="I5332">
            <v>70010908209</v>
          </cell>
        </row>
        <row r="5333">
          <cell r="C5333" t="str">
            <v>Capacujan National High School</v>
          </cell>
          <cell r="D5333" t="str">
            <v>07</v>
          </cell>
          <cell r="E5333" t="str">
            <v>001</v>
          </cell>
          <cell r="F5333" t="str">
            <v>09</v>
          </cell>
          <cell r="G5333">
            <v>8210</v>
          </cell>
          <cell r="H5333" t="str">
            <v>SU</v>
          </cell>
          <cell r="I5333">
            <v>70010908210</v>
          </cell>
        </row>
        <row r="5334">
          <cell r="C5334" t="str">
            <v>Capacujan National High School - Jangtud Integrated School Annex</v>
          </cell>
          <cell r="D5334" t="str">
            <v>07</v>
          </cell>
          <cell r="E5334" t="str">
            <v>001</v>
          </cell>
          <cell r="F5334" t="str">
            <v>09</v>
          </cell>
          <cell r="G5334">
            <v>8211</v>
          </cell>
          <cell r="H5334" t="str">
            <v>SU</v>
          </cell>
          <cell r="I5334">
            <v>70010908211</v>
          </cell>
        </row>
        <row r="5335">
          <cell r="C5335" t="str">
            <v>Capul Agro-Industrial High School</v>
          </cell>
          <cell r="D5335" t="str">
            <v>07</v>
          </cell>
          <cell r="E5335" t="str">
            <v>001</v>
          </cell>
          <cell r="F5335" t="str">
            <v>09</v>
          </cell>
          <cell r="G5335">
            <v>8212</v>
          </cell>
          <cell r="H5335" t="str">
            <v>IU</v>
          </cell>
          <cell r="I5335">
            <v>70010908212</v>
          </cell>
        </row>
        <row r="5336">
          <cell r="C5336" t="str">
            <v>Catarman IV Central Integrated School</v>
          </cell>
          <cell r="D5336" t="str">
            <v>07</v>
          </cell>
          <cell r="E5336" t="str">
            <v>001</v>
          </cell>
          <cell r="F5336" t="str">
            <v>09</v>
          </cell>
          <cell r="G5336">
            <v>8213</v>
          </cell>
          <cell r="H5336" t="str">
            <v>SU</v>
          </cell>
          <cell r="I5336">
            <v>70010908213</v>
          </cell>
        </row>
        <row r="5337">
          <cell r="C5337" t="str">
            <v>Catarman National High School</v>
          </cell>
          <cell r="D5337" t="str">
            <v>07</v>
          </cell>
          <cell r="E5337" t="str">
            <v>001</v>
          </cell>
          <cell r="F5337" t="str">
            <v>09</v>
          </cell>
          <cell r="G5337">
            <v>8214</v>
          </cell>
          <cell r="H5337" t="str">
            <v>SU</v>
          </cell>
          <cell r="I5337">
            <v>70010908214</v>
          </cell>
        </row>
        <row r="5338">
          <cell r="C5338" t="str">
            <v>Catarman National High School - Galutan ANHS Annex</v>
          </cell>
          <cell r="D5338" t="str">
            <v>07</v>
          </cell>
          <cell r="E5338" t="str">
            <v>001</v>
          </cell>
          <cell r="F5338" t="str">
            <v>09</v>
          </cell>
          <cell r="G5338">
            <v>8215</v>
          </cell>
          <cell r="H5338" t="str">
            <v>SU</v>
          </cell>
          <cell r="I5338">
            <v>70010908215</v>
          </cell>
        </row>
        <row r="5339">
          <cell r="C5339" t="str">
            <v>Catigbi-An National High School (Rawis National High School ANNEX)</v>
          </cell>
          <cell r="D5339" t="str">
            <v>07</v>
          </cell>
          <cell r="E5339" t="str">
            <v>001</v>
          </cell>
          <cell r="F5339" t="str">
            <v>09</v>
          </cell>
          <cell r="G5339">
            <v>8216</v>
          </cell>
          <cell r="H5339" t="str">
            <v>SU</v>
          </cell>
          <cell r="I5339">
            <v>70010908216</v>
          </cell>
        </row>
        <row r="5340">
          <cell r="C5340" t="str">
            <v>Catubig Valley National High School</v>
          </cell>
          <cell r="D5340" t="str">
            <v>07</v>
          </cell>
          <cell r="E5340" t="str">
            <v>001</v>
          </cell>
          <cell r="F5340" t="str">
            <v>09</v>
          </cell>
          <cell r="G5340">
            <v>8217</v>
          </cell>
          <cell r="H5340" t="str">
            <v>IU</v>
          </cell>
          <cell r="I5340">
            <v>70010908217</v>
          </cell>
        </row>
        <row r="5341">
          <cell r="C5341" t="str">
            <v>Don Juan F. Avalon National High School  - Bantayan National High School Annex</v>
          </cell>
          <cell r="D5341" t="str">
            <v>07</v>
          </cell>
          <cell r="E5341" t="str">
            <v>001</v>
          </cell>
          <cell r="F5341" t="str">
            <v>09</v>
          </cell>
          <cell r="G5341">
            <v>8218</v>
          </cell>
          <cell r="H5341" t="str">
            <v>IU</v>
          </cell>
          <cell r="I5341">
            <v>70010908218</v>
          </cell>
        </row>
        <row r="5342">
          <cell r="C5342" t="str">
            <v>Don Juan F. Avalon National High School (San Roque NHS)</v>
          </cell>
          <cell r="D5342" t="str">
            <v>07</v>
          </cell>
          <cell r="E5342" t="str">
            <v>001</v>
          </cell>
          <cell r="F5342" t="str">
            <v>09</v>
          </cell>
          <cell r="G5342">
            <v>8219</v>
          </cell>
          <cell r="H5342" t="str">
            <v>IU</v>
          </cell>
          <cell r="I5342">
            <v>70010908219</v>
          </cell>
        </row>
        <row r="5343">
          <cell r="C5343" t="str">
            <v>Eladio T. Balite Memorial School of Fisheries</v>
          </cell>
          <cell r="D5343" t="str">
            <v>07</v>
          </cell>
          <cell r="E5343" t="str">
            <v>001</v>
          </cell>
          <cell r="F5343" t="str">
            <v>09</v>
          </cell>
          <cell r="G5343">
            <v>8220</v>
          </cell>
          <cell r="H5343" t="str">
            <v>IU</v>
          </cell>
          <cell r="I5343">
            <v>70010908220</v>
          </cell>
        </row>
        <row r="5344">
          <cell r="C5344" t="str">
            <v>F. Domingo National High School</v>
          </cell>
          <cell r="D5344" t="str">
            <v>07</v>
          </cell>
          <cell r="E5344" t="str">
            <v>001</v>
          </cell>
          <cell r="F5344" t="str">
            <v>09</v>
          </cell>
          <cell r="G5344">
            <v>8221</v>
          </cell>
          <cell r="H5344" t="str">
            <v>SU</v>
          </cell>
          <cell r="I5344">
            <v>70010908221</v>
          </cell>
        </row>
        <row r="5345">
          <cell r="C5345" t="str">
            <v>F. Dominice National High School</v>
          </cell>
          <cell r="D5345" t="str">
            <v>07</v>
          </cell>
          <cell r="E5345" t="str">
            <v>001</v>
          </cell>
          <cell r="F5345" t="str">
            <v>09</v>
          </cell>
          <cell r="G5345">
            <v>8222</v>
          </cell>
          <cell r="H5345" t="str">
            <v>SU</v>
          </cell>
          <cell r="I5345">
            <v>70010908222</v>
          </cell>
        </row>
        <row r="5346">
          <cell r="C5346" t="str">
            <v>Gala Vocational School</v>
          </cell>
          <cell r="D5346" t="str">
            <v>07</v>
          </cell>
          <cell r="E5346" t="str">
            <v>001</v>
          </cell>
          <cell r="F5346" t="str">
            <v>09</v>
          </cell>
          <cell r="G5346">
            <v>8223</v>
          </cell>
          <cell r="H5346" t="str">
            <v>IU</v>
          </cell>
          <cell r="I5346">
            <v>70010908223</v>
          </cell>
        </row>
        <row r="5347">
          <cell r="C5347" t="str">
            <v>Gamay National High School</v>
          </cell>
          <cell r="D5347" t="str">
            <v>07</v>
          </cell>
          <cell r="E5347" t="str">
            <v>001</v>
          </cell>
          <cell r="F5347" t="str">
            <v>09</v>
          </cell>
          <cell r="G5347">
            <v>8224</v>
          </cell>
          <cell r="H5347" t="str">
            <v>SU</v>
          </cell>
          <cell r="I5347">
            <v>70010908224</v>
          </cell>
        </row>
        <row r="5348">
          <cell r="C5348" t="str">
            <v>Gamay National High School - Anito NHS Annex</v>
          </cell>
          <cell r="D5348" t="str">
            <v>07</v>
          </cell>
          <cell r="E5348" t="str">
            <v>001</v>
          </cell>
          <cell r="F5348" t="str">
            <v>09</v>
          </cell>
          <cell r="G5348">
            <v>8225</v>
          </cell>
          <cell r="H5348" t="str">
            <v>SU</v>
          </cell>
          <cell r="I5348">
            <v>70010908225</v>
          </cell>
        </row>
        <row r="5349">
          <cell r="C5349" t="str">
            <v>Gamay National High School - Bangon Annex</v>
          </cell>
          <cell r="D5349" t="str">
            <v>07</v>
          </cell>
          <cell r="E5349" t="str">
            <v>001</v>
          </cell>
          <cell r="F5349" t="str">
            <v>09</v>
          </cell>
          <cell r="G5349">
            <v>8226</v>
          </cell>
          <cell r="H5349" t="str">
            <v>SU</v>
          </cell>
          <cell r="I5349">
            <v>70010908226</v>
          </cell>
        </row>
        <row r="5350">
          <cell r="C5350" t="str">
            <v>Hibubullao National High School</v>
          </cell>
          <cell r="D5350" t="str">
            <v>07</v>
          </cell>
          <cell r="E5350" t="str">
            <v>001</v>
          </cell>
          <cell r="F5350" t="str">
            <v>09</v>
          </cell>
          <cell r="G5350">
            <v>8227</v>
          </cell>
          <cell r="H5350" t="str">
            <v>SU</v>
          </cell>
          <cell r="I5350">
            <v>70010908227</v>
          </cell>
        </row>
        <row r="5351">
          <cell r="C5351" t="str">
            <v>Landusan National High School</v>
          </cell>
          <cell r="D5351" t="str">
            <v>07</v>
          </cell>
          <cell r="E5351" t="str">
            <v>001</v>
          </cell>
          <cell r="F5351" t="str">
            <v>09</v>
          </cell>
          <cell r="G5351">
            <v>8228</v>
          </cell>
          <cell r="H5351" t="str">
            <v>SU</v>
          </cell>
          <cell r="I5351">
            <v>70010908228</v>
          </cell>
        </row>
        <row r="5352">
          <cell r="C5352" t="str">
            <v>Laoang National High School</v>
          </cell>
          <cell r="D5352" t="str">
            <v>07</v>
          </cell>
          <cell r="E5352" t="str">
            <v>001</v>
          </cell>
          <cell r="F5352" t="str">
            <v>09</v>
          </cell>
          <cell r="G5352">
            <v>8229</v>
          </cell>
          <cell r="H5352" t="str">
            <v>SU</v>
          </cell>
          <cell r="I5352">
            <v>70010908229</v>
          </cell>
        </row>
        <row r="5353">
          <cell r="C5353" t="str">
            <v>Laoang National High School - Rawis NHS Annex</v>
          </cell>
          <cell r="D5353" t="str">
            <v>07</v>
          </cell>
          <cell r="E5353" t="str">
            <v>001</v>
          </cell>
          <cell r="F5353" t="str">
            <v>09</v>
          </cell>
          <cell r="G5353">
            <v>8230</v>
          </cell>
          <cell r="H5353" t="str">
            <v>SU</v>
          </cell>
          <cell r="I5353">
            <v>70010908230</v>
          </cell>
        </row>
        <row r="5354">
          <cell r="C5354" t="str">
            <v>Laoang National High School - Suba National High School Annex</v>
          </cell>
          <cell r="D5354" t="str">
            <v>07</v>
          </cell>
          <cell r="E5354" t="str">
            <v>001</v>
          </cell>
          <cell r="F5354" t="str">
            <v>09</v>
          </cell>
          <cell r="G5354">
            <v>8231</v>
          </cell>
          <cell r="H5354" t="str">
            <v>SU</v>
          </cell>
          <cell r="I5354">
            <v>70010908231</v>
          </cell>
        </row>
        <row r="5355">
          <cell r="C5355" t="str">
            <v>Laoang National Technical High School</v>
          </cell>
          <cell r="D5355" t="str">
            <v>07</v>
          </cell>
          <cell r="E5355" t="str">
            <v>001</v>
          </cell>
          <cell r="F5355" t="str">
            <v>09</v>
          </cell>
          <cell r="G5355">
            <v>8232</v>
          </cell>
          <cell r="H5355" t="str">
            <v>SU</v>
          </cell>
          <cell r="I5355">
            <v>70010908232</v>
          </cell>
        </row>
        <row r="5356">
          <cell r="C5356" t="str">
            <v>Laperla National High School (Rawis National High School Annex)</v>
          </cell>
          <cell r="D5356" t="str">
            <v>07</v>
          </cell>
          <cell r="E5356" t="str">
            <v>001</v>
          </cell>
          <cell r="F5356" t="str">
            <v>09</v>
          </cell>
          <cell r="G5356">
            <v>8233</v>
          </cell>
          <cell r="H5356" t="str">
            <v>SU</v>
          </cell>
          <cell r="I5356">
            <v>70010908233</v>
          </cell>
        </row>
        <row r="5357">
          <cell r="C5357" t="str">
            <v>Las Navas National High School</v>
          </cell>
          <cell r="D5357" t="str">
            <v>07</v>
          </cell>
          <cell r="E5357" t="str">
            <v>001</v>
          </cell>
          <cell r="F5357" t="str">
            <v>09</v>
          </cell>
          <cell r="G5357">
            <v>8234</v>
          </cell>
          <cell r="H5357" t="str">
            <v>SU</v>
          </cell>
          <cell r="I5357">
            <v>70010908234</v>
          </cell>
        </row>
        <row r="5358">
          <cell r="C5358" t="str">
            <v>Lipata National High School</v>
          </cell>
          <cell r="D5358" t="str">
            <v>07</v>
          </cell>
          <cell r="E5358" t="str">
            <v>001</v>
          </cell>
          <cell r="F5358" t="str">
            <v>09</v>
          </cell>
          <cell r="G5358">
            <v>8235</v>
          </cell>
          <cell r="H5358" t="str">
            <v>SU</v>
          </cell>
          <cell r="I5358">
            <v>70010908235</v>
          </cell>
        </row>
        <row r="5359">
          <cell r="C5359" t="str">
            <v>Lope de Vega National High School</v>
          </cell>
          <cell r="D5359" t="str">
            <v>07</v>
          </cell>
          <cell r="E5359" t="str">
            <v>001</v>
          </cell>
          <cell r="F5359" t="str">
            <v>09</v>
          </cell>
          <cell r="G5359">
            <v>8236</v>
          </cell>
          <cell r="H5359" t="str">
            <v>SU</v>
          </cell>
          <cell r="I5359">
            <v>70010908236</v>
          </cell>
        </row>
        <row r="5360">
          <cell r="C5360" t="str">
            <v>Lorenzo S. Menzon Agro-Industrial School (Lapinig AIHS)</v>
          </cell>
          <cell r="D5360" t="str">
            <v>07</v>
          </cell>
          <cell r="E5360" t="str">
            <v>001</v>
          </cell>
          <cell r="F5360" t="str">
            <v>09</v>
          </cell>
          <cell r="G5360">
            <v>8237</v>
          </cell>
          <cell r="H5360" t="str">
            <v>IU</v>
          </cell>
          <cell r="I5360">
            <v>70010908237</v>
          </cell>
        </row>
        <row r="5361">
          <cell r="C5361" t="str">
            <v>Makiwalo National High School</v>
          </cell>
          <cell r="D5361" t="str">
            <v>07</v>
          </cell>
          <cell r="E5361" t="str">
            <v>001</v>
          </cell>
          <cell r="F5361" t="str">
            <v>09</v>
          </cell>
          <cell r="G5361">
            <v>8238</v>
          </cell>
          <cell r="H5361" t="str">
            <v>SU</v>
          </cell>
          <cell r="I5361">
            <v>70010908238</v>
          </cell>
        </row>
        <row r="5362">
          <cell r="C5362" t="str">
            <v>Malobago - Pagsang-An National High School</v>
          </cell>
          <cell r="D5362" t="str">
            <v>07</v>
          </cell>
          <cell r="E5362" t="str">
            <v>001</v>
          </cell>
          <cell r="F5362" t="str">
            <v>09</v>
          </cell>
          <cell r="G5362">
            <v>8239</v>
          </cell>
          <cell r="H5362" t="str">
            <v>SU</v>
          </cell>
          <cell r="I5362">
            <v>70010908239</v>
          </cell>
        </row>
        <row r="5363">
          <cell r="C5363" t="str">
            <v>Mapanas Agro-Industrial High School</v>
          </cell>
          <cell r="D5363" t="str">
            <v>07</v>
          </cell>
          <cell r="E5363" t="str">
            <v>001</v>
          </cell>
          <cell r="F5363" t="str">
            <v>09</v>
          </cell>
          <cell r="G5363">
            <v>8240</v>
          </cell>
          <cell r="H5363" t="str">
            <v>IU</v>
          </cell>
          <cell r="I5363">
            <v>70010908240</v>
          </cell>
        </row>
        <row r="5364">
          <cell r="C5364" t="str">
            <v>Mapanas AIS - Magno Siljagon National High School Annex</v>
          </cell>
          <cell r="D5364" t="str">
            <v>07</v>
          </cell>
          <cell r="E5364" t="str">
            <v>001</v>
          </cell>
          <cell r="F5364" t="str">
            <v>09</v>
          </cell>
          <cell r="G5364">
            <v>8241</v>
          </cell>
          <cell r="H5364" t="str">
            <v>SU</v>
          </cell>
          <cell r="I5364">
            <v>70010908241</v>
          </cell>
        </row>
        <row r="5365">
          <cell r="C5365" t="str">
            <v>Marubay National High School</v>
          </cell>
          <cell r="D5365" t="str">
            <v>07</v>
          </cell>
          <cell r="E5365" t="str">
            <v>001</v>
          </cell>
          <cell r="F5365" t="str">
            <v>09</v>
          </cell>
          <cell r="G5365">
            <v>8242</v>
          </cell>
          <cell r="H5365" t="str">
            <v>SU</v>
          </cell>
          <cell r="I5365">
            <v>70010908242</v>
          </cell>
        </row>
        <row r="5366">
          <cell r="C5366" t="str">
            <v>Mondragon Agro-Industrial High School</v>
          </cell>
          <cell r="D5366" t="str">
            <v>07</v>
          </cell>
          <cell r="E5366" t="str">
            <v>001</v>
          </cell>
          <cell r="F5366" t="str">
            <v>09</v>
          </cell>
          <cell r="G5366">
            <v>8243</v>
          </cell>
          <cell r="H5366" t="str">
            <v>IU</v>
          </cell>
          <cell r="I5366">
            <v>70010908243</v>
          </cell>
        </row>
        <row r="5367">
          <cell r="C5367" t="str">
            <v>Mongolbongol National High School</v>
          </cell>
          <cell r="D5367" t="str">
            <v>07</v>
          </cell>
          <cell r="E5367" t="str">
            <v>001</v>
          </cell>
          <cell r="F5367" t="str">
            <v>09</v>
          </cell>
          <cell r="G5367">
            <v>8244</v>
          </cell>
          <cell r="H5367" t="str">
            <v>SU</v>
          </cell>
          <cell r="I5367">
            <v>70010908244</v>
          </cell>
        </row>
        <row r="5368">
          <cell r="C5368" t="str">
            <v>Nenita National High School</v>
          </cell>
          <cell r="D5368" t="str">
            <v>07</v>
          </cell>
          <cell r="E5368" t="str">
            <v>001</v>
          </cell>
          <cell r="F5368" t="str">
            <v>09</v>
          </cell>
          <cell r="G5368">
            <v>8245</v>
          </cell>
          <cell r="H5368" t="str">
            <v>SU</v>
          </cell>
          <cell r="I5368">
            <v>70010908245</v>
          </cell>
        </row>
        <row r="5369">
          <cell r="C5369" t="str">
            <v>Pambujan National High School</v>
          </cell>
          <cell r="D5369" t="str">
            <v>07</v>
          </cell>
          <cell r="E5369" t="str">
            <v>001</v>
          </cell>
          <cell r="F5369" t="str">
            <v>09</v>
          </cell>
          <cell r="G5369">
            <v>8246</v>
          </cell>
          <cell r="H5369" t="str">
            <v>SU</v>
          </cell>
          <cell r="I5369">
            <v>70010908246</v>
          </cell>
        </row>
        <row r="5370">
          <cell r="C5370" t="str">
            <v>Polangi National High School</v>
          </cell>
          <cell r="D5370" t="str">
            <v>07</v>
          </cell>
          <cell r="E5370" t="str">
            <v>001</v>
          </cell>
          <cell r="F5370" t="str">
            <v>09</v>
          </cell>
          <cell r="G5370">
            <v>8247</v>
          </cell>
          <cell r="H5370" t="str">
            <v>SU</v>
          </cell>
          <cell r="I5370">
            <v>70010908247</v>
          </cell>
        </row>
        <row r="5371">
          <cell r="C5371" t="str">
            <v>Potong National High School</v>
          </cell>
          <cell r="D5371" t="str">
            <v>07</v>
          </cell>
          <cell r="E5371" t="str">
            <v>001</v>
          </cell>
          <cell r="F5371" t="str">
            <v>09</v>
          </cell>
          <cell r="G5371">
            <v>8248</v>
          </cell>
          <cell r="H5371" t="str">
            <v>SU</v>
          </cell>
          <cell r="I5371">
            <v>70010908248</v>
          </cell>
        </row>
        <row r="5372">
          <cell r="C5372" t="str">
            <v>Rosario Lim Uy National High School</v>
          </cell>
          <cell r="D5372" t="str">
            <v>07</v>
          </cell>
          <cell r="E5372" t="str">
            <v>001</v>
          </cell>
          <cell r="F5372" t="str">
            <v>09</v>
          </cell>
          <cell r="G5372">
            <v>8249</v>
          </cell>
          <cell r="H5372" t="str">
            <v>SU</v>
          </cell>
          <cell r="I5372">
            <v>70010908249</v>
          </cell>
        </row>
        <row r="5373">
          <cell r="C5373" t="str">
            <v>Rosario National High School</v>
          </cell>
          <cell r="D5373" t="str">
            <v>07</v>
          </cell>
          <cell r="E5373" t="str">
            <v>001</v>
          </cell>
          <cell r="F5373" t="str">
            <v>09</v>
          </cell>
          <cell r="G5373">
            <v>8250</v>
          </cell>
          <cell r="H5373" t="str">
            <v>SU</v>
          </cell>
          <cell r="I5373">
            <v>70010908250</v>
          </cell>
        </row>
        <row r="5374">
          <cell r="C5374" t="str">
            <v>Salvacion National High School</v>
          </cell>
          <cell r="D5374" t="str">
            <v>07</v>
          </cell>
          <cell r="E5374" t="str">
            <v>001</v>
          </cell>
          <cell r="F5374" t="str">
            <v>09</v>
          </cell>
          <cell r="G5374">
            <v>8251</v>
          </cell>
          <cell r="H5374" t="str">
            <v>SU</v>
          </cell>
          <cell r="I5374">
            <v>70010908251</v>
          </cell>
        </row>
        <row r="5375">
          <cell r="C5375" t="str">
            <v>San Antonio Agricultural and Vocational School</v>
          </cell>
          <cell r="D5375" t="str">
            <v>07</v>
          </cell>
          <cell r="E5375" t="str">
            <v>001</v>
          </cell>
          <cell r="F5375" t="str">
            <v>09</v>
          </cell>
          <cell r="G5375">
            <v>8252</v>
          </cell>
          <cell r="H5375" t="str">
            <v>IU</v>
          </cell>
          <cell r="I5375">
            <v>70010908252</v>
          </cell>
        </row>
        <row r="5376">
          <cell r="C5376" t="str">
            <v>San Antonio National High School</v>
          </cell>
          <cell r="D5376" t="str">
            <v>07</v>
          </cell>
          <cell r="E5376" t="str">
            <v>001</v>
          </cell>
          <cell r="F5376" t="str">
            <v>09</v>
          </cell>
          <cell r="G5376">
            <v>8253</v>
          </cell>
          <cell r="H5376" t="str">
            <v>SU</v>
          </cell>
          <cell r="I5376">
            <v>70010908253</v>
          </cell>
        </row>
        <row r="5377">
          <cell r="C5377" t="str">
            <v>San Isidro Agro-Industrial High School</v>
          </cell>
          <cell r="D5377" t="str">
            <v>07</v>
          </cell>
          <cell r="E5377" t="str">
            <v>001</v>
          </cell>
          <cell r="F5377" t="str">
            <v>09</v>
          </cell>
          <cell r="G5377">
            <v>8254</v>
          </cell>
          <cell r="H5377" t="str">
            <v>IU</v>
          </cell>
          <cell r="I5377">
            <v>70010908254</v>
          </cell>
        </row>
        <row r="5378">
          <cell r="C5378" t="str">
            <v>San Isidro National High School  (LN)</v>
          </cell>
          <cell r="D5378" t="str">
            <v>07</v>
          </cell>
          <cell r="E5378" t="str">
            <v>001</v>
          </cell>
          <cell r="F5378" t="str">
            <v>09</v>
          </cell>
          <cell r="G5378">
            <v>8255</v>
          </cell>
          <cell r="H5378" t="str">
            <v>SU</v>
          </cell>
          <cell r="I5378">
            <v>70010908255</v>
          </cell>
        </row>
        <row r="5379">
          <cell r="C5379" t="str">
            <v>San Isidro National High School (SI)</v>
          </cell>
          <cell r="D5379" t="str">
            <v>07</v>
          </cell>
          <cell r="E5379" t="str">
            <v>001</v>
          </cell>
          <cell r="F5379" t="str">
            <v>09</v>
          </cell>
          <cell r="G5379">
            <v>8256</v>
          </cell>
          <cell r="H5379" t="str">
            <v>SU</v>
          </cell>
          <cell r="I5379">
            <v>70010908256</v>
          </cell>
        </row>
        <row r="5380">
          <cell r="C5380" t="str">
            <v>San Jose Technical High School</v>
          </cell>
          <cell r="D5380" t="str">
            <v>07</v>
          </cell>
          <cell r="E5380" t="str">
            <v>001</v>
          </cell>
          <cell r="F5380" t="str">
            <v>09</v>
          </cell>
          <cell r="G5380">
            <v>8257</v>
          </cell>
          <cell r="H5380" t="str">
            <v>IU</v>
          </cell>
          <cell r="I5380">
            <v>70010908257</v>
          </cell>
        </row>
        <row r="5381">
          <cell r="C5381" t="str">
            <v>San Miguel National High School</v>
          </cell>
          <cell r="D5381" t="str">
            <v>07</v>
          </cell>
          <cell r="E5381" t="str">
            <v>001</v>
          </cell>
          <cell r="F5381" t="str">
            <v>09</v>
          </cell>
          <cell r="G5381">
            <v>8258</v>
          </cell>
          <cell r="H5381" t="str">
            <v>SU</v>
          </cell>
          <cell r="I5381">
            <v>70010908258</v>
          </cell>
        </row>
        <row r="5382">
          <cell r="C5382" t="str">
            <v>San Roque-Pambujan Vocational High School</v>
          </cell>
          <cell r="D5382" t="str">
            <v>07</v>
          </cell>
          <cell r="E5382" t="str">
            <v>001</v>
          </cell>
          <cell r="F5382" t="str">
            <v>09</v>
          </cell>
          <cell r="G5382">
            <v>8259</v>
          </cell>
          <cell r="H5382" t="str">
            <v>IU</v>
          </cell>
          <cell r="I5382">
            <v>70010908259</v>
          </cell>
        </row>
        <row r="5383">
          <cell r="C5383" t="str">
            <v>San Vicente National High School</v>
          </cell>
          <cell r="D5383" t="str">
            <v>07</v>
          </cell>
          <cell r="E5383" t="str">
            <v>001</v>
          </cell>
          <cell r="F5383" t="str">
            <v>09</v>
          </cell>
          <cell r="G5383">
            <v>8260</v>
          </cell>
          <cell r="H5383" t="str">
            <v>SU</v>
          </cell>
          <cell r="I5383">
            <v>70010908260</v>
          </cell>
        </row>
        <row r="5384">
          <cell r="C5384" t="str">
            <v>San Vicente School of Fisheries</v>
          </cell>
          <cell r="D5384" t="str">
            <v>07</v>
          </cell>
          <cell r="E5384" t="str">
            <v>001</v>
          </cell>
          <cell r="F5384" t="str">
            <v>09</v>
          </cell>
          <cell r="G5384">
            <v>8261</v>
          </cell>
          <cell r="H5384" t="str">
            <v>IU</v>
          </cell>
          <cell r="I5384">
            <v>70010908261</v>
          </cell>
        </row>
        <row r="5385">
          <cell r="C5385" t="str">
            <v>Silvino Lubos Vocational High School</v>
          </cell>
          <cell r="D5385" t="str">
            <v>07</v>
          </cell>
          <cell r="E5385" t="str">
            <v>001</v>
          </cell>
          <cell r="F5385" t="str">
            <v>09</v>
          </cell>
          <cell r="G5385">
            <v>8262</v>
          </cell>
          <cell r="H5385" t="str">
            <v>IU</v>
          </cell>
          <cell r="I5385">
            <v>70010908262</v>
          </cell>
        </row>
        <row r="5386">
          <cell r="C5386" t="str">
            <v>Sumuroy Agro-Industrial High School</v>
          </cell>
          <cell r="D5386" t="str">
            <v>07</v>
          </cell>
          <cell r="E5386" t="str">
            <v>001</v>
          </cell>
          <cell r="F5386" t="str">
            <v>09</v>
          </cell>
          <cell r="G5386">
            <v>8263</v>
          </cell>
          <cell r="H5386" t="str">
            <v>IU</v>
          </cell>
          <cell r="I5386">
            <v>70010908263</v>
          </cell>
        </row>
        <row r="5387">
          <cell r="C5387" t="str">
            <v>Sumuroy Agro-Industrial School - Cabatuan NHS Annex</v>
          </cell>
          <cell r="D5387" t="str">
            <v>07</v>
          </cell>
          <cell r="E5387" t="str">
            <v>001</v>
          </cell>
          <cell r="F5387" t="str">
            <v>09</v>
          </cell>
          <cell r="G5387">
            <v>8264</v>
          </cell>
          <cell r="H5387" t="str">
            <v>SU</v>
          </cell>
          <cell r="I5387">
            <v>70010908264</v>
          </cell>
        </row>
        <row r="5388">
          <cell r="C5388" t="str">
            <v>Sumuroy Agro-Industrial School - Pangpang Integrated School Annex</v>
          </cell>
          <cell r="D5388" t="str">
            <v>07</v>
          </cell>
          <cell r="E5388" t="str">
            <v>001</v>
          </cell>
          <cell r="F5388" t="str">
            <v>09</v>
          </cell>
          <cell r="G5388">
            <v>8265</v>
          </cell>
          <cell r="H5388" t="str">
            <v>SU</v>
          </cell>
          <cell r="I5388">
            <v>70010908265</v>
          </cell>
        </row>
        <row r="5389">
          <cell r="C5389" t="str">
            <v>Veriato National High School</v>
          </cell>
          <cell r="D5389" t="str">
            <v>07</v>
          </cell>
          <cell r="E5389" t="str">
            <v>001</v>
          </cell>
          <cell r="F5389" t="str">
            <v>09</v>
          </cell>
          <cell r="G5389">
            <v>8266</v>
          </cell>
          <cell r="H5389" t="str">
            <v>SU</v>
          </cell>
          <cell r="I5389">
            <v>70010908266</v>
          </cell>
        </row>
        <row r="5390">
          <cell r="C5390" t="str">
            <v>Victoria National High School (Mawo NHS)</v>
          </cell>
          <cell r="D5390" t="str">
            <v>07</v>
          </cell>
          <cell r="E5390" t="str">
            <v>001</v>
          </cell>
          <cell r="F5390" t="str">
            <v>09</v>
          </cell>
          <cell r="G5390">
            <v>8267</v>
          </cell>
          <cell r="H5390" t="str">
            <v>SU</v>
          </cell>
          <cell r="I5390">
            <v>70010908267</v>
          </cell>
        </row>
        <row r="5391">
          <cell r="C5391" t="str">
            <v>Vigo National High School</v>
          </cell>
          <cell r="D5391" t="str">
            <v>07</v>
          </cell>
          <cell r="E5391" t="str">
            <v>001</v>
          </cell>
          <cell r="F5391" t="str">
            <v>09</v>
          </cell>
          <cell r="G5391">
            <v>8268</v>
          </cell>
          <cell r="H5391" t="str">
            <v>SU</v>
          </cell>
          <cell r="I5391">
            <v>70010908268</v>
          </cell>
        </row>
        <row r="5392">
          <cell r="C5392" t="str">
            <v>Washington National High School</v>
          </cell>
          <cell r="D5392" t="str">
            <v>07</v>
          </cell>
          <cell r="E5392" t="str">
            <v>001</v>
          </cell>
          <cell r="F5392" t="str">
            <v>09</v>
          </cell>
          <cell r="G5392">
            <v>8269</v>
          </cell>
          <cell r="H5392" t="str">
            <v>SU</v>
          </cell>
          <cell r="I5392">
            <v>70010908269</v>
          </cell>
        </row>
        <row r="5393">
          <cell r="C5393" t="str">
            <v>Division of Samar</v>
          </cell>
          <cell r="D5393" t="str">
            <v>07</v>
          </cell>
          <cell r="E5393" t="str">
            <v>001</v>
          </cell>
          <cell r="F5393" t="str">
            <v>08</v>
          </cell>
          <cell r="G5393">
            <v>8005</v>
          </cell>
          <cell r="H5393" t="str">
            <v>DO</v>
          </cell>
          <cell r="I5393">
            <v>70010808005</v>
          </cell>
        </row>
        <row r="5394">
          <cell r="C5394" t="str">
            <v>Almagro National High School</v>
          </cell>
          <cell r="D5394" t="str">
            <v>07</v>
          </cell>
          <cell r="E5394" t="str">
            <v>001</v>
          </cell>
          <cell r="F5394" t="str">
            <v>09</v>
          </cell>
          <cell r="G5394">
            <v>8270</v>
          </cell>
          <cell r="H5394" t="str">
            <v>SU</v>
          </cell>
          <cell r="I5394">
            <v>70010908270</v>
          </cell>
        </row>
        <row r="5395">
          <cell r="C5395" t="str">
            <v>Bagacay National High School</v>
          </cell>
          <cell r="D5395" t="str">
            <v>07</v>
          </cell>
          <cell r="E5395" t="str">
            <v>001</v>
          </cell>
          <cell r="F5395" t="str">
            <v>09</v>
          </cell>
          <cell r="G5395">
            <v>8271</v>
          </cell>
          <cell r="H5395" t="str">
            <v>SU</v>
          </cell>
          <cell r="I5395">
            <v>70010908271</v>
          </cell>
        </row>
        <row r="5396">
          <cell r="C5396" t="str">
            <v>BAKHAW NHS</v>
          </cell>
          <cell r="D5396" t="str">
            <v>07</v>
          </cell>
          <cell r="E5396" t="str">
            <v>001</v>
          </cell>
          <cell r="F5396" t="str">
            <v>09</v>
          </cell>
          <cell r="G5396">
            <v>8272</v>
          </cell>
          <cell r="H5396" t="str">
            <v>SU</v>
          </cell>
          <cell r="I5396">
            <v>70010908272</v>
          </cell>
        </row>
        <row r="5397">
          <cell r="C5397" t="str">
            <v>Baquiw National High School</v>
          </cell>
          <cell r="D5397" t="str">
            <v>07</v>
          </cell>
          <cell r="E5397" t="str">
            <v>001</v>
          </cell>
          <cell r="F5397" t="str">
            <v>09</v>
          </cell>
          <cell r="G5397">
            <v>8273</v>
          </cell>
          <cell r="H5397" t="str">
            <v>SU</v>
          </cell>
          <cell r="I5397">
            <v>70010908273</v>
          </cell>
        </row>
        <row r="5398">
          <cell r="C5398" t="str">
            <v>Baras National High School</v>
          </cell>
          <cell r="D5398" t="str">
            <v>07</v>
          </cell>
          <cell r="E5398" t="str">
            <v>001</v>
          </cell>
          <cell r="F5398" t="str">
            <v>09</v>
          </cell>
          <cell r="G5398">
            <v>8274</v>
          </cell>
          <cell r="H5398" t="str">
            <v>SU</v>
          </cell>
          <cell r="I5398">
            <v>70010908274</v>
          </cell>
        </row>
        <row r="5399">
          <cell r="C5399" t="str">
            <v>Basey Memorial High School - Old San Agustin Annex</v>
          </cell>
          <cell r="D5399" t="str">
            <v>07</v>
          </cell>
          <cell r="E5399" t="str">
            <v>001</v>
          </cell>
          <cell r="F5399" t="str">
            <v>09</v>
          </cell>
          <cell r="G5399">
            <v>8275</v>
          </cell>
          <cell r="H5399" t="str">
            <v>SU</v>
          </cell>
          <cell r="I5399">
            <v>70010908275</v>
          </cell>
        </row>
        <row r="5400">
          <cell r="C5400" t="str">
            <v>Basey National High School</v>
          </cell>
          <cell r="D5400" t="str">
            <v>07</v>
          </cell>
          <cell r="E5400" t="str">
            <v>001</v>
          </cell>
          <cell r="F5400" t="str">
            <v>09</v>
          </cell>
          <cell r="G5400">
            <v>8276</v>
          </cell>
          <cell r="H5400" t="str">
            <v>IU</v>
          </cell>
          <cell r="I5400">
            <v>70010908276</v>
          </cell>
        </row>
        <row r="5401">
          <cell r="C5401" t="str">
            <v>Bioso Integrated School</v>
          </cell>
          <cell r="D5401" t="str">
            <v>07</v>
          </cell>
          <cell r="E5401" t="str">
            <v>001</v>
          </cell>
          <cell r="F5401" t="str">
            <v>09</v>
          </cell>
          <cell r="G5401">
            <v>8277</v>
          </cell>
          <cell r="H5401" t="str">
            <v>SU</v>
          </cell>
          <cell r="I5401">
            <v>70010908277</v>
          </cell>
        </row>
        <row r="5402">
          <cell r="C5402" t="str">
            <v>Birawan National High School</v>
          </cell>
          <cell r="D5402" t="str">
            <v>07</v>
          </cell>
          <cell r="E5402" t="str">
            <v>001</v>
          </cell>
          <cell r="F5402" t="str">
            <v>09</v>
          </cell>
          <cell r="G5402">
            <v>8278</v>
          </cell>
          <cell r="H5402" t="str">
            <v>SU</v>
          </cell>
          <cell r="I5402">
            <v>70010908278</v>
          </cell>
        </row>
        <row r="5403">
          <cell r="C5403" t="str">
            <v>Burgos Integrated School (Burgos National High School)</v>
          </cell>
          <cell r="D5403" t="str">
            <v>07</v>
          </cell>
          <cell r="E5403" t="str">
            <v>001</v>
          </cell>
          <cell r="F5403" t="str">
            <v>09</v>
          </cell>
          <cell r="G5403">
            <v>8279</v>
          </cell>
          <cell r="H5403" t="str">
            <v>SU</v>
          </cell>
          <cell r="I5403">
            <v>70010908279</v>
          </cell>
        </row>
        <row r="5404">
          <cell r="C5404" t="str">
            <v>Cabunga-an Integrated School</v>
          </cell>
          <cell r="D5404" t="str">
            <v>07</v>
          </cell>
          <cell r="E5404" t="str">
            <v>001</v>
          </cell>
          <cell r="F5404" t="str">
            <v>09</v>
          </cell>
          <cell r="G5404">
            <v>8280</v>
          </cell>
          <cell r="H5404" t="str">
            <v>SU</v>
          </cell>
          <cell r="I5404">
            <v>70010908280</v>
          </cell>
        </row>
        <row r="5405">
          <cell r="C5405" t="str">
            <v>Calapi National High School</v>
          </cell>
          <cell r="D5405" t="str">
            <v>07</v>
          </cell>
          <cell r="E5405" t="str">
            <v>001</v>
          </cell>
          <cell r="F5405" t="str">
            <v>09</v>
          </cell>
          <cell r="G5405">
            <v>8281</v>
          </cell>
          <cell r="H5405" t="str">
            <v>SU</v>
          </cell>
          <cell r="I5405">
            <v>70010908281</v>
          </cell>
        </row>
        <row r="5406">
          <cell r="C5406" t="str">
            <v>Calbiga National High School</v>
          </cell>
          <cell r="D5406" t="str">
            <v>07</v>
          </cell>
          <cell r="E5406" t="str">
            <v>001</v>
          </cell>
          <cell r="F5406" t="str">
            <v>09</v>
          </cell>
          <cell r="G5406">
            <v>8282</v>
          </cell>
          <cell r="H5406" t="str">
            <v>IU</v>
          </cell>
          <cell r="I5406">
            <v>70010908282</v>
          </cell>
        </row>
        <row r="5407">
          <cell r="C5407" t="str">
            <v>Casandig National High School</v>
          </cell>
          <cell r="D5407" t="str">
            <v>07</v>
          </cell>
          <cell r="E5407" t="str">
            <v>001</v>
          </cell>
          <cell r="F5407" t="str">
            <v>09</v>
          </cell>
          <cell r="G5407">
            <v>8283</v>
          </cell>
          <cell r="H5407" t="str">
            <v>SU</v>
          </cell>
          <cell r="I5407">
            <v>70010908283</v>
          </cell>
        </row>
        <row r="5408">
          <cell r="C5408" t="str">
            <v>Clarencio Calagos Memorial School of Fisheries</v>
          </cell>
          <cell r="D5408" t="str">
            <v>07</v>
          </cell>
          <cell r="E5408" t="str">
            <v>001</v>
          </cell>
          <cell r="F5408" t="str">
            <v>09</v>
          </cell>
          <cell r="G5408">
            <v>8284</v>
          </cell>
          <cell r="H5408" t="str">
            <v>IU</v>
          </cell>
          <cell r="I5408">
            <v>70010908284</v>
          </cell>
        </row>
        <row r="5409">
          <cell r="C5409" t="str">
            <v>Costa Rica National High School</v>
          </cell>
          <cell r="D5409" t="str">
            <v>07</v>
          </cell>
          <cell r="E5409" t="str">
            <v>001</v>
          </cell>
          <cell r="F5409" t="str">
            <v>09</v>
          </cell>
          <cell r="G5409">
            <v>8285</v>
          </cell>
          <cell r="H5409" t="str">
            <v>SU</v>
          </cell>
          <cell r="I5409">
            <v>70010908285</v>
          </cell>
        </row>
        <row r="5410">
          <cell r="C5410" t="str">
            <v>Daram National High School</v>
          </cell>
          <cell r="D5410" t="str">
            <v>07</v>
          </cell>
          <cell r="E5410" t="str">
            <v>001</v>
          </cell>
          <cell r="F5410" t="str">
            <v>09</v>
          </cell>
          <cell r="G5410">
            <v>8286</v>
          </cell>
          <cell r="H5410" t="str">
            <v>SU</v>
          </cell>
          <cell r="I5410">
            <v>70010908286</v>
          </cell>
        </row>
        <row r="5411">
          <cell r="C5411" t="str">
            <v>Daram National High School - Sua Annex</v>
          </cell>
          <cell r="D5411" t="str">
            <v>07</v>
          </cell>
          <cell r="E5411" t="str">
            <v>001</v>
          </cell>
          <cell r="F5411" t="str">
            <v>09</v>
          </cell>
          <cell r="G5411">
            <v>8287</v>
          </cell>
          <cell r="H5411" t="str">
            <v>SU</v>
          </cell>
          <cell r="I5411">
            <v>70010908287</v>
          </cell>
        </row>
        <row r="5412">
          <cell r="C5412" t="str">
            <v>Guintarcan National High School</v>
          </cell>
          <cell r="D5412" t="str">
            <v>07</v>
          </cell>
          <cell r="E5412" t="str">
            <v>001</v>
          </cell>
          <cell r="F5412" t="str">
            <v>09</v>
          </cell>
          <cell r="G5412">
            <v>8288</v>
          </cell>
          <cell r="H5412" t="str">
            <v>SU</v>
          </cell>
          <cell r="I5412">
            <v>70010908288</v>
          </cell>
        </row>
        <row r="5413">
          <cell r="C5413" t="str">
            <v>Hinabangan National High School (Rawis NHS)</v>
          </cell>
          <cell r="D5413" t="str">
            <v>07</v>
          </cell>
          <cell r="E5413" t="str">
            <v>001</v>
          </cell>
          <cell r="F5413" t="str">
            <v>09</v>
          </cell>
          <cell r="G5413">
            <v>8289</v>
          </cell>
          <cell r="H5413" t="str">
            <v>IU</v>
          </cell>
          <cell r="I5413">
            <v>70010908289</v>
          </cell>
        </row>
        <row r="5414">
          <cell r="C5414" t="str">
            <v>Igot National High School</v>
          </cell>
          <cell r="D5414" t="str">
            <v>07</v>
          </cell>
          <cell r="E5414" t="str">
            <v>001</v>
          </cell>
          <cell r="F5414" t="str">
            <v>09</v>
          </cell>
          <cell r="G5414">
            <v>8290</v>
          </cell>
          <cell r="H5414" t="str">
            <v>SU</v>
          </cell>
          <cell r="I5414">
            <v>70010908290</v>
          </cell>
        </row>
        <row r="5415">
          <cell r="C5415" t="str">
            <v>Independencia National High School</v>
          </cell>
          <cell r="D5415" t="str">
            <v>07</v>
          </cell>
          <cell r="E5415" t="str">
            <v>001</v>
          </cell>
          <cell r="F5415" t="str">
            <v>09</v>
          </cell>
          <cell r="G5415">
            <v>8291</v>
          </cell>
          <cell r="H5415" t="str">
            <v>SU</v>
          </cell>
          <cell r="I5415">
            <v>70010908291</v>
          </cell>
        </row>
        <row r="5416">
          <cell r="C5416" t="str">
            <v>Jiabong National High School</v>
          </cell>
          <cell r="D5416" t="str">
            <v>07</v>
          </cell>
          <cell r="E5416" t="str">
            <v>001</v>
          </cell>
          <cell r="F5416" t="str">
            <v>09</v>
          </cell>
          <cell r="G5416">
            <v>8292</v>
          </cell>
          <cell r="H5416" t="str">
            <v>SU</v>
          </cell>
          <cell r="I5416">
            <v>70010908292</v>
          </cell>
        </row>
        <row r="5417">
          <cell r="C5417" t="str">
            <v>Lawaan National High School</v>
          </cell>
          <cell r="D5417" t="str">
            <v>07</v>
          </cell>
          <cell r="E5417" t="str">
            <v>001</v>
          </cell>
          <cell r="F5417" t="str">
            <v>09</v>
          </cell>
          <cell r="G5417">
            <v>8293</v>
          </cell>
          <cell r="H5417" t="str">
            <v>SU</v>
          </cell>
          <cell r="I5417">
            <v>70010908293</v>
          </cell>
        </row>
        <row r="5418">
          <cell r="C5418" t="str">
            <v>Marabut National High School</v>
          </cell>
          <cell r="D5418" t="str">
            <v>07</v>
          </cell>
          <cell r="E5418" t="str">
            <v>001</v>
          </cell>
          <cell r="F5418" t="str">
            <v>09</v>
          </cell>
          <cell r="G5418">
            <v>8294</v>
          </cell>
          <cell r="H5418" t="str">
            <v>SU</v>
          </cell>
          <cell r="I5418">
            <v>70010908294</v>
          </cell>
        </row>
        <row r="5419">
          <cell r="C5419" t="str">
            <v>Matuguinao National High School</v>
          </cell>
          <cell r="D5419" t="str">
            <v>07</v>
          </cell>
          <cell r="E5419" t="str">
            <v>001</v>
          </cell>
          <cell r="F5419" t="str">
            <v>09</v>
          </cell>
          <cell r="G5419">
            <v>8295</v>
          </cell>
          <cell r="H5419" t="str">
            <v>SU</v>
          </cell>
          <cell r="I5419">
            <v>70010908295</v>
          </cell>
        </row>
        <row r="5420">
          <cell r="C5420" t="str">
            <v>Motiong National High School</v>
          </cell>
          <cell r="D5420" t="str">
            <v>07</v>
          </cell>
          <cell r="E5420" t="str">
            <v>001</v>
          </cell>
          <cell r="F5420" t="str">
            <v>09</v>
          </cell>
          <cell r="G5420">
            <v>8296</v>
          </cell>
          <cell r="H5420" t="str">
            <v>SU</v>
          </cell>
          <cell r="I5420">
            <v>70010908296</v>
          </cell>
        </row>
        <row r="5421">
          <cell r="C5421" t="str">
            <v>Mualbual Integrated School</v>
          </cell>
          <cell r="D5421" t="str">
            <v>07</v>
          </cell>
          <cell r="E5421" t="str">
            <v>001</v>
          </cell>
          <cell r="F5421" t="str">
            <v>09</v>
          </cell>
          <cell r="G5421">
            <v>8297</v>
          </cell>
          <cell r="H5421" t="str">
            <v>SU</v>
          </cell>
          <cell r="I5421">
            <v>70010908297</v>
          </cell>
        </row>
        <row r="5422">
          <cell r="C5422" t="str">
            <v>Osmeña National High School</v>
          </cell>
          <cell r="D5422" t="str">
            <v>07</v>
          </cell>
          <cell r="E5422" t="str">
            <v>001</v>
          </cell>
          <cell r="F5422" t="str">
            <v>09</v>
          </cell>
          <cell r="G5422">
            <v>8298</v>
          </cell>
          <cell r="H5422" t="str">
            <v>SU</v>
          </cell>
          <cell r="I5422">
            <v>70010908298</v>
          </cell>
        </row>
        <row r="5423">
          <cell r="C5423" t="str">
            <v>Pagsanghan National High School</v>
          </cell>
          <cell r="D5423" t="str">
            <v>07</v>
          </cell>
          <cell r="E5423" t="str">
            <v>001</v>
          </cell>
          <cell r="F5423" t="str">
            <v>09</v>
          </cell>
          <cell r="G5423">
            <v>8299</v>
          </cell>
          <cell r="H5423" t="str">
            <v>SU</v>
          </cell>
          <cell r="I5423">
            <v>70010908299</v>
          </cell>
        </row>
        <row r="5424">
          <cell r="C5424" t="str">
            <v>Parasan National High School</v>
          </cell>
          <cell r="D5424" t="str">
            <v>07</v>
          </cell>
          <cell r="E5424" t="str">
            <v>001</v>
          </cell>
          <cell r="F5424" t="str">
            <v>09</v>
          </cell>
          <cell r="G5424">
            <v>8300</v>
          </cell>
          <cell r="H5424" t="str">
            <v>SU</v>
          </cell>
          <cell r="I5424">
            <v>70010908300</v>
          </cell>
        </row>
        <row r="5425">
          <cell r="C5425" t="str">
            <v>Pinabacdao National High School</v>
          </cell>
          <cell r="D5425" t="str">
            <v>07</v>
          </cell>
          <cell r="E5425" t="str">
            <v>001</v>
          </cell>
          <cell r="F5425" t="str">
            <v>09</v>
          </cell>
          <cell r="G5425">
            <v>8301</v>
          </cell>
          <cell r="H5425" t="str">
            <v>SU</v>
          </cell>
          <cell r="I5425">
            <v>70010908301</v>
          </cell>
        </row>
        <row r="5426">
          <cell r="C5426" t="str">
            <v>Ramon T. Diaz Memorial  High School (Buenavista Annex)</v>
          </cell>
          <cell r="D5426" t="str">
            <v>07</v>
          </cell>
          <cell r="E5426" t="str">
            <v>001</v>
          </cell>
          <cell r="F5426" t="str">
            <v>09</v>
          </cell>
          <cell r="G5426">
            <v>8302</v>
          </cell>
          <cell r="H5426" t="str">
            <v>SU</v>
          </cell>
          <cell r="I5426">
            <v>70010908302</v>
          </cell>
        </row>
        <row r="5427">
          <cell r="C5427" t="str">
            <v>Ramon T. Diaz Memorial High School (formerly Gandara NHS)</v>
          </cell>
          <cell r="D5427" t="str">
            <v>07</v>
          </cell>
          <cell r="E5427" t="str">
            <v>001</v>
          </cell>
          <cell r="F5427" t="str">
            <v>09</v>
          </cell>
          <cell r="G5427">
            <v>8303</v>
          </cell>
          <cell r="H5427" t="str">
            <v>SU</v>
          </cell>
          <cell r="I5427">
            <v>70010908303</v>
          </cell>
        </row>
        <row r="5428">
          <cell r="C5428" t="str">
            <v>Ramon T. Diaz MHS - Erenas Annex</v>
          </cell>
          <cell r="D5428" t="str">
            <v>07</v>
          </cell>
          <cell r="E5428" t="str">
            <v>001</v>
          </cell>
          <cell r="F5428" t="str">
            <v>09</v>
          </cell>
          <cell r="G5428">
            <v>8304</v>
          </cell>
          <cell r="H5428" t="str">
            <v>SU</v>
          </cell>
          <cell r="I5428">
            <v>70010908304</v>
          </cell>
        </row>
        <row r="5429">
          <cell r="C5429" t="str">
            <v>Rizal Integrated School</v>
          </cell>
          <cell r="D5429" t="str">
            <v>07</v>
          </cell>
          <cell r="E5429" t="str">
            <v>001</v>
          </cell>
          <cell r="F5429" t="str">
            <v>09</v>
          </cell>
          <cell r="G5429">
            <v>8305</v>
          </cell>
          <cell r="H5429" t="str">
            <v>SU</v>
          </cell>
          <cell r="I5429">
            <v>70010908305</v>
          </cell>
        </row>
        <row r="5430">
          <cell r="C5430" t="str">
            <v>San Andres National High School</v>
          </cell>
          <cell r="D5430" t="str">
            <v>07</v>
          </cell>
          <cell r="E5430" t="str">
            <v>001</v>
          </cell>
          <cell r="F5430" t="str">
            <v>09</v>
          </cell>
          <cell r="G5430">
            <v>8306</v>
          </cell>
          <cell r="H5430" t="str">
            <v>SU</v>
          </cell>
          <cell r="I5430">
            <v>70010908306</v>
          </cell>
        </row>
        <row r="5431">
          <cell r="C5431" t="str">
            <v>San Jose de Buan National High School</v>
          </cell>
          <cell r="D5431" t="str">
            <v>07</v>
          </cell>
          <cell r="E5431" t="str">
            <v>001</v>
          </cell>
          <cell r="F5431" t="str">
            <v>09</v>
          </cell>
          <cell r="G5431">
            <v>8307</v>
          </cell>
          <cell r="H5431" t="str">
            <v>SU</v>
          </cell>
          <cell r="I5431">
            <v>70010908307</v>
          </cell>
        </row>
        <row r="5432">
          <cell r="C5432" t="str">
            <v>San Sebastian National High School</v>
          </cell>
          <cell r="D5432" t="str">
            <v>07</v>
          </cell>
          <cell r="E5432" t="str">
            <v>001</v>
          </cell>
          <cell r="F5432" t="str">
            <v>09</v>
          </cell>
          <cell r="G5432">
            <v>8308</v>
          </cell>
          <cell r="H5432" t="str">
            <v>SU</v>
          </cell>
          <cell r="I5432">
            <v>70010908308</v>
          </cell>
        </row>
        <row r="5433">
          <cell r="C5433" t="str">
            <v>Simeon Ocdol National High School</v>
          </cell>
          <cell r="D5433" t="str">
            <v>07</v>
          </cell>
          <cell r="E5433" t="str">
            <v>001</v>
          </cell>
          <cell r="F5433" t="str">
            <v>09</v>
          </cell>
          <cell r="G5433">
            <v>8309</v>
          </cell>
          <cell r="H5433" t="str">
            <v>SU</v>
          </cell>
          <cell r="I5433">
            <v>70010908309</v>
          </cell>
        </row>
        <row r="5434">
          <cell r="C5434" t="str">
            <v>Sta. Margarita National High School</v>
          </cell>
          <cell r="D5434" t="str">
            <v>07</v>
          </cell>
          <cell r="E5434" t="str">
            <v>001</v>
          </cell>
          <cell r="F5434" t="str">
            <v>09</v>
          </cell>
          <cell r="G5434">
            <v>8310</v>
          </cell>
          <cell r="H5434" t="str">
            <v>IU</v>
          </cell>
          <cell r="I5434">
            <v>70010908310</v>
          </cell>
        </row>
        <row r="5435">
          <cell r="C5435" t="str">
            <v>Sta. Margarita National High School - Napuro Annex</v>
          </cell>
          <cell r="D5435" t="str">
            <v>07</v>
          </cell>
          <cell r="E5435" t="str">
            <v>001</v>
          </cell>
          <cell r="F5435" t="str">
            <v>09</v>
          </cell>
          <cell r="G5435">
            <v>8311</v>
          </cell>
          <cell r="H5435" t="str">
            <v>SU</v>
          </cell>
          <cell r="I5435">
            <v>70010908311</v>
          </cell>
        </row>
        <row r="5436">
          <cell r="C5436" t="str">
            <v>Sta. Rita National High School</v>
          </cell>
          <cell r="D5436" t="str">
            <v>07</v>
          </cell>
          <cell r="E5436" t="str">
            <v>001</v>
          </cell>
          <cell r="F5436" t="str">
            <v>09</v>
          </cell>
          <cell r="G5436">
            <v>8312</v>
          </cell>
          <cell r="H5436" t="str">
            <v>SU</v>
          </cell>
          <cell r="I5436">
            <v>70010908312</v>
          </cell>
        </row>
        <row r="5437">
          <cell r="C5437" t="str">
            <v>Sto. Niño National High School</v>
          </cell>
          <cell r="D5437" t="str">
            <v>07</v>
          </cell>
          <cell r="E5437" t="str">
            <v>001</v>
          </cell>
          <cell r="F5437" t="str">
            <v>09</v>
          </cell>
          <cell r="G5437">
            <v>8313</v>
          </cell>
          <cell r="H5437" t="str">
            <v>SU</v>
          </cell>
          <cell r="I5437">
            <v>70010908313</v>
          </cell>
        </row>
        <row r="5438">
          <cell r="C5438" t="str">
            <v>Tagapul-an National High School</v>
          </cell>
          <cell r="D5438" t="str">
            <v>07</v>
          </cell>
          <cell r="E5438" t="str">
            <v>001</v>
          </cell>
          <cell r="F5438" t="str">
            <v>09</v>
          </cell>
          <cell r="G5438">
            <v>8314</v>
          </cell>
          <cell r="H5438" t="str">
            <v>SU</v>
          </cell>
          <cell r="I5438">
            <v>70010908314</v>
          </cell>
        </row>
        <row r="5439">
          <cell r="C5439" t="str">
            <v>Tarangnan National High School</v>
          </cell>
          <cell r="D5439" t="str">
            <v>07</v>
          </cell>
          <cell r="E5439" t="str">
            <v>001</v>
          </cell>
          <cell r="F5439" t="str">
            <v>09</v>
          </cell>
          <cell r="G5439">
            <v>8315</v>
          </cell>
          <cell r="H5439" t="str">
            <v>IU</v>
          </cell>
          <cell r="I5439">
            <v>70010908315</v>
          </cell>
        </row>
        <row r="5440">
          <cell r="C5440" t="str">
            <v>Tarangnan National High School - Oeste Annex</v>
          </cell>
          <cell r="D5440" t="str">
            <v>07</v>
          </cell>
          <cell r="E5440" t="str">
            <v>001</v>
          </cell>
          <cell r="F5440" t="str">
            <v>09</v>
          </cell>
          <cell r="G5440">
            <v>8316</v>
          </cell>
          <cell r="H5440" t="str">
            <v>SU</v>
          </cell>
          <cell r="I5440">
            <v>70010908316</v>
          </cell>
        </row>
        <row r="5441">
          <cell r="C5441" t="str">
            <v>Tenani Integrated National High School</v>
          </cell>
          <cell r="D5441" t="str">
            <v>07</v>
          </cell>
          <cell r="E5441" t="str">
            <v>001</v>
          </cell>
          <cell r="F5441" t="str">
            <v>09</v>
          </cell>
          <cell r="G5441">
            <v>8317</v>
          </cell>
          <cell r="H5441" t="str">
            <v>SU</v>
          </cell>
          <cell r="I5441">
            <v>70010908317</v>
          </cell>
        </row>
        <row r="5442">
          <cell r="C5442" t="str">
            <v>Tominamos Integrated School</v>
          </cell>
          <cell r="D5442" t="str">
            <v>07</v>
          </cell>
          <cell r="E5442" t="str">
            <v>001</v>
          </cell>
          <cell r="F5442" t="str">
            <v>09</v>
          </cell>
          <cell r="G5442">
            <v>8318</v>
          </cell>
          <cell r="H5442" t="str">
            <v>SU</v>
          </cell>
          <cell r="I5442">
            <v>70010908318</v>
          </cell>
        </row>
        <row r="5443">
          <cell r="C5443" t="str">
            <v>Valeriano C. Yancha Memorial Agricultural School</v>
          </cell>
          <cell r="D5443" t="str">
            <v>07</v>
          </cell>
          <cell r="E5443" t="str">
            <v>001</v>
          </cell>
          <cell r="F5443" t="str">
            <v>09</v>
          </cell>
          <cell r="G5443">
            <v>8319</v>
          </cell>
          <cell r="H5443" t="str">
            <v>IU</v>
          </cell>
          <cell r="I5443">
            <v>70010908319</v>
          </cell>
        </row>
        <row r="5444">
          <cell r="C5444" t="str">
            <v>Villahermosa National High School</v>
          </cell>
          <cell r="D5444" t="str">
            <v>07</v>
          </cell>
          <cell r="E5444" t="str">
            <v>001</v>
          </cell>
          <cell r="F5444" t="str">
            <v>09</v>
          </cell>
          <cell r="G5444">
            <v>8320</v>
          </cell>
          <cell r="H5444" t="str">
            <v>SU</v>
          </cell>
          <cell r="I5444">
            <v>70010908320</v>
          </cell>
        </row>
        <row r="5445">
          <cell r="C5445" t="str">
            <v>Villareal National High School</v>
          </cell>
          <cell r="D5445" t="str">
            <v>07</v>
          </cell>
          <cell r="E5445" t="str">
            <v>001</v>
          </cell>
          <cell r="F5445" t="str">
            <v>09</v>
          </cell>
          <cell r="G5445">
            <v>8321</v>
          </cell>
          <cell r="H5445" t="str">
            <v>SU</v>
          </cell>
          <cell r="I5445">
            <v>70010908321</v>
          </cell>
        </row>
        <row r="5446">
          <cell r="C5446" t="str">
            <v>Villareal National High School - Plaridel Annex</v>
          </cell>
          <cell r="D5446" t="str">
            <v>07</v>
          </cell>
          <cell r="E5446" t="str">
            <v>001</v>
          </cell>
          <cell r="F5446" t="str">
            <v>09</v>
          </cell>
          <cell r="G5446">
            <v>8322</v>
          </cell>
          <cell r="H5446" t="str">
            <v>SU</v>
          </cell>
          <cell r="I5446">
            <v>70010908322</v>
          </cell>
        </row>
        <row r="5447">
          <cell r="C5447" t="str">
            <v>West Coast Agricultural High School</v>
          </cell>
          <cell r="D5447" t="str">
            <v>07</v>
          </cell>
          <cell r="E5447" t="str">
            <v>001</v>
          </cell>
          <cell r="F5447" t="str">
            <v>09</v>
          </cell>
          <cell r="G5447">
            <v>8323</v>
          </cell>
          <cell r="H5447" t="str">
            <v>IU</v>
          </cell>
          <cell r="I5447">
            <v>70010908323</v>
          </cell>
        </row>
        <row r="5448">
          <cell r="C5448" t="str">
            <v>Wright National High School</v>
          </cell>
          <cell r="D5448" t="str">
            <v>07</v>
          </cell>
          <cell r="E5448" t="str">
            <v>001</v>
          </cell>
          <cell r="F5448" t="str">
            <v>09</v>
          </cell>
          <cell r="G5448">
            <v>8324</v>
          </cell>
          <cell r="H5448" t="str">
            <v>IU</v>
          </cell>
          <cell r="I5448">
            <v>70010908324</v>
          </cell>
        </row>
        <row r="5449">
          <cell r="C5449" t="str">
            <v>Zumarraga Integrated School</v>
          </cell>
          <cell r="D5449" t="str">
            <v>07</v>
          </cell>
          <cell r="E5449" t="str">
            <v>001</v>
          </cell>
          <cell r="F5449" t="str">
            <v>09</v>
          </cell>
          <cell r="G5449">
            <v>8325</v>
          </cell>
          <cell r="H5449" t="str">
            <v>SU</v>
          </cell>
          <cell r="I5449">
            <v>70010908325</v>
          </cell>
        </row>
        <row r="5450">
          <cell r="C5450" t="str">
            <v>Division of Southern Leyte</v>
          </cell>
          <cell r="D5450" t="str">
            <v>07</v>
          </cell>
          <cell r="E5450" t="str">
            <v>001</v>
          </cell>
          <cell r="F5450" t="str">
            <v>08</v>
          </cell>
          <cell r="G5450">
            <v>8006</v>
          </cell>
          <cell r="H5450" t="str">
            <v>DO</v>
          </cell>
          <cell r="I5450">
            <v>70010808006</v>
          </cell>
        </row>
        <row r="5451">
          <cell r="C5451" t="str">
            <v>Anahawan Vocational High School</v>
          </cell>
          <cell r="D5451" t="str">
            <v>07</v>
          </cell>
          <cell r="E5451" t="str">
            <v>001</v>
          </cell>
          <cell r="F5451" t="str">
            <v>09</v>
          </cell>
          <cell r="G5451">
            <v>8326</v>
          </cell>
          <cell r="H5451" t="str">
            <v>SU</v>
          </cell>
          <cell r="I5451">
            <v>70010908326</v>
          </cell>
        </row>
        <row r="5452">
          <cell r="C5452" t="str">
            <v>Bontoc National High School</v>
          </cell>
          <cell r="D5452" t="str">
            <v>07</v>
          </cell>
          <cell r="E5452" t="str">
            <v>001</v>
          </cell>
          <cell r="F5452" t="str">
            <v>09</v>
          </cell>
          <cell r="G5452">
            <v>8327</v>
          </cell>
          <cell r="H5452" t="str">
            <v>SU</v>
          </cell>
          <cell r="I5452">
            <v>70010908327</v>
          </cell>
        </row>
        <row r="5453">
          <cell r="C5453" t="str">
            <v>Canipaan National High School</v>
          </cell>
          <cell r="D5453" t="str">
            <v>07</v>
          </cell>
          <cell r="E5453" t="str">
            <v>001</v>
          </cell>
          <cell r="F5453" t="str">
            <v>09</v>
          </cell>
          <cell r="G5453">
            <v>8328</v>
          </cell>
          <cell r="H5453" t="str">
            <v>SU</v>
          </cell>
          <cell r="I5453">
            <v>70010908328</v>
          </cell>
        </row>
        <row r="5454">
          <cell r="C5454" t="str">
            <v>Canipaan National High School - Hinunangan Annex</v>
          </cell>
          <cell r="D5454" t="str">
            <v>07</v>
          </cell>
          <cell r="E5454" t="str">
            <v>001</v>
          </cell>
          <cell r="F5454" t="str">
            <v>09</v>
          </cell>
          <cell r="G5454">
            <v>8329</v>
          </cell>
          <cell r="H5454" t="str">
            <v>SU</v>
          </cell>
          <cell r="I5454">
            <v>70010908329</v>
          </cell>
        </row>
        <row r="5455">
          <cell r="C5455" t="str">
            <v>Concepcion National High School</v>
          </cell>
          <cell r="D5455" t="str">
            <v>07</v>
          </cell>
          <cell r="E5455" t="str">
            <v>001</v>
          </cell>
          <cell r="F5455" t="str">
            <v>09</v>
          </cell>
          <cell r="G5455">
            <v>8330</v>
          </cell>
          <cell r="H5455" t="str">
            <v>SU</v>
          </cell>
          <cell r="I5455">
            <v>70010908330</v>
          </cell>
        </row>
        <row r="5456">
          <cell r="C5456" t="str">
            <v>Consolacion National High School</v>
          </cell>
          <cell r="D5456" t="str">
            <v>07</v>
          </cell>
          <cell r="E5456" t="str">
            <v>001</v>
          </cell>
          <cell r="F5456" t="str">
            <v>09</v>
          </cell>
          <cell r="G5456">
            <v>8331</v>
          </cell>
          <cell r="H5456" t="str">
            <v>SU</v>
          </cell>
          <cell r="I5456">
            <v>70010908331</v>
          </cell>
        </row>
        <row r="5457">
          <cell r="C5457" t="str">
            <v>Divisoria National High School</v>
          </cell>
          <cell r="D5457" t="str">
            <v>07</v>
          </cell>
          <cell r="E5457" t="str">
            <v>001</v>
          </cell>
          <cell r="F5457" t="str">
            <v>09</v>
          </cell>
          <cell r="G5457">
            <v>8332</v>
          </cell>
          <cell r="H5457" t="str">
            <v>SU</v>
          </cell>
          <cell r="I5457">
            <v>70010908332</v>
          </cell>
        </row>
        <row r="5458">
          <cell r="C5458" t="str">
            <v>Don Agustin F. Escano National High School</v>
          </cell>
          <cell r="D5458" t="str">
            <v>07</v>
          </cell>
          <cell r="E5458" t="str">
            <v>001</v>
          </cell>
          <cell r="F5458" t="str">
            <v>09</v>
          </cell>
          <cell r="G5458">
            <v>8333</v>
          </cell>
          <cell r="H5458" t="str">
            <v>SU</v>
          </cell>
          <cell r="I5458">
            <v>70010908333</v>
          </cell>
        </row>
        <row r="5459">
          <cell r="C5459" t="str">
            <v>Esperanza National High School</v>
          </cell>
          <cell r="D5459" t="str">
            <v>07</v>
          </cell>
          <cell r="E5459" t="str">
            <v>001</v>
          </cell>
          <cell r="F5459" t="str">
            <v>09</v>
          </cell>
          <cell r="G5459">
            <v>8334</v>
          </cell>
          <cell r="H5459" t="str">
            <v>SU</v>
          </cell>
          <cell r="I5459">
            <v>70010908334</v>
          </cell>
        </row>
        <row r="5460">
          <cell r="C5460" t="str">
            <v>Estela National High School</v>
          </cell>
          <cell r="D5460" t="str">
            <v>07</v>
          </cell>
          <cell r="E5460" t="str">
            <v>001</v>
          </cell>
          <cell r="F5460" t="str">
            <v>09</v>
          </cell>
          <cell r="G5460">
            <v>8335</v>
          </cell>
          <cell r="H5460" t="str">
            <v>SU</v>
          </cell>
          <cell r="I5460">
            <v>70010908335</v>
          </cell>
        </row>
        <row r="5461">
          <cell r="C5461" t="str">
            <v>Higatungan National High School</v>
          </cell>
          <cell r="D5461" t="str">
            <v>07</v>
          </cell>
          <cell r="E5461" t="str">
            <v>001</v>
          </cell>
          <cell r="F5461" t="str">
            <v>09</v>
          </cell>
          <cell r="G5461">
            <v>8336</v>
          </cell>
          <cell r="H5461" t="str">
            <v>SU</v>
          </cell>
          <cell r="I5461">
            <v>70010908336</v>
          </cell>
        </row>
        <row r="5462">
          <cell r="C5462" t="str">
            <v>Hilaan National High School</v>
          </cell>
          <cell r="D5462" t="str">
            <v>07</v>
          </cell>
          <cell r="E5462" t="str">
            <v>001</v>
          </cell>
          <cell r="F5462" t="str">
            <v>09</v>
          </cell>
          <cell r="G5462">
            <v>8337</v>
          </cell>
          <cell r="H5462" t="str">
            <v>SU</v>
          </cell>
          <cell r="I5462">
            <v>70010908337</v>
          </cell>
        </row>
        <row r="5463">
          <cell r="C5463" t="str">
            <v>Himay-angan National High School</v>
          </cell>
          <cell r="D5463" t="str">
            <v>07</v>
          </cell>
          <cell r="E5463" t="str">
            <v>001</v>
          </cell>
          <cell r="F5463" t="str">
            <v>09</v>
          </cell>
          <cell r="G5463">
            <v>8338</v>
          </cell>
          <cell r="H5463" t="str">
            <v>SU</v>
          </cell>
          <cell r="I5463">
            <v>70010908338</v>
          </cell>
        </row>
        <row r="5464">
          <cell r="C5464" t="str">
            <v>Himbangan National High School</v>
          </cell>
          <cell r="D5464" t="str">
            <v>07</v>
          </cell>
          <cell r="E5464" t="str">
            <v>001</v>
          </cell>
          <cell r="F5464" t="str">
            <v>09</v>
          </cell>
          <cell r="G5464">
            <v>8339</v>
          </cell>
          <cell r="H5464" t="str">
            <v>SU</v>
          </cell>
          <cell r="I5464">
            <v>70010908339</v>
          </cell>
        </row>
        <row r="5465">
          <cell r="C5465" t="str">
            <v>Ichon National High School</v>
          </cell>
          <cell r="D5465" t="str">
            <v>07</v>
          </cell>
          <cell r="E5465" t="str">
            <v>001</v>
          </cell>
          <cell r="F5465" t="str">
            <v>09</v>
          </cell>
          <cell r="G5465">
            <v>8340</v>
          </cell>
          <cell r="H5465" t="str">
            <v>SU</v>
          </cell>
          <cell r="I5465">
            <v>70010908340</v>
          </cell>
        </row>
        <row r="5466">
          <cell r="C5466" t="str">
            <v>Katipunan National High School</v>
          </cell>
          <cell r="D5466" t="str">
            <v>07</v>
          </cell>
          <cell r="E5466" t="str">
            <v>001</v>
          </cell>
          <cell r="F5466" t="str">
            <v>09</v>
          </cell>
          <cell r="G5466">
            <v>8341</v>
          </cell>
          <cell r="H5466" t="str">
            <v>SU</v>
          </cell>
          <cell r="I5466">
            <v>70010908341</v>
          </cell>
        </row>
        <row r="5467">
          <cell r="C5467" t="str">
            <v>Libas National High School</v>
          </cell>
          <cell r="D5467" t="str">
            <v>07</v>
          </cell>
          <cell r="E5467" t="str">
            <v>001</v>
          </cell>
          <cell r="F5467" t="str">
            <v>09</v>
          </cell>
          <cell r="G5467">
            <v>8342</v>
          </cell>
          <cell r="H5467" t="str">
            <v>SU</v>
          </cell>
          <cell r="I5467">
            <v>70010908342</v>
          </cell>
        </row>
        <row r="5468">
          <cell r="C5468" t="str">
            <v>Limasawa National High School</v>
          </cell>
          <cell r="D5468" t="str">
            <v>07</v>
          </cell>
          <cell r="E5468" t="str">
            <v>001</v>
          </cell>
          <cell r="F5468" t="str">
            <v>09</v>
          </cell>
          <cell r="G5468">
            <v>8343</v>
          </cell>
          <cell r="H5468" t="str">
            <v>SU</v>
          </cell>
          <cell r="I5468">
            <v>70010908343</v>
          </cell>
        </row>
        <row r="5469">
          <cell r="C5469" t="str">
            <v>Lungsodaan National High School</v>
          </cell>
          <cell r="D5469" t="str">
            <v>07</v>
          </cell>
          <cell r="E5469" t="str">
            <v>001</v>
          </cell>
          <cell r="F5469" t="str">
            <v>09</v>
          </cell>
          <cell r="G5469">
            <v>8344</v>
          </cell>
          <cell r="H5469" t="str">
            <v>SU</v>
          </cell>
          <cell r="I5469">
            <v>70010908344</v>
          </cell>
        </row>
        <row r="5470">
          <cell r="C5470" t="str">
            <v>Marayag National High School</v>
          </cell>
          <cell r="D5470" t="str">
            <v>07</v>
          </cell>
          <cell r="E5470" t="str">
            <v>001</v>
          </cell>
          <cell r="F5470" t="str">
            <v>09</v>
          </cell>
          <cell r="G5470">
            <v>8345</v>
          </cell>
          <cell r="H5470" t="str">
            <v>SU</v>
          </cell>
          <cell r="I5470">
            <v>70010908345</v>
          </cell>
        </row>
        <row r="5471">
          <cell r="C5471" t="str">
            <v>Mercedes National High School</v>
          </cell>
          <cell r="D5471" t="str">
            <v>07</v>
          </cell>
          <cell r="E5471" t="str">
            <v>001</v>
          </cell>
          <cell r="F5471" t="str">
            <v>09</v>
          </cell>
          <cell r="G5471">
            <v>8346</v>
          </cell>
          <cell r="H5471" t="str">
            <v>SU</v>
          </cell>
          <cell r="I5471">
            <v>70010908346</v>
          </cell>
        </row>
        <row r="5472">
          <cell r="C5472" t="str">
            <v>Nahaong National High School</v>
          </cell>
          <cell r="D5472" t="str">
            <v>07</v>
          </cell>
          <cell r="E5472" t="str">
            <v>001</v>
          </cell>
          <cell r="F5472" t="str">
            <v>09</v>
          </cell>
          <cell r="G5472">
            <v>8347</v>
          </cell>
          <cell r="H5472" t="str">
            <v>SU</v>
          </cell>
          <cell r="I5472">
            <v>70010908347</v>
          </cell>
        </row>
        <row r="5473">
          <cell r="C5473" t="str">
            <v>Nava National High School</v>
          </cell>
          <cell r="D5473" t="str">
            <v>07</v>
          </cell>
          <cell r="E5473" t="str">
            <v>001</v>
          </cell>
          <cell r="F5473" t="str">
            <v>09</v>
          </cell>
          <cell r="G5473">
            <v>8348</v>
          </cell>
          <cell r="H5473" t="str">
            <v>SU</v>
          </cell>
          <cell r="I5473">
            <v>70010908348</v>
          </cell>
        </row>
        <row r="5474">
          <cell r="C5474" t="str">
            <v>New Guinsaugon National High School</v>
          </cell>
          <cell r="D5474" t="str">
            <v>07</v>
          </cell>
          <cell r="E5474" t="str">
            <v>001</v>
          </cell>
          <cell r="F5474" t="str">
            <v>09</v>
          </cell>
          <cell r="G5474">
            <v>8349</v>
          </cell>
          <cell r="H5474" t="str">
            <v>SU</v>
          </cell>
          <cell r="I5474">
            <v>70010908349</v>
          </cell>
        </row>
        <row r="5475">
          <cell r="C5475" t="str">
            <v>Paku National High School</v>
          </cell>
          <cell r="D5475" t="str">
            <v>07</v>
          </cell>
          <cell r="E5475" t="str">
            <v>001</v>
          </cell>
          <cell r="F5475" t="str">
            <v>09</v>
          </cell>
          <cell r="G5475">
            <v>8350</v>
          </cell>
          <cell r="H5475" t="str">
            <v>SU</v>
          </cell>
          <cell r="I5475">
            <v>70010908350</v>
          </cell>
        </row>
        <row r="5476">
          <cell r="C5476" t="str">
            <v>Pintuyan National High School</v>
          </cell>
          <cell r="D5476" t="str">
            <v>07</v>
          </cell>
          <cell r="E5476" t="str">
            <v>001</v>
          </cell>
          <cell r="F5476" t="str">
            <v>09</v>
          </cell>
          <cell r="G5476">
            <v>8351</v>
          </cell>
          <cell r="H5476" t="str">
            <v>SU</v>
          </cell>
          <cell r="I5476">
            <v>70010908351</v>
          </cell>
        </row>
        <row r="5477">
          <cell r="C5477" t="str">
            <v>Pintuyan National Vocational High School</v>
          </cell>
          <cell r="D5477" t="str">
            <v>07</v>
          </cell>
          <cell r="E5477" t="str">
            <v>001</v>
          </cell>
          <cell r="F5477" t="str">
            <v>09</v>
          </cell>
          <cell r="G5477">
            <v>8352</v>
          </cell>
          <cell r="H5477" t="str">
            <v>IU</v>
          </cell>
          <cell r="I5477">
            <v>70010908352</v>
          </cell>
        </row>
        <row r="5478">
          <cell r="C5478" t="str">
            <v>Pinut-an National High School</v>
          </cell>
          <cell r="D5478" t="str">
            <v>07</v>
          </cell>
          <cell r="E5478" t="str">
            <v>001</v>
          </cell>
          <cell r="F5478" t="str">
            <v>09</v>
          </cell>
          <cell r="G5478">
            <v>8353</v>
          </cell>
          <cell r="H5478" t="str">
            <v>SU</v>
          </cell>
          <cell r="I5478">
            <v>70010908353</v>
          </cell>
        </row>
        <row r="5479">
          <cell r="C5479" t="str">
            <v>Rizal National High School</v>
          </cell>
          <cell r="D5479" t="str">
            <v>07</v>
          </cell>
          <cell r="E5479" t="str">
            <v>001</v>
          </cell>
          <cell r="F5479" t="str">
            <v>09</v>
          </cell>
          <cell r="G5479">
            <v>8354</v>
          </cell>
          <cell r="H5479" t="str">
            <v>SU</v>
          </cell>
          <cell r="I5479">
            <v>70010908354</v>
          </cell>
        </row>
        <row r="5480">
          <cell r="C5480" t="str">
            <v>San Isidro National High School</v>
          </cell>
          <cell r="D5480" t="str">
            <v>07</v>
          </cell>
          <cell r="E5480" t="str">
            <v>001</v>
          </cell>
          <cell r="F5480" t="str">
            <v>09</v>
          </cell>
          <cell r="G5480">
            <v>8355</v>
          </cell>
          <cell r="H5480" t="str">
            <v>SU</v>
          </cell>
          <cell r="I5480">
            <v>70010908355</v>
          </cell>
        </row>
        <row r="5481">
          <cell r="C5481" t="str">
            <v>San Juan National High School</v>
          </cell>
          <cell r="D5481" t="str">
            <v>07</v>
          </cell>
          <cell r="E5481" t="str">
            <v>001</v>
          </cell>
          <cell r="F5481" t="str">
            <v>09</v>
          </cell>
          <cell r="G5481">
            <v>8356</v>
          </cell>
          <cell r="H5481" t="str">
            <v>SU</v>
          </cell>
          <cell r="I5481">
            <v>70010908356</v>
          </cell>
        </row>
        <row r="5482">
          <cell r="C5482" t="str">
            <v>San Ricardo National High School</v>
          </cell>
          <cell r="D5482" t="str">
            <v>07</v>
          </cell>
          <cell r="E5482" t="str">
            <v>001</v>
          </cell>
          <cell r="F5482" t="str">
            <v>09</v>
          </cell>
          <cell r="G5482">
            <v>8357</v>
          </cell>
          <cell r="H5482" t="str">
            <v>SU</v>
          </cell>
          <cell r="I5482">
            <v>70010908357</v>
          </cell>
        </row>
        <row r="5483">
          <cell r="C5483" t="str">
            <v>San Roque National High School</v>
          </cell>
          <cell r="D5483" t="str">
            <v>07</v>
          </cell>
          <cell r="E5483" t="str">
            <v>001</v>
          </cell>
          <cell r="F5483" t="str">
            <v>09</v>
          </cell>
          <cell r="G5483">
            <v>8358</v>
          </cell>
          <cell r="H5483" t="str">
            <v>SU</v>
          </cell>
          <cell r="I5483">
            <v>70010908358</v>
          </cell>
        </row>
        <row r="5484">
          <cell r="C5484" t="str">
            <v>Silago National Vocational School</v>
          </cell>
          <cell r="D5484" t="str">
            <v>07</v>
          </cell>
          <cell r="E5484" t="str">
            <v>001</v>
          </cell>
          <cell r="F5484" t="str">
            <v>09</v>
          </cell>
          <cell r="G5484">
            <v>8359</v>
          </cell>
          <cell r="H5484" t="str">
            <v>IU</v>
          </cell>
          <cell r="I5484">
            <v>70010908359</v>
          </cell>
        </row>
        <row r="5485">
          <cell r="C5485" t="str">
            <v>Sogod National High School</v>
          </cell>
          <cell r="D5485" t="str">
            <v>07</v>
          </cell>
          <cell r="E5485" t="str">
            <v>001</v>
          </cell>
          <cell r="F5485" t="str">
            <v>09</v>
          </cell>
          <cell r="G5485">
            <v>8360</v>
          </cell>
          <cell r="H5485" t="str">
            <v>SU</v>
          </cell>
          <cell r="I5485">
            <v>70010908360</v>
          </cell>
        </row>
        <row r="5486">
          <cell r="C5486" t="str">
            <v>Sta. Cruz National High School</v>
          </cell>
          <cell r="D5486" t="str">
            <v>07</v>
          </cell>
          <cell r="E5486" t="str">
            <v>001</v>
          </cell>
          <cell r="F5486" t="str">
            <v>09</v>
          </cell>
          <cell r="G5486">
            <v>8361</v>
          </cell>
          <cell r="H5486" t="str">
            <v>SU</v>
          </cell>
          <cell r="I5486">
            <v>70010908361</v>
          </cell>
        </row>
        <row r="5487">
          <cell r="C5487" t="str">
            <v>Sta. Paz National High School</v>
          </cell>
          <cell r="D5487" t="str">
            <v>07</v>
          </cell>
          <cell r="E5487" t="str">
            <v>001</v>
          </cell>
          <cell r="F5487" t="str">
            <v>09</v>
          </cell>
          <cell r="G5487">
            <v>8362</v>
          </cell>
          <cell r="H5487" t="str">
            <v>SU</v>
          </cell>
          <cell r="I5487">
            <v>70010908362</v>
          </cell>
        </row>
        <row r="5488">
          <cell r="C5488" t="str">
            <v>Tambis National High School</v>
          </cell>
          <cell r="D5488" t="str">
            <v>07</v>
          </cell>
          <cell r="E5488" t="str">
            <v>001</v>
          </cell>
          <cell r="F5488" t="str">
            <v>09</v>
          </cell>
          <cell r="G5488">
            <v>8363</v>
          </cell>
          <cell r="H5488" t="str">
            <v>SU</v>
          </cell>
          <cell r="I5488">
            <v>70010908363</v>
          </cell>
        </row>
        <row r="5489">
          <cell r="C5489" t="str">
            <v>Villa Jacinta National Vocational School</v>
          </cell>
          <cell r="D5489" t="str">
            <v>07</v>
          </cell>
          <cell r="E5489" t="str">
            <v>001</v>
          </cell>
          <cell r="F5489" t="str">
            <v>09</v>
          </cell>
          <cell r="G5489">
            <v>8364</v>
          </cell>
          <cell r="H5489" t="str">
            <v>IU</v>
          </cell>
          <cell r="I5489">
            <v>70010908364</v>
          </cell>
        </row>
        <row r="5490">
          <cell r="C5490" t="str">
            <v>Division of Baybay City</v>
          </cell>
          <cell r="D5490" t="str">
            <v>07</v>
          </cell>
          <cell r="E5490" t="str">
            <v>001</v>
          </cell>
          <cell r="F5490" t="str">
            <v>08</v>
          </cell>
          <cell r="G5490">
            <v>8007</v>
          </cell>
          <cell r="H5490" t="str">
            <v>DO</v>
          </cell>
          <cell r="I5490">
            <v>70010808007</v>
          </cell>
        </row>
        <row r="5491">
          <cell r="C5491" t="str">
            <v xml:space="preserve">Baybay City National Night High School </v>
          </cell>
          <cell r="D5491" t="str">
            <v>07</v>
          </cell>
          <cell r="E5491" t="str">
            <v>001</v>
          </cell>
          <cell r="F5491" t="str">
            <v>09</v>
          </cell>
          <cell r="G5491">
            <v>8365</v>
          </cell>
          <cell r="H5491" t="str">
            <v>SU</v>
          </cell>
          <cell r="I5491">
            <v>70010908365</v>
          </cell>
        </row>
        <row r="5492">
          <cell r="C5492" t="str">
            <v>Baybay National High School</v>
          </cell>
          <cell r="D5492" t="str">
            <v>07</v>
          </cell>
          <cell r="E5492" t="str">
            <v>001</v>
          </cell>
          <cell r="F5492" t="str">
            <v>09</v>
          </cell>
          <cell r="G5492">
            <v>8366</v>
          </cell>
          <cell r="H5492" t="str">
            <v>IU</v>
          </cell>
          <cell r="I5492">
            <v>70010908366</v>
          </cell>
        </row>
        <row r="5493">
          <cell r="C5493" t="str">
            <v>Bitanhuan National High School</v>
          </cell>
          <cell r="D5493" t="str">
            <v>07</v>
          </cell>
          <cell r="E5493" t="str">
            <v>001</v>
          </cell>
          <cell r="F5493" t="str">
            <v>09</v>
          </cell>
          <cell r="G5493">
            <v>8367</v>
          </cell>
          <cell r="H5493" t="str">
            <v>SU</v>
          </cell>
          <cell r="I5493">
            <v>70010908367</v>
          </cell>
        </row>
        <row r="5494">
          <cell r="C5494" t="str">
            <v>Bunga National High School</v>
          </cell>
          <cell r="D5494" t="str">
            <v>07</v>
          </cell>
          <cell r="E5494" t="str">
            <v>001</v>
          </cell>
          <cell r="F5494" t="str">
            <v>09</v>
          </cell>
          <cell r="G5494">
            <v>8368</v>
          </cell>
          <cell r="H5494" t="str">
            <v>SU</v>
          </cell>
          <cell r="I5494">
            <v>70010908368</v>
          </cell>
        </row>
        <row r="5495">
          <cell r="C5495" t="str">
            <v>Caridad National High School</v>
          </cell>
          <cell r="D5495" t="str">
            <v>07</v>
          </cell>
          <cell r="E5495" t="str">
            <v>001</v>
          </cell>
          <cell r="F5495" t="str">
            <v>09</v>
          </cell>
          <cell r="G5495">
            <v>8369</v>
          </cell>
          <cell r="H5495" t="str">
            <v>SU</v>
          </cell>
          <cell r="I5495">
            <v>70010908369</v>
          </cell>
        </row>
        <row r="5496">
          <cell r="C5496" t="str">
            <v>Mailhi National High School</v>
          </cell>
          <cell r="D5496" t="str">
            <v>07</v>
          </cell>
          <cell r="E5496" t="str">
            <v>001</v>
          </cell>
          <cell r="F5496" t="str">
            <v>09</v>
          </cell>
          <cell r="G5496">
            <v>8370</v>
          </cell>
          <cell r="H5496" t="str">
            <v>SU</v>
          </cell>
          <cell r="I5496">
            <v>70010908370</v>
          </cell>
        </row>
        <row r="5497">
          <cell r="C5497" t="str">
            <v>Makinhas National High School</v>
          </cell>
          <cell r="D5497" t="str">
            <v>07</v>
          </cell>
          <cell r="E5497" t="str">
            <v>001</v>
          </cell>
          <cell r="F5497" t="str">
            <v>09</v>
          </cell>
          <cell r="G5497">
            <v>8371</v>
          </cell>
          <cell r="H5497" t="str">
            <v>SU</v>
          </cell>
          <cell r="I5497">
            <v>70010908371</v>
          </cell>
        </row>
        <row r="5498">
          <cell r="C5498" t="str">
            <v>MAKINHAS NHS</v>
          </cell>
          <cell r="D5498" t="str">
            <v>07</v>
          </cell>
          <cell r="E5498" t="str">
            <v>001</v>
          </cell>
          <cell r="F5498" t="str">
            <v>09</v>
          </cell>
          <cell r="G5498">
            <v>8372</v>
          </cell>
          <cell r="H5498" t="str">
            <v>SU</v>
          </cell>
          <cell r="I5498">
            <v>70010908372</v>
          </cell>
        </row>
        <row r="5499">
          <cell r="C5499" t="str">
            <v>Plaridel National High School</v>
          </cell>
          <cell r="D5499" t="str">
            <v>07</v>
          </cell>
          <cell r="E5499" t="str">
            <v>001</v>
          </cell>
          <cell r="F5499" t="str">
            <v>09</v>
          </cell>
          <cell r="G5499">
            <v>8373</v>
          </cell>
          <cell r="H5499" t="str">
            <v>SU</v>
          </cell>
          <cell r="I5499">
            <v>70010908373</v>
          </cell>
        </row>
        <row r="5500">
          <cell r="C5500" t="str">
            <v>Pomponan National High School</v>
          </cell>
          <cell r="D5500" t="str">
            <v>07</v>
          </cell>
          <cell r="E5500" t="str">
            <v>001</v>
          </cell>
          <cell r="F5500" t="str">
            <v>09</v>
          </cell>
          <cell r="G5500">
            <v>8374</v>
          </cell>
          <cell r="H5500" t="str">
            <v>SU</v>
          </cell>
          <cell r="I5500">
            <v>70010908374</v>
          </cell>
        </row>
        <row r="5501">
          <cell r="C5501" t="str">
            <v>Division of Borongan City</v>
          </cell>
          <cell r="D5501" t="str">
            <v>07</v>
          </cell>
          <cell r="E5501" t="str">
            <v>001</v>
          </cell>
          <cell r="F5501" t="str">
            <v>08</v>
          </cell>
          <cell r="G5501">
            <v>8008</v>
          </cell>
          <cell r="H5501" t="str">
            <v>DO</v>
          </cell>
          <cell r="I5501">
            <v>70010808008</v>
          </cell>
        </row>
        <row r="5502">
          <cell r="C5502" t="str">
            <v>Benowangan National High School (Lalawigan NHS-Benowangan Annex)</v>
          </cell>
          <cell r="D5502" t="str">
            <v>07</v>
          </cell>
          <cell r="E5502" t="str">
            <v>001</v>
          </cell>
          <cell r="F5502" t="str">
            <v>09</v>
          </cell>
          <cell r="G5502">
            <v>8375</v>
          </cell>
          <cell r="H5502" t="str">
            <v>SU</v>
          </cell>
          <cell r="I5502">
            <v>70010908375</v>
          </cell>
        </row>
        <row r="5503">
          <cell r="C5503" t="str">
            <v>Eastern Samar National Comprehensive High School</v>
          </cell>
          <cell r="D5503" t="str">
            <v>07</v>
          </cell>
          <cell r="E5503" t="str">
            <v>001</v>
          </cell>
          <cell r="F5503" t="str">
            <v>09</v>
          </cell>
          <cell r="G5503">
            <v>8376</v>
          </cell>
          <cell r="H5503" t="str">
            <v>IU</v>
          </cell>
          <cell r="I5503">
            <v>70010908376</v>
          </cell>
        </row>
        <row r="5504">
          <cell r="C5504" t="str">
            <v>Eastern Samar National Comprehensive High School (Supt. Fidel E. Anacta, Sr. MHS)</v>
          </cell>
          <cell r="D5504" t="str">
            <v>07</v>
          </cell>
          <cell r="E5504" t="str">
            <v>001</v>
          </cell>
          <cell r="F5504" t="str">
            <v>09</v>
          </cell>
          <cell r="G5504">
            <v>8377</v>
          </cell>
          <cell r="H5504" t="str">
            <v>SU</v>
          </cell>
          <cell r="I5504">
            <v>70010908377</v>
          </cell>
        </row>
        <row r="5505">
          <cell r="C5505" t="str">
            <v>Lalawigan National High School</v>
          </cell>
          <cell r="D5505" t="str">
            <v>07</v>
          </cell>
          <cell r="E5505" t="str">
            <v>001</v>
          </cell>
          <cell r="F5505" t="str">
            <v>09</v>
          </cell>
          <cell r="G5505">
            <v>8378</v>
          </cell>
          <cell r="H5505" t="str">
            <v>IU</v>
          </cell>
          <cell r="I5505">
            <v>70010908378</v>
          </cell>
        </row>
        <row r="5506">
          <cell r="C5506" t="str">
            <v>Lalawigan National High School - Calingatngan Annex</v>
          </cell>
          <cell r="D5506" t="str">
            <v>07</v>
          </cell>
          <cell r="E5506" t="str">
            <v>001</v>
          </cell>
          <cell r="F5506" t="str">
            <v>09</v>
          </cell>
          <cell r="G5506">
            <v>8379</v>
          </cell>
          <cell r="H5506" t="str">
            <v>SU</v>
          </cell>
          <cell r="I5506">
            <v>70010908379</v>
          </cell>
        </row>
        <row r="5507">
          <cell r="C5507" t="str">
            <v>Sta Fe National High School - Maypangdan Annex</v>
          </cell>
          <cell r="D5507" t="str">
            <v>07</v>
          </cell>
          <cell r="E5507" t="str">
            <v>001</v>
          </cell>
          <cell r="F5507" t="str">
            <v>09</v>
          </cell>
          <cell r="G5507">
            <v>8380</v>
          </cell>
          <cell r="H5507" t="str">
            <v>SU</v>
          </cell>
          <cell r="I5507">
            <v>70010908380</v>
          </cell>
        </row>
        <row r="5508">
          <cell r="C5508" t="str">
            <v>Sta. Fe National High School</v>
          </cell>
          <cell r="D5508" t="str">
            <v>07</v>
          </cell>
          <cell r="E5508" t="str">
            <v>001</v>
          </cell>
          <cell r="F5508" t="str">
            <v>09</v>
          </cell>
          <cell r="G5508">
            <v>8381</v>
          </cell>
          <cell r="H5508" t="str">
            <v>SU</v>
          </cell>
          <cell r="I5508">
            <v>70010908381</v>
          </cell>
        </row>
        <row r="5509">
          <cell r="C5509" t="str">
            <v>Division of Calbayog City</v>
          </cell>
          <cell r="D5509" t="str">
            <v>07</v>
          </cell>
          <cell r="E5509" t="str">
            <v>001</v>
          </cell>
          <cell r="F5509" t="str">
            <v>08</v>
          </cell>
          <cell r="G5509">
            <v>8009</v>
          </cell>
          <cell r="H5509" t="str">
            <v>DO</v>
          </cell>
          <cell r="I5509">
            <v>70010808009</v>
          </cell>
        </row>
        <row r="5510">
          <cell r="C5510" t="str">
            <v>Calbayog City High School</v>
          </cell>
          <cell r="D5510" t="str">
            <v>07</v>
          </cell>
          <cell r="E5510" t="str">
            <v>001</v>
          </cell>
          <cell r="F5510" t="str">
            <v>09</v>
          </cell>
          <cell r="G5510">
            <v>8382</v>
          </cell>
          <cell r="H5510" t="str">
            <v>SU</v>
          </cell>
          <cell r="I5510">
            <v>70010908382</v>
          </cell>
        </row>
        <row r="5511">
          <cell r="C5511" t="str">
            <v>Calbayog City National High School - Bagacay Campus</v>
          </cell>
          <cell r="D5511" t="str">
            <v>07</v>
          </cell>
          <cell r="E5511" t="str">
            <v>001</v>
          </cell>
          <cell r="F5511" t="str">
            <v>09</v>
          </cell>
          <cell r="G5511">
            <v>8383</v>
          </cell>
          <cell r="H5511" t="str">
            <v>SU</v>
          </cell>
          <cell r="I5511">
            <v>70010908383</v>
          </cell>
        </row>
        <row r="5512">
          <cell r="C5512" t="str">
            <v>Calbayog City National High School - Carayman Campus</v>
          </cell>
          <cell r="D5512" t="str">
            <v>07</v>
          </cell>
          <cell r="E5512" t="str">
            <v>001</v>
          </cell>
          <cell r="F5512" t="str">
            <v>09</v>
          </cell>
          <cell r="G5512">
            <v>8384</v>
          </cell>
          <cell r="H5512" t="str">
            <v>SU</v>
          </cell>
          <cell r="I5512">
            <v>70010908384</v>
          </cell>
        </row>
        <row r="5513">
          <cell r="C5513" t="str">
            <v>Calbayog City Night High School</v>
          </cell>
          <cell r="D5513" t="str">
            <v>07</v>
          </cell>
          <cell r="E5513" t="str">
            <v>001</v>
          </cell>
          <cell r="F5513" t="str">
            <v>09</v>
          </cell>
          <cell r="G5513">
            <v>8385</v>
          </cell>
          <cell r="H5513" t="str">
            <v>SU</v>
          </cell>
          <cell r="I5513">
            <v>70010908385</v>
          </cell>
        </row>
        <row r="5514">
          <cell r="C5514" t="str">
            <v>Dawo Integrated School</v>
          </cell>
          <cell r="D5514" t="str">
            <v>07</v>
          </cell>
          <cell r="E5514" t="str">
            <v>001</v>
          </cell>
          <cell r="F5514" t="str">
            <v>09</v>
          </cell>
          <cell r="G5514">
            <v>8386</v>
          </cell>
          <cell r="H5514" t="str">
            <v>SU</v>
          </cell>
          <cell r="I5514">
            <v>70010908386</v>
          </cell>
        </row>
        <row r="5515">
          <cell r="C5515" t="str">
            <v>Gadgaran Integrated School</v>
          </cell>
          <cell r="D5515" t="str">
            <v>07</v>
          </cell>
          <cell r="E5515" t="str">
            <v>001</v>
          </cell>
          <cell r="F5515" t="str">
            <v>09</v>
          </cell>
          <cell r="G5515">
            <v>8387</v>
          </cell>
          <cell r="H5515" t="str">
            <v>SU</v>
          </cell>
          <cell r="I5515">
            <v>70010908387</v>
          </cell>
        </row>
        <row r="5516">
          <cell r="C5516" t="str">
            <v>Macatingog Integrated School</v>
          </cell>
          <cell r="D5516" t="str">
            <v>07</v>
          </cell>
          <cell r="E5516" t="str">
            <v>001</v>
          </cell>
          <cell r="F5516" t="str">
            <v>09</v>
          </cell>
          <cell r="G5516">
            <v>8388</v>
          </cell>
          <cell r="H5516" t="str">
            <v>SU</v>
          </cell>
          <cell r="I5516">
            <v>70010908388</v>
          </cell>
        </row>
        <row r="5517">
          <cell r="C5517" t="str">
            <v>Mag-ubay National High School</v>
          </cell>
          <cell r="D5517" t="str">
            <v>07</v>
          </cell>
          <cell r="E5517" t="str">
            <v>001</v>
          </cell>
          <cell r="F5517" t="str">
            <v>09</v>
          </cell>
          <cell r="G5517">
            <v>8389</v>
          </cell>
          <cell r="H5517" t="str">
            <v>SU</v>
          </cell>
          <cell r="I5517">
            <v>70010908389</v>
          </cell>
        </row>
        <row r="5518">
          <cell r="C5518" t="str">
            <v>Malaga National High School</v>
          </cell>
          <cell r="D5518" t="str">
            <v>07</v>
          </cell>
          <cell r="E5518" t="str">
            <v>001</v>
          </cell>
          <cell r="F5518" t="str">
            <v>09</v>
          </cell>
          <cell r="G5518">
            <v>8390</v>
          </cell>
          <cell r="H5518" t="str">
            <v>SU</v>
          </cell>
          <cell r="I5518">
            <v>70010908390</v>
          </cell>
        </row>
        <row r="5519">
          <cell r="C5519" t="str">
            <v>MALAGA NHS - CAGLANIPAO SUR ANNEX SCHOOL</v>
          </cell>
          <cell r="D5519" t="str">
            <v>07</v>
          </cell>
          <cell r="E5519" t="str">
            <v>001</v>
          </cell>
          <cell r="F5519" t="str">
            <v>09</v>
          </cell>
          <cell r="G5519">
            <v>8391</v>
          </cell>
          <cell r="H5519" t="str">
            <v>SU</v>
          </cell>
          <cell r="I5519">
            <v>70010908391</v>
          </cell>
        </row>
        <row r="5520">
          <cell r="C5520" t="str">
            <v>MALAGA NHS - PENA 1 ANNEX SCHOOL</v>
          </cell>
          <cell r="D5520" t="str">
            <v>07</v>
          </cell>
          <cell r="E5520" t="str">
            <v>001</v>
          </cell>
          <cell r="F5520" t="str">
            <v>09</v>
          </cell>
          <cell r="G5520">
            <v>8392</v>
          </cell>
          <cell r="H5520" t="str">
            <v>SU</v>
          </cell>
          <cell r="I5520">
            <v>70010908392</v>
          </cell>
        </row>
        <row r="5521">
          <cell r="C5521" t="str">
            <v>Migara National High School</v>
          </cell>
          <cell r="D5521" t="str">
            <v>07</v>
          </cell>
          <cell r="E5521" t="str">
            <v>001</v>
          </cell>
          <cell r="F5521" t="str">
            <v>09</v>
          </cell>
          <cell r="G5521">
            <v>8393</v>
          </cell>
          <cell r="H5521" t="str">
            <v>SU</v>
          </cell>
          <cell r="I5521">
            <v>70010908393</v>
          </cell>
        </row>
        <row r="5522">
          <cell r="C5522" t="str">
            <v>Oquendo National High School</v>
          </cell>
          <cell r="D5522" t="str">
            <v>07</v>
          </cell>
          <cell r="E5522" t="str">
            <v>001</v>
          </cell>
          <cell r="F5522" t="str">
            <v>09</v>
          </cell>
          <cell r="G5522">
            <v>8394</v>
          </cell>
          <cell r="H5522" t="str">
            <v>SU</v>
          </cell>
          <cell r="I5522">
            <v>70010908394</v>
          </cell>
        </row>
        <row r="5523">
          <cell r="C5523" t="str">
            <v>Oquendo National High School - Cabatuan Annex</v>
          </cell>
          <cell r="D5523" t="str">
            <v>07</v>
          </cell>
          <cell r="E5523" t="str">
            <v>001</v>
          </cell>
          <cell r="F5523" t="str">
            <v>09</v>
          </cell>
          <cell r="G5523">
            <v>8395</v>
          </cell>
          <cell r="H5523" t="str">
            <v>SU</v>
          </cell>
          <cell r="I5523">
            <v>70010908395</v>
          </cell>
        </row>
        <row r="5524">
          <cell r="C5524" t="str">
            <v>Pilar Agricultural High School</v>
          </cell>
          <cell r="D5524" t="str">
            <v>07</v>
          </cell>
          <cell r="E5524" t="str">
            <v>001</v>
          </cell>
          <cell r="F5524" t="str">
            <v>09</v>
          </cell>
          <cell r="G5524">
            <v>8396</v>
          </cell>
          <cell r="H5524" t="str">
            <v>SU</v>
          </cell>
          <cell r="I5524">
            <v>70010908396</v>
          </cell>
        </row>
        <row r="5525">
          <cell r="C5525" t="str">
            <v>Rafael Lentejas Memorial School of Fisheries</v>
          </cell>
          <cell r="D5525" t="str">
            <v>07</v>
          </cell>
          <cell r="E5525" t="str">
            <v>001</v>
          </cell>
          <cell r="F5525" t="str">
            <v>09</v>
          </cell>
          <cell r="G5525">
            <v>8397</v>
          </cell>
          <cell r="H5525" t="str">
            <v>IU</v>
          </cell>
          <cell r="I5525">
            <v>70010908397</v>
          </cell>
        </row>
        <row r="5526">
          <cell r="C5526" t="str">
            <v>San Joaquin National High School</v>
          </cell>
          <cell r="D5526" t="str">
            <v>07</v>
          </cell>
          <cell r="E5526" t="str">
            <v>001</v>
          </cell>
          <cell r="F5526" t="str">
            <v>09</v>
          </cell>
          <cell r="G5526">
            <v>8398</v>
          </cell>
          <cell r="H5526" t="str">
            <v>SU</v>
          </cell>
          <cell r="I5526">
            <v>70010908398</v>
          </cell>
        </row>
        <row r="5527">
          <cell r="C5527" t="str">
            <v>SAN JOAQUIN NHS - MANGUINOO ANNEX SCHOOL</v>
          </cell>
          <cell r="D5527" t="str">
            <v>07</v>
          </cell>
          <cell r="E5527" t="str">
            <v>001</v>
          </cell>
          <cell r="F5527" t="str">
            <v>09</v>
          </cell>
          <cell r="G5527">
            <v>8399</v>
          </cell>
          <cell r="H5527" t="str">
            <v>SU</v>
          </cell>
          <cell r="I5527">
            <v>70010908399</v>
          </cell>
        </row>
        <row r="5528">
          <cell r="C5528" t="str">
            <v>San Policarpio National High School</v>
          </cell>
          <cell r="D5528" t="str">
            <v>07</v>
          </cell>
          <cell r="E5528" t="str">
            <v>001</v>
          </cell>
          <cell r="F5528" t="str">
            <v>09</v>
          </cell>
          <cell r="G5528">
            <v>8400</v>
          </cell>
          <cell r="H5528" t="str">
            <v>SU</v>
          </cell>
          <cell r="I5528">
            <v>70010908400</v>
          </cell>
        </row>
        <row r="5529">
          <cell r="C5529" t="str">
            <v>Tabawan Integrated School</v>
          </cell>
          <cell r="D5529" t="str">
            <v>07</v>
          </cell>
          <cell r="E5529" t="str">
            <v>001</v>
          </cell>
          <cell r="F5529" t="str">
            <v>09</v>
          </cell>
          <cell r="G5529">
            <v>8401</v>
          </cell>
          <cell r="H5529" t="str">
            <v>SU</v>
          </cell>
          <cell r="I5529">
            <v>70010908401</v>
          </cell>
        </row>
        <row r="5530">
          <cell r="C5530" t="str">
            <v>Tarabucan National High School</v>
          </cell>
          <cell r="D5530" t="str">
            <v>07</v>
          </cell>
          <cell r="E5530" t="str">
            <v>001</v>
          </cell>
          <cell r="F5530" t="str">
            <v>09</v>
          </cell>
          <cell r="G5530">
            <v>8402</v>
          </cell>
          <cell r="H5530" t="str">
            <v>SU</v>
          </cell>
          <cell r="I5530">
            <v>70010908402</v>
          </cell>
        </row>
        <row r="5531">
          <cell r="C5531" t="str">
            <v>Trinidad National High School</v>
          </cell>
          <cell r="D5531" t="str">
            <v>07</v>
          </cell>
          <cell r="E5531" t="str">
            <v>001</v>
          </cell>
          <cell r="F5531" t="str">
            <v>09</v>
          </cell>
          <cell r="G5531">
            <v>8403</v>
          </cell>
          <cell r="H5531" t="str">
            <v>SU</v>
          </cell>
          <cell r="I5531">
            <v>70010908403</v>
          </cell>
        </row>
        <row r="5532">
          <cell r="C5532" t="str">
            <v>Division of Catbalogan City</v>
          </cell>
          <cell r="D5532" t="str">
            <v>07</v>
          </cell>
          <cell r="E5532" t="str">
            <v>001</v>
          </cell>
          <cell r="F5532" t="str">
            <v>08</v>
          </cell>
          <cell r="G5532">
            <v>8010</v>
          </cell>
          <cell r="H5532" t="str">
            <v>DO</v>
          </cell>
          <cell r="I5532">
            <v>70010808010</v>
          </cell>
        </row>
        <row r="5533">
          <cell r="C5533" t="str">
            <v>Antonio G. Tuazon High School (Sierra Island NHS)</v>
          </cell>
          <cell r="D5533" t="str">
            <v>07</v>
          </cell>
          <cell r="E5533" t="str">
            <v>001</v>
          </cell>
          <cell r="F5533" t="str">
            <v>09</v>
          </cell>
          <cell r="G5533">
            <v>8404</v>
          </cell>
          <cell r="H5533" t="str">
            <v>SU</v>
          </cell>
          <cell r="I5533">
            <v>70010908404</v>
          </cell>
        </row>
        <row r="5534">
          <cell r="C5534" t="str">
            <v>Catbalogan National Comprehensive High School (Samar National High School - SRSF Annex)</v>
          </cell>
          <cell r="D5534" t="str">
            <v>07</v>
          </cell>
          <cell r="E5534" t="str">
            <v>001</v>
          </cell>
          <cell r="F5534" t="str">
            <v>09</v>
          </cell>
          <cell r="G5534">
            <v>8405</v>
          </cell>
          <cell r="H5534" t="str">
            <v>SU</v>
          </cell>
          <cell r="I5534">
            <v>70010908405</v>
          </cell>
        </row>
        <row r="5535">
          <cell r="C5535" t="str">
            <v>Eastern Visayas Regional Science High School</v>
          </cell>
          <cell r="D5535" t="str">
            <v>07</v>
          </cell>
          <cell r="E5535" t="str">
            <v>001</v>
          </cell>
          <cell r="F5535" t="str">
            <v>09</v>
          </cell>
          <cell r="G5535">
            <v>8406</v>
          </cell>
          <cell r="H5535" t="str">
            <v>SU</v>
          </cell>
          <cell r="I5535">
            <v>70010908406</v>
          </cell>
        </row>
        <row r="5536">
          <cell r="C5536" t="str">
            <v>Guinsorongan Integrated School (Samar National High School - Guinsorongan Annex)</v>
          </cell>
          <cell r="D5536" t="str">
            <v>07</v>
          </cell>
          <cell r="E5536" t="str">
            <v>001</v>
          </cell>
          <cell r="F5536" t="str">
            <v>09</v>
          </cell>
          <cell r="G5536">
            <v>8407</v>
          </cell>
          <cell r="H5536" t="str">
            <v>SU</v>
          </cell>
          <cell r="I5536">
            <v>70010908407</v>
          </cell>
        </row>
        <row r="5537">
          <cell r="C5537" t="str">
            <v>Pangdan National High School</v>
          </cell>
          <cell r="D5537" t="str">
            <v>07</v>
          </cell>
          <cell r="E5537" t="str">
            <v>001</v>
          </cell>
          <cell r="F5537" t="str">
            <v>09</v>
          </cell>
          <cell r="G5537">
            <v>8408</v>
          </cell>
          <cell r="H5537" t="str">
            <v>SU</v>
          </cell>
          <cell r="I5537">
            <v>70010908408</v>
          </cell>
        </row>
        <row r="5538">
          <cell r="C5538" t="str">
            <v>Samar National High School</v>
          </cell>
          <cell r="D5538" t="str">
            <v>07</v>
          </cell>
          <cell r="E5538" t="str">
            <v>001</v>
          </cell>
          <cell r="F5538" t="str">
            <v>09</v>
          </cell>
          <cell r="G5538">
            <v>8409</v>
          </cell>
          <cell r="H5538" t="str">
            <v>IU</v>
          </cell>
          <cell r="I5538">
            <v>70010908409</v>
          </cell>
        </row>
        <row r="5539">
          <cell r="C5539" t="str">
            <v>Samar National High School - Silanga Annex</v>
          </cell>
          <cell r="D5539" t="str">
            <v>07</v>
          </cell>
          <cell r="E5539" t="str">
            <v>001</v>
          </cell>
          <cell r="F5539" t="str">
            <v>09</v>
          </cell>
          <cell r="G5539">
            <v>8410</v>
          </cell>
          <cell r="H5539" t="str">
            <v>SU</v>
          </cell>
          <cell r="I5539">
            <v>70010908410</v>
          </cell>
        </row>
        <row r="5540">
          <cell r="C5540" t="str">
            <v>Division of Maasin City</v>
          </cell>
          <cell r="D5540" t="str">
            <v>07</v>
          </cell>
          <cell r="E5540" t="str">
            <v>001</v>
          </cell>
          <cell r="F5540" t="str">
            <v>08</v>
          </cell>
          <cell r="G5540">
            <v>8011</v>
          </cell>
          <cell r="H5540" t="str">
            <v>DO</v>
          </cell>
          <cell r="I5540">
            <v>70010808011</v>
          </cell>
        </row>
        <row r="5541">
          <cell r="C5541" t="str">
            <v>Baugo National High School</v>
          </cell>
          <cell r="D5541" t="str">
            <v>07</v>
          </cell>
          <cell r="E5541" t="str">
            <v>001</v>
          </cell>
          <cell r="F5541" t="str">
            <v>09</v>
          </cell>
          <cell r="G5541">
            <v>8411</v>
          </cell>
          <cell r="H5541" t="str">
            <v>SU</v>
          </cell>
          <cell r="I5541">
            <v>70010908411</v>
          </cell>
        </row>
        <row r="5542">
          <cell r="C5542" t="str">
            <v>Dongon National High School</v>
          </cell>
          <cell r="D5542" t="str">
            <v>07</v>
          </cell>
          <cell r="E5542" t="str">
            <v>001</v>
          </cell>
          <cell r="F5542" t="str">
            <v>09</v>
          </cell>
          <cell r="G5542">
            <v>8412</v>
          </cell>
          <cell r="H5542" t="str">
            <v>SU</v>
          </cell>
          <cell r="I5542">
            <v>70010908412</v>
          </cell>
        </row>
        <row r="5543">
          <cell r="C5543" t="str">
            <v>Guadalupe National High School</v>
          </cell>
          <cell r="D5543" t="str">
            <v>07</v>
          </cell>
          <cell r="E5543" t="str">
            <v>001</v>
          </cell>
          <cell r="F5543" t="str">
            <v>09</v>
          </cell>
          <cell r="G5543">
            <v>8413</v>
          </cell>
          <cell r="H5543" t="str">
            <v>SU</v>
          </cell>
          <cell r="I5543">
            <v>70010908413</v>
          </cell>
        </row>
        <row r="5544">
          <cell r="C5544" t="str">
            <v>HINAPU DAKU NHS</v>
          </cell>
          <cell r="D5544" t="str">
            <v>07</v>
          </cell>
          <cell r="E5544" t="str">
            <v>001</v>
          </cell>
          <cell r="F5544" t="str">
            <v>09</v>
          </cell>
          <cell r="G5544">
            <v>8414</v>
          </cell>
          <cell r="H5544" t="str">
            <v>SU</v>
          </cell>
          <cell r="I5544">
            <v>70010908414</v>
          </cell>
        </row>
        <row r="5545">
          <cell r="C5545" t="str">
            <v>Ibarra National High School</v>
          </cell>
          <cell r="D5545" t="str">
            <v>07</v>
          </cell>
          <cell r="E5545" t="str">
            <v>001</v>
          </cell>
          <cell r="F5545" t="str">
            <v>09</v>
          </cell>
          <cell r="G5545">
            <v>8415</v>
          </cell>
          <cell r="H5545" t="str">
            <v>SU</v>
          </cell>
          <cell r="I5545">
            <v>70010908415</v>
          </cell>
        </row>
        <row r="5546">
          <cell r="C5546" t="str">
            <v>Libhu National High School</v>
          </cell>
          <cell r="D5546" t="str">
            <v>07</v>
          </cell>
          <cell r="E5546" t="str">
            <v>001</v>
          </cell>
          <cell r="F5546" t="str">
            <v>09</v>
          </cell>
          <cell r="G5546">
            <v>8416</v>
          </cell>
          <cell r="H5546" t="str">
            <v>SU</v>
          </cell>
          <cell r="I5546">
            <v>70010908416</v>
          </cell>
        </row>
        <row r="5547">
          <cell r="C5547" t="str">
            <v>LUNAS NHS</v>
          </cell>
          <cell r="D5547" t="str">
            <v>07</v>
          </cell>
          <cell r="E5547" t="str">
            <v>001</v>
          </cell>
          <cell r="F5547" t="str">
            <v>09</v>
          </cell>
          <cell r="G5547">
            <v>8417</v>
          </cell>
          <cell r="H5547" t="str">
            <v>SU</v>
          </cell>
          <cell r="I5547">
            <v>70010908417</v>
          </cell>
        </row>
        <row r="5548">
          <cell r="C5548" t="str">
            <v>Maasin City National High School</v>
          </cell>
          <cell r="D5548" t="str">
            <v>07</v>
          </cell>
          <cell r="E5548" t="str">
            <v>001</v>
          </cell>
          <cell r="F5548" t="str">
            <v>09</v>
          </cell>
          <cell r="G5548">
            <v>8418</v>
          </cell>
          <cell r="H5548" t="str">
            <v>SU</v>
          </cell>
          <cell r="I5548">
            <v>70010908418</v>
          </cell>
        </row>
        <row r="5549">
          <cell r="C5549" t="str">
            <v>MAASIN CITY NHS NIGHT</v>
          </cell>
          <cell r="D5549" t="str">
            <v>07</v>
          </cell>
          <cell r="E5549" t="str">
            <v>001</v>
          </cell>
          <cell r="F5549" t="str">
            <v>09</v>
          </cell>
          <cell r="G5549">
            <v>8419</v>
          </cell>
          <cell r="H5549" t="str">
            <v>SU</v>
          </cell>
          <cell r="I5549">
            <v>70010908419</v>
          </cell>
        </row>
        <row r="5550">
          <cell r="C5550" t="str">
            <v>Maasin Vocational High School</v>
          </cell>
          <cell r="D5550" t="str">
            <v>07</v>
          </cell>
          <cell r="E5550" t="str">
            <v>001</v>
          </cell>
          <cell r="F5550" t="str">
            <v>09</v>
          </cell>
          <cell r="G5550">
            <v>8420</v>
          </cell>
          <cell r="H5550" t="str">
            <v>IU</v>
          </cell>
          <cell r="I5550">
            <v>70010908420</v>
          </cell>
        </row>
        <row r="5551">
          <cell r="C5551" t="str">
            <v>Malapoc Sur National High School</v>
          </cell>
          <cell r="D5551" t="str">
            <v>07</v>
          </cell>
          <cell r="E5551" t="str">
            <v>001</v>
          </cell>
          <cell r="F5551" t="str">
            <v>09</v>
          </cell>
          <cell r="G5551">
            <v>8421</v>
          </cell>
          <cell r="H5551" t="str">
            <v>SU</v>
          </cell>
          <cell r="I5551">
            <v>70010908421</v>
          </cell>
        </row>
        <row r="5552">
          <cell r="C5552" t="str">
            <v>Manhilo National High School</v>
          </cell>
          <cell r="D5552" t="str">
            <v>07</v>
          </cell>
          <cell r="E5552" t="str">
            <v>001</v>
          </cell>
          <cell r="F5552" t="str">
            <v>09</v>
          </cell>
          <cell r="G5552">
            <v>8422</v>
          </cell>
          <cell r="H5552" t="str">
            <v>SU</v>
          </cell>
          <cell r="I5552">
            <v>70010908422</v>
          </cell>
        </row>
        <row r="5553">
          <cell r="C5553" t="str">
            <v>Nonok Norte National High School</v>
          </cell>
          <cell r="D5553" t="str">
            <v>07</v>
          </cell>
          <cell r="E5553" t="str">
            <v>001</v>
          </cell>
          <cell r="F5553" t="str">
            <v>09</v>
          </cell>
          <cell r="G5553">
            <v>8423</v>
          </cell>
          <cell r="H5553" t="str">
            <v>SU</v>
          </cell>
          <cell r="I5553">
            <v>70010908423</v>
          </cell>
        </row>
        <row r="5554">
          <cell r="C5554" t="str">
            <v>San Rafael National High School</v>
          </cell>
          <cell r="D5554" t="str">
            <v>07</v>
          </cell>
          <cell r="E5554" t="str">
            <v>001</v>
          </cell>
          <cell r="F5554" t="str">
            <v>09</v>
          </cell>
          <cell r="G5554">
            <v>8424</v>
          </cell>
          <cell r="H5554" t="str">
            <v>SU</v>
          </cell>
          <cell r="I5554">
            <v>70010908424</v>
          </cell>
        </row>
        <row r="5555">
          <cell r="C5555" t="str">
            <v>Tigbawan Integrated School</v>
          </cell>
          <cell r="D5555" t="str">
            <v>07</v>
          </cell>
          <cell r="E5555" t="str">
            <v>001</v>
          </cell>
          <cell r="F5555" t="str">
            <v>09</v>
          </cell>
          <cell r="G5555">
            <v>8425</v>
          </cell>
          <cell r="H5555" t="str">
            <v>SU</v>
          </cell>
          <cell r="I5555">
            <v>70010908425</v>
          </cell>
        </row>
        <row r="5556">
          <cell r="C5556" t="str">
            <v>Division of Ormoc City</v>
          </cell>
          <cell r="D5556" t="str">
            <v>07</v>
          </cell>
          <cell r="E5556" t="str">
            <v>001</v>
          </cell>
          <cell r="F5556" t="str">
            <v>08</v>
          </cell>
          <cell r="G5556">
            <v>8012</v>
          </cell>
          <cell r="H5556" t="str">
            <v>DO</v>
          </cell>
          <cell r="I5556">
            <v>70010808012</v>
          </cell>
        </row>
        <row r="5557">
          <cell r="C5557" t="str">
            <v>Dolores National High School</v>
          </cell>
          <cell r="D5557" t="str">
            <v>07</v>
          </cell>
          <cell r="E5557" t="str">
            <v>001</v>
          </cell>
          <cell r="F5557" t="str">
            <v>09</v>
          </cell>
          <cell r="G5557">
            <v>8426</v>
          </cell>
          <cell r="H5557" t="str">
            <v>SU</v>
          </cell>
          <cell r="I5557">
            <v>70010908426</v>
          </cell>
        </row>
        <row r="5558">
          <cell r="C5558" t="str">
            <v>Dolores National High School (Tongonan Annex)</v>
          </cell>
          <cell r="D5558" t="str">
            <v>07</v>
          </cell>
          <cell r="E5558" t="str">
            <v>001</v>
          </cell>
          <cell r="F5558" t="str">
            <v>09</v>
          </cell>
          <cell r="G5558">
            <v>8427</v>
          </cell>
          <cell r="H5558" t="str">
            <v>SU</v>
          </cell>
          <cell r="I5558">
            <v>70010908427</v>
          </cell>
        </row>
        <row r="5559">
          <cell r="C5559" t="str">
            <v>Genero B. Lureñana National High School (Matica-a National High School Annex)</v>
          </cell>
          <cell r="D5559" t="str">
            <v>07</v>
          </cell>
          <cell r="E5559" t="str">
            <v>001</v>
          </cell>
          <cell r="F5559" t="str">
            <v>09</v>
          </cell>
          <cell r="G5559">
            <v>8428</v>
          </cell>
          <cell r="H5559" t="str">
            <v>SU</v>
          </cell>
          <cell r="I5559">
            <v>70010908428</v>
          </cell>
        </row>
        <row r="5560">
          <cell r="C5560" t="str">
            <v>Ipil National High School</v>
          </cell>
          <cell r="D5560" t="str">
            <v>07</v>
          </cell>
          <cell r="E5560" t="str">
            <v>001</v>
          </cell>
          <cell r="F5560" t="str">
            <v>09</v>
          </cell>
          <cell r="G5560">
            <v>8429</v>
          </cell>
          <cell r="H5560" t="str">
            <v>IU</v>
          </cell>
          <cell r="I5560">
            <v>70010908429</v>
          </cell>
        </row>
        <row r="5561">
          <cell r="C5561" t="str">
            <v>JULIAN GANTUANGCO NHS</v>
          </cell>
          <cell r="D5561" t="str">
            <v>07</v>
          </cell>
          <cell r="E5561" t="str">
            <v>001</v>
          </cell>
          <cell r="F5561" t="str">
            <v>09</v>
          </cell>
          <cell r="G5561">
            <v>8430</v>
          </cell>
          <cell r="H5561" t="str">
            <v>SU</v>
          </cell>
          <cell r="I5561">
            <v>70010908430</v>
          </cell>
        </row>
        <row r="5562">
          <cell r="C5562" t="str">
            <v>Lilo-an National High School</v>
          </cell>
          <cell r="D5562" t="str">
            <v>07</v>
          </cell>
          <cell r="E5562" t="str">
            <v>001</v>
          </cell>
          <cell r="F5562" t="str">
            <v>09</v>
          </cell>
          <cell r="G5562">
            <v>8431</v>
          </cell>
          <cell r="H5562" t="str">
            <v>SU</v>
          </cell>
          <cell r="I5562">
            <v>70010908431</v>
          </cell>
        </row>
        <row r="5563">
          <cell r="C5563" t="str">
            <v>Linao National High School</v>
          </cell>
          <cell r="D5563" t="str">
            <v>07</v>
          </cell>
          <cell r="E5563" t="str">
            <v>001</v>
          </cell>
          <cell r="F5563" t="str">
            <v>09</v>
          </cell>
          <cell r="G5563">
            <v>8432</v>
          </cell>
          <cell r="H5563" t="str">
            <v>SU</v>
          </cell>
          <cell r="I5563">
            <v>70010908432</v>
          </cell>
        </row>
        <row r="5564">
          <cell r="C5564" t="str">
            <v>Margen National High School</v>
          </cell>
          <cell r="D5564" t="str">
            <v>07</v>
          </cell>
          <cell r="E5564" t="str">
            <v>001</v>
          </cell>
          <cell r="F5564" t="str">
            <v>09</v>
          </cell>
          <cell r="G5564">
            <v>8433</v>
          </cell>
          <cell r="H5564" t="str">
            <v>SU</v>
          </cell>
          <cell r="I5564">
            <v>70010908433</v>
          </cell>
        </row>
        <row r="5565">
          <cell r="C5565" t="str">
            <v>New Ormoc City National High School</v>
          </cell>
          <cell r="D5565" t="str">
            <v>07</v>
          </cell>
          <cell r="E5565" t="str">
            <v>001</v>
          </cell>
          <cell r="F5565" t="str">
            <v>09</v>
          </cell>
          <cell r="G5565">
            <v>8434</v>
          </cell>
          <cell r="H5565" t="str">
            <v>IU</v>
          </cell>
          <cell r="I5565">
            <v>70010908434</v>
          </cell>
        </row>
        <row r="5566">
          <cell r="C5566" t="str">
            <v>New Ormoc City National High School (Ormoc City Night High School Annex)</v>
          </cell>
          <cell r="D5566" t="str">
            <v>07</v>
          </cell>
          <cell r="E5566" t="str">
            <v>001</v>
          </cell>
          <cell r="F5566" t="str">
            <v>09</v>
          </cell>
          <cell r="G5566">
            <v>8435</v>
          </cell>
          <cell r="H5566" t="str">
            <v>SU</v>
          </cell>
          <cell r="I5566">
            <v>70010908435</v>
          </cell>
        </row>
        <row r="5567">
          <cell r="C5567" t="str">
            <v>Rustico Capahi, Sr. Memorial National High School (Sabang Bao NHS)</v>
          </cell>
          <cell r="D5567" t="str">
            <v>07</v>
          </cell>
          <cell r="E5567" t="str">
            <v>001</v>
          </cell>
          <cell r="F5567" t="str">
            <v>09</v>
          </cell>
          <cell r="G5567">
            <v>8436</v>
          </cell>
          <cell r="H5567" t="str">
            <v>SU</v>
          </cell>
          <cell r="I5567">
            <v>70010908436</v>
          </cell>
        </row>
        <row r="5568">
          <cell r="C5568" t="str">
            <v>San Jose National High School</v>
          </cell>
          <cell r="D5568" t="str">
            <v>07</v>
          </cell>
          <cell r="E5568" t="str">
            <v>001</v>
          </cell>
          <cell r="F5568" t="str">
            <v>09</v>
          </cell>
          <cell r="G5568">
            <v>8437</v>
          </cell>
          <cell r="H5568" t="str">
            <v>SU</v>
          </cell>
          <cell r="I5568">
            <v>70010908437</v>
          </cell>
        </row>
        <row r="5569">
          <cell r="C5569" t="str">
            <v>Valencia National High School</v>
          </cell>
          <cell r="D5569" t="str">
            <v>07</v>
          </cell>
          <cell r="E5569" t="str">
            <v>001</v>
          </cell>
          <cell r="F5569" t="str">
            <v>09</v>
          </cell>
          <cell r="G5569">
            <v>8438</v>
          </cell>
          <cell r="H5569" t="str">
            <v>SU</v>
          </cell>
          <cell r="I5569">
            <v>70010908438</v>
          </cell>
        </row>
        <row r="5570">
          <cell r="C5570" t="str">
            <v>Valencia National High School (Cabintan Integrated High School)</v>
          </cell>
          <cell r="D5570" t="str">
            <v>07</v>
          </cell>
          <cell r="E5570" t="str">
            <v>001</v>
          </cell>
          <cell r="F5570" t="str">
            <v>09</v>
          </cell>
          <cell r="G5570">
            <v>8439</v>
          </cell>
          <cell r="H5570" t="str">
            <v>SU</v>
          </cell>
          <cell r="I5570">
            <v>70010908439</v>
          </cell>
        </row>
        <row r="5571">
          <cell r="C5571" t="str">
            <v>Division of Tacloban City</v>
          </cell>
          <cell r="D5571" t="str">
            <v>07</v>
          </cell>
          <cell r="E5571" t="str">
            <v>001</v>
          </cell>
          <cell r="F5571" t="str">
            <v>08</v>
          </cell>
          <cell r="G5571">
            <v>8013</v>
          </cell>
          <cell r="H5571" t="str">
            <v>DO</v>
          </cell>
          <cell r="I5571">
            <v>70010808013</v>
          </cell>
        </row>
        <row r="5572">
          <cell r="C5572" t="str">
            <v>Cirilo Roy Montejo National High School - Night High School</v>
          </cell>
          <cell r="D5572" t="str">
            <v>07</v>
          </cell>
          <cell r="E5572" t="str">
            <v>001</v>
          </cell>
          <cell r="F5572" t="str">
            <v>09</v>
          </cell>
          <cell r="G5572">
            <v>8440</v>
          </cell>
          <cell r="H5572" t="str">
            <v>IU</v>
          </cell>
          <cell r="I5572">
            <v>70010908440</v>
          </cell>
        </row>
        <row r="5573">
          <cell r="C5573" t="str">
            <v>Cirilo Roy Montejo National High School (Panalaron National High School)</v>
          </cell>
          <cell r="D5573" t="str">
            <v>07</v>
          </cell>
          <cell r="E5573" t="str">
            <v>001</v>
          </cell>
          <cell r="F5573" t="str">
            <v>09</v>
          </cell>
          <cell r="G5573">
            <v>8441</v>
          </cell>
          <cell r="H5573" t="str">
            <v>IU</v>
          </cell>
          <cell r="I5573">
            <v>70010908441</v>
          </cell>
        </row>
        <row r="5574">
          <cell r="C5574" t="str">
            <v>Leyte National High School</v>
          </cell>
          <cell r="D5574" t="str">
            <v>07</v>
          </cell>
          <cell r="E5574" t="str">
            <v>001</v>
          </cell>
          <cell r="F5574" t="str">
            <v>09</v>
          </cell>
          <cell r="G5574">
            <v>8442</v>
          </cell>
          <cell r="H5574" t="str">
            <v>IU</v>
          </cell>
          <cell r="I5574">
            <v>70010908442</v>
          </cell>
        </row>
        <row r="5575">
          <cell r="C5575" t="str">
            <v>Lorenzo Daa Integrated Memorial School</v>
          </cell>
          <cell r="D5575" t="str">
            <v>07</v>
          </cell>
          <cell r="E5575" t="str">
            <v>001</v>
          </cell>
          <cell r="F5575" t="str">
            <v>09</v>
          </cell>
          <cell r="G5575">
            <v>8443</v>
          </cell>
          <cell r="H5575" t="str">
            <v>IU</v>
          </cell>
          <cell r="I5575">
            <v>70010908443</v>
          </cell>
        </row>
        <row r="5576">
          <cell r="C5576" t="str">
            <v>Marasbaras National High School</v>
          </cell>
          <cell r="D5576" t="str">
            <v>07</v>
          </cell>
          <cell r="E5576" t="str">
            <v>001</v>
          </cell>
          <cell r="F5576" t="str">
            <v>09</v>
          </cell>
          <cell r="G5576">
            <v>8444</v>
          </cell>
          <cell r="H5576" t="str">
            <v>IU</v>
          </cell>
          <cell r="I5576">
            <v>70010908444</v>
          </cell>
        </row>
        <row r="5577">
          <cell r="C5577" t="str">
            <v>Northern Tacloban City Night High School</v>
          </cell>
          <cell r="D5577" t="str">
            <v>07</v>
          </cell>
          <cell r="E5577" t="str">
            <v>001</v>
          </cell>
          <cell r="F5577" t="str">
            <v>09</v>
          </cell>
          <cell r="G5577">
            <v>8445</v>
          </cell>
          <cell r="H5577" t="str">
            <v>IU</v>
          </cell>
          <cell r="I5577">
            <v>70010908445</v>
          </cell>
        </row>
        <row r="5578">
          <cell r="C5578" t="str">
            <v>Sagkahan National High School</v>
          </cell>
          <cell r="D5578" t="str">
            <v>07</v>
          </cell>
          <cell r="E5578" t="str">
            <v>001</v>
          </cell>
          <cell r="F5578" t="str">
            <v>09</v>
          </cell>
          <cell r="G5578">
            <v>8446</v>
          </cell>
          <cell r="H5578" t="str">
            <v>IU</v>
          </cell>
          <cell r="I5578">
            <v>70010908446</v>
          </cell>
        </row>
        <row r="5579">
          <cell r="C5579" t="str">
            <v>San Jose National High School</v>
          </cell>
          <cell r="D5579" t="str">
            <v>07</v>
          </cell>
          <cell r="E5579" t="str">
            <v>001</v>
          </cell>
          <cell r="F5579" t="str">
            <v>09</v>
          </cell>
          <cell r="G5579">
            <v>8447</v>
          </cell>
          <cell r="H5579" t="str">
            <v>IU</v>
          </cell>
          <cell r="I5579">
            <v>70010908447</v>
          </cell>
        </row>
        <row r="5580">
          <cell r="C5580" t="str">
            <v>San Jose National High School - Night HS</v>
          </cell>
          <cell r="D5580" t="str">
            <v>07</v>
          </cell>
          <cell r="E5580" t="str">
            <v>001</v>
          </cell>
          <cell r="F5580" t="str">
            <v>09</v>
          </cell>
          <cell r="G5580">
            <v>8448</v>
          </cell>
          <cell r="H5580" t="str">
            <v>IU</v>
          </cell>
          <cell r="I5580">
            <v>70010908448</v>
          </cell>
        </row>
        <row r="5581">
          <cell r="C5581" t="str">
            <v>Tacloban City Night High School</v>
          </cell>
          <cell r="D5581" t="str">
            <v>07</v>
          </cell>
          <cell r="E5581" t="str">
            <v>001</v>
          </cell>
          <cell r="F5581" t="str">
            <v>09</v>
          </cell>
          <cell r="G5581">
            <v>8449</v>
          </cell>
          <cell r="H5581" t="str">
            <v>IU</v>
          </cell>
          <cell r="I5581">
            <v>70010908449</v>
          </cell>
        </row>
        <row r="5582">
          <cell r="C5582" t="str">
            <v>Tacloban National Agricultural School</v>
          </cell>
          <cell r="D5582" t="str">
            <v>07</v>
          </cell>
          <cell r="E5582" t="str">
            <v>001</v>
          </cell>
          <cell r="F5582" t="str">
            <v>09</v>
          </cell>
          <cell r="G5582">
            <v>8450</v>
          </cell>
          <cell r="H5582" t="str">
            <v>IU</v>
          </cell>
          <cell r="I5582">
            <v>70010908450</v>
          </cell>
        </row>
        <row r="5583">
          <cell r="C5583" t="str">
            <v>Tacloban National High School</v>
          </cell>
          <cell r="D5583" t="str">
            <v>07</v>
          </cell>
          <cell r="E5583" t="str">
            <v>001</v>
          </cell>
          <cell r="F5583" t="str">
            <v>09</v>
          </cell>
          <cell r="G5583">
            <v>8451</v>
          </cell>
          <cell r="H5583" t="str">
            <v>IU</v>
          </cell>
          <cell r="I5583">
            <v>70010908451</v>
          </cell>
        </row>
        <row r="5584">
          <cell r="C5584" t="str">
            <v>Regional Office - IX</v>
          </cell>
          <cell r="D5584" t="str">
            <v>07</v>
          </cell>
          <cell r="E5584" t="str">
            <v>001</v>
          </cell>
          <cell r="F5584" t="str">
            <v>03</v>
          </cell>
          <cell r="G5584" t="str">
            <v>00009</v>
          </cell>
          <cell r="I5584">
            <v>70010300009</v>
          </cell>
        </row>
        <row r="5585">
          <cell r="C5585" t="str">
            <v>Division of Zamboanga del Norte</v>
          </cell>
          <cell r="D5585" t="str">
            <v>07</v>
          </cell>
          <cell r="E5585" t="str">
            <v>001</v>
          </cell>
          <cell r="F5585" t="str">
            <v>08</v>
          </cell>
          <cell r="G5585">
            <v>9001</v>
          </cell>
          <cell r="H5585" t="str">
            <v>DO</v>
          </cell>
          <cell r="I5585">
            <v>70010809001</v>
          </cell>
        </row>
        <row r="5586">
          <cell r="C5586" t="str">
            <v>Bacong National High School</v>
          </cell>
          <cell r="D5586" t="str">
            <v>07</v>
          </cell>
          <cell r="E5586" t="str">
            <v>001</v>
          </cell>
          <cell r="F5586" t="str">
            <v>09</v>
          </cell>
          <cell r="G5586">
            <v>9001</v>
          </cell>
          <cell r="H5586" t="str">
            <v>SU</v>
          </cell>
          <cell r="I5586">
            <v>70010909001</v>
          </cell>
        </row>
        <row r="5587">
          <cell r="C5587" t="str">
            <v>Bacungan National High School</v>
          </cell>
          <cell r="D5587" t="str">
            <v>07</v>
          </cell>
          <cell r="E5587" t="str">
            <v>001</v>
          </cell>
          <cell r="F5587" t="str">
            <v>09</v>
          </cell>
          <cell r="G5587">
            <v>9002</v>
          </cell>
          <cell r="H5587" t="str">
            <v>IU</v>
          </cell>
          <cell r="I5587">
            <v>70010909002</v>
          </cell>
        </row>
        <row r="5588">
          <cell r="C5588" t="str">
            <v>Bacungan National High School - Palandoc Annex</v>
          </cell>
          <cell r="D5588" t="str">
            <v>07</v>
          </cell>
          <cell r="E5588" t="str">
            <v>001</v>
          </cell>
          <cell r="F5588" t="str">
            <v>09</v>
          </cell>
          <cell r="G5588">
            <v>9003</v>
          </cell>
          <cell r="H5588" t="str">
            <v>SU</v>
          </cell>
          <cell r="I5588">
            <v>70010909003</v>
          </cell>
        </row>
        <row r="5589">
          <cell r="C5589" t="str">
            <v>Bacungan National High School - Talinga Annex</v>
          </cell>
          <cell r="D5589" t="str">
            <v>07</v>
          </cell>
          <cell r="E5589" t="str">
            <v>001</v>
          </cell>
          <cell r="F5589" t="str">
            <v>09</v>
          </cell>
          <cell r="G5589">
            <v>9004</v>
          </cell>
          <cell r="H5589" t="str">
            <v>SU</v>
          </cell>
          <cell r="I5589">
            <v>70010909004</v>
          </cell>
        </row>
        <row r="5590">
          <cell r="C5590" t="str">
            <v>Bacungan National High School - Tinuyop Annex</v>
          </cell>
          <cell r="D5590" t="str">
            <v>07</v>
          </cell>
          <cell r="E5590" t="str">
            <v>001</v>
          </cell>
          <cell r="F5590" t="str">
            <v>09</v>
          </cell>
          <cell r="G5590">
            <v>9005</v>
          </cell>
          <cell r="H5590" t="str">
            <v>SU</v>
          </cell>
          <cell r="I5590">
            <v>70010909005</v>
          </cell>
        </row>
        <row r="5591">
          <cell r="C5591" t="str">
            <v>Balakan National High School</v>
          </cell>
          <cell r="D5591" t="str">
            <v>07</v>
          </cell>
          <cell r="E5591" t="str">
            <v>001</v>
          </cell>
          <cell r="F5591" t="str">
            <v>09</v>
          </cell>
          <cell r="G5591">
            <v>9006</v>
          </cell>
          <cell r="H5591" t="str">
            <v>SU</v>
          </cell>
          <cell r="I5591">
            <v>70010909006</v>
          </cell>
        </row>
        <row r="5592">
          <cell r="C5592" t="str">
            <v>Balas National High School</v>
          </cell>
          <cell r="D5592" t="str">
            <v>07</v>
          </cell>
          <cell r="E5592" t="str">
            <v>001</v>
          </cell>
          <cell r="F5592" t="str">
            <v>09</v>
          </cell>
          <cell r="G5592">
            <v>9007</v>
          </cell>
          <cell r="H5592" t="str">
            <v>SU</v>
          </cell>
          <cell r="I5592">
            <v>70010909007</v>
          </cell>
        </row>
        <row r="5593">
          <cell r="C5593" t="str">
            <v>Baliguian National High School</v>
          </cell>
          <cell r="D5593" t="str">
            <v>07</v>
          </cell>
          <cell r="E5593" t="str">
            <v>001</v>
          </cell>
          <cell r="F5593" t="str">
            <v>09</v>
          </cell>
          <cell r="G5593">
            <v>9008</v>
          </cell>
          <cell r="H5593" t="str">
            <v>SU</v>
          </cell>
          <cell r="I5593">
            <v>70010909008</v>
          </cell>
        </row>
        <row r="5594">
          <cell r="C5594" t="str">
            <v>Baliguian National High School - Alam Mudja Sai CHS Ext.</v>
          </cell>
          <cell r="D5594" t="str">
            <v>07</v>
          </cell>
          <cell r="E5594" t="str">
            <v>001</v>
          </cell>
          <cell r="F5594" t="str">
            <v>09</v>
          </cell>
          <cell r="G5594">
            <v>9009</v>
          </cell>
          <cell r="H5594" t="str">
            <v>SU</v>
          </cell>
          <cell r="I5594">
            <v>70010909009</v>
          </cell>
        </row>
        <row r="5595">
          <cell r="C5595" t="str">
            <v>Bartolome C. Lira Sr. National High School  (Maras National High School)</v>
          </cell>
          <cell r="D5595" t="str">
            <v>07</v>
          </cell>
          <cell r="E5595" t="str">
            <v>001</v>
          </cell>
          <cell r="F5595" t="str">
            <v>09</v>
          </cell>
          <cell r="G5595">
            <v>9010</v>
          </cell>
          <cell r="H5595" t="str">
            <v>SU</v>
          </cell>
          <cell r="I5595">
            <v>70010909010</v>
          </cell>
        </row>
        <row r="5596">
          <cell r="C5596" t="str">
            <v>Bartolome C. Lira, Sr. (Maras National High School) - Siasin Extension</v>
          </cell>
          <cell r="D5596" t="str">
            <v>07</v>
          </cell>
          <cell r="E5596" t="str">
            <v>001</v>
          </cell>
          <cell r="F5596" t="str">
            <v>09</v>
          </cell>
          <cell r="G5596">
            <v>9011</v>
          </cell>
          <cell r="H5596" t="str">
            <v>SU</v>
          </cell>
          <cell r="I5596">
            <v>70010909011</v>
          </cell>
        </row>
        <row r="5597">
          <cell r="C5597" t="str">
            <v>Dilawa National High School</v>
          </cell>
          <cell r="D5597" t="str">
            <v>07</v>
          </cell>
          <cell r="E5597" t="str">
            <v>001</v>
          </cell>
          <cell r="F5597" t="str">
            <v>09</v>
          </cell>
          <cell r="G5597">
            <v>9012</v>
          </cell>
          <cell r="H5597" t="str">
            <v>SU</v>
          </cell>
          <cell r="I5597">
            <v>70010909012</v>
          </cell>
        </row>
        <row r="5598">
          <cell r="C5598" t="str">
            <v>Dinasan National High School</v>
          </cell>
          <cell r="D5598" t="str">
            <v>07</v>
          </cell>
          <cell r="E5598" t="str">
            <v>001</v>
          </cell>
          <cell r="F5598" t="str">
            <v>09</v>
          </cell>
          <cell r="G5598">
            <v>9013</v>
          </cell>
          <cell r="H5598" t="str">
            <v>SU</v>
          </cell>
          <cell r="I5598">
            <v>70010909013</v>
          </cell>
        </row>
        <row r="5599">
          <cell r="C5599" t="str">
            <v>Dinasan National High School - Lapero Extension</v>
          </cell>
          <cell r="D5599" t="str">
            <v>07</v>
          </cell>
          <cell r="E5599" t="str">
            <v>001</v>
          </cell>
          <cell r="F5599" t="str">
            <v>09</v>
          </cell>
          <cell r="G5599">
            <v>9014</v>
          </cell>
          <cell r="H5599" t="str">
            <v>SU</v>
          </cell>
          <cell r="I5599">
            <v>70010909014</v>
          </cell>
        </row>
        <row r="5600">
          <cell r="C5600" t="str">
            <v>Diongan National High School</v>
          </cell>
          <cell r="D5600" t="str">
            <v>07</v>
          </cell>
          <cell r="E5600" t="str">
            <v>001</v>
          </cell>
          <cell r="F5600" t="str">
            <v>09</v>
          </cell>
          <cell r="G5600">
            <v>9015</v>
          </cell>
          <cell r="H5600" t="str">
            <v>SU</v>
          </cell>
          <cell r="I5600">
            <v>70010909015</v>
          </cell>
        </row>
        <row r="5601">
          <cell r="C5601" t="str">
            <v>Disakan National High School (Bartolome Aripal Memorial National High School - Upper Disakan)</v>
          </cell>
          <cell r="D5601" t="str">
            <v>07</v>
          </cell>
          <cell r="E5601" t="str">
            <v>001</v>
          </cell>
          <cell r="F5601" t="str">
            <v>09</v>
          </cell>
          <cell r="G5601">
            <v>9016</v>
          </cell>
          <cell r="H5601" t="str">
            <v>SU</v>
          </cell>
          <cell r="I5601">
            <v>70010909016</v>
          </cell>
        </row>
        <row r="5602">
          <cell r="C5602" t="str">
            <v>Dohinob National High School</v>
          </cell>
          <cell r="D5602" t="str">
            <v>07</v>
          </cell>
          <cell r="E5602" t="str">
            <v>001</v>
          </cell>
          <cell r="F5602" t="str">
            <v>09</v>
          </cell>
          <cell r="G5602">
            <v>9017</v>
          </cell>
          <cell r="H5602" t="str">
            <v>SU</v>
          </cell>
          <cell r="I5602">
            <v>70010909017</v>
          </cell>
        </row>
        <row r="5603">
          <cell r="C5603" t="str">
            <v>Domalogdog National High School</v>
          </cell>
          <cell r="D5603" t="str">
            <v>07</v>
          </cell>
          <cell r="E5603" t="str">
            <v>001</v>
          </cell>
          <cell r="F5603" t="str">
            <v>09</v>
          </cell>
          <cell r="G5603">
            <v>9018</v>
          </cell>
          <cell r="H5603" t="str">
            <v>SU</v>
          </cell>
          <cell r="I5603">
            <v>70010909018</v>
          </cell>
        </row>
        <row r="5604">
          <cell r="C5604" t="str">
            <v>Don Teotimo Z. Ochotorena National High School</v>
          </cell>
          <cell r="D5604" t="str">
            <v>07</v>
          </cell>
          <cell r="E5604" t="str">
            <v>001</v>
          </cell>
          <cell r="F5604" t="str">
            <v>09</v>
          </cell>
          <cell r="G5604">
            <v>9019</v>
          </cell>
          <cell r="H5604" t="str">
            <v>SU</v>
          </cell>
          <cell r="I5604">
            <v>70010909019</v>
          </cell>
        </row>
        <row r="5605">
          <cell r="C5605" t="str">
            <v>Godod National High School</v>
          </cell>
          <cell r="D5605" t="str">
            <v>07</v>
          </cell>
          <cell r="E5605" t="str">
            <v>001</v>
          </cell>
          <cell r="F5605" t="str">
            <v>09</v>
          </cell>
          <cell r="G5605">
            <v>9020</v>
          </cell>
          <cell r="H5605" t="str">
            <v>SU</v>
          </cell>
          <cell r="I5605">
            <v>70010909020</v>
          </cell>
        </row>
        <row r="5606">
          <cell r="C5606" t="str">
            <v>Godod National High School - Raba Annex</v>
          </cell>
          <cell r="D5606" t="str">
            <v>07</v>
          </cell>
          <cell r="E5606" t="str">
            <v>001</v>
          </cell>
          <cell r="F5606" t="str">
            <v>09</v>
          </cell>
          <cell r="G5606">
            <v>9021</v>
          </cell>
          <cell r="H5606" t="str">
            <v>SU</v>
          </cell>
          <cell r="I5606">
            <v>70010909021</v>
          </cell>
        </row>
        <row r="5607">
          <cell r="C5607" t="str">
            <v>Godod National High School - Sianan Extension</v>
          </cell>
          <cell r="D5607" t="str">
            <v>07</v>
          </cell>
          <cell r="E5607" t="str">
            <v>001</v>
          </cell>
          <cell r="F5607" t="str">
            <v>09</v>
          </cell>
          <cell r="G5607">
            <v>9022</v>
          </cell>
          <cell r="H5607" t="str">
            <v>SU</v>
          </cell>
          <cell r="I5607">
            <v>70010909022</v>
          </cell>
        </row>
        <row r="5608">
          <cell r="C5608" t="str">
            <v>GULATAC NATIONAL HIGH SCHOOL EXTENSION - PANGANARUN</v>
          </cell>
          <cell r="D5608" t="str">
            <v>07</v>
          </cell>
          <cell r="E5608" t="str">
            <v>001</v>
          </cell>
          <cell r="F5608" t="str">
            <v>09</v>
          </cell>
          <cell r="G5608">
            <v>9023</v>
          </cell>
          <cell r="H5608" t="str">
            <v>SU</v>
          </cell>
          <cell r="I5608">
            <v>70010909023</v>
          </cell>
        </row>
        <row r="5609">
          <cell r="C5609" t="str">
            <v>Gutalac National High School</v>
          </cell>
          <cell r="D5609" t="str">
            <v>07</v>
          </cell>
          <cell r="E5609" t="str">
            <v>001</v>
          </cell>
          <cell r="F5609" t="str">
            <v>09</v>
          </cell>
          <cell r="G5609">
            <v>9024</v>
          </cell>
          <cell r="H5609" t="str">
            <v>SU</v>
          </cell>
          <cell r="I5609">
            <v>70010909024</v>
          </cell>
        </row>
        <row r="5610">
          <cell r="C5610" t="str">
            <v>Gutalac National High School - Canuto Enerio Ext.</v>
          </cell>
          <cell r="D5610" t="str">
            <v>07</v>
          </cell>
          <cell r="E5610" t="str">
            <v>001</v>
          </cell>
          <cell r="F5610" t="str">
            <v>09</v>
          </cell>
          <cell r="G5610">
            <v>9025</v>
          </cell>
          <cell r="H5610" t="str">
            <v>SU</v>
          </cell>
          <cell r="I5610">
            <v>70010909025</v>
          </cell>
        </row>
        <row r="5611">
          <cell r="C5611" t="str">
            <v>Gutalac National High School - Mamawan Annex</v>
          </cell>
          <cell r="D5611" t="str">
            <v>07</v>
          </cell>
          <cell r="E5611" t="str">
            <v>001</v>
          </cell>
          <cell r="F5611" t="str">
            <v>09</v>
          </cell>
          <cell r="G5611">
            <v>9026</v>
          </cell>
          <cell r="H5611" t="str">
            <v>SU</v>
          </cell>
          <cell r="I5611">
            <v>70010909026</v>
          </cell>
        </row>
        <row r="5612">
          <cell r="C5612" t="str">
            <v>Gutalac National High School Extension - San Juan</v>
          </cell>
          <cell r="D5612" t="str">
            <v>07</v>
          </cell>
          <cell r="E5612" t="str">
            <v>001</v>
          </cell>
          <cell r="F5612" t="str">
            <v>09</v>
          </cell>
          <cell r="G5612">
            <v>9027</v>
          </cell>
          <cell r="H5612" t="str">
            <v>SU</v>
          </cell>
          <cell r="I5612">
            <v>70010909027</v>
          </cell>
        </row>
        <row r="5613">
          <cell r="C5613" t="str">
            <v>Gutalac National High School Extension - Tipan</v>
          </cell>
          <cell r="D5613" t="str">
            <v>07</v>
          </cell>
          <cell r="E5613" t="str">
            <v>001</v>
          </cell>
          <cell r="F5613" t="str">
            <v>09</v>
          </cell>
          <cell r="G5613">
            <v>9028</v>
          </cell>
          <cell r="H5613" t="str">
            <v>SU</v>
          </cell>
          <cell r="I5613">
            <v>70010909028</v>
          </cell>
        </row>
        <row r="5614">
          <cell r="C5614" t="str">
            <v>Julian Soriano Comprehensive Memorial High School</v>
          </cell>
          <cell r="D5614" t="str">
            <v>07</v>
          </cell>
          <cell r="E5614" t="str">
            <v>001</v>
          </cell>
          <cell r="F5614" t="str">
            <v>09</v>
          </cell>
          <cell r="G5614">
            <v>9029</v>
          </cell>
          <cell r="H5614" t="str">
            <v>SU</v>
          </cell>
          <cell r="I5614">
            <v>70010909029</v>
          </cell>
        </row>
        <row r="5615">
          <cell r="C5615" t="str">
            <v>Kalawit National High School</v>
          </cell>
          <cell r="D5615" t="str">
            <v>07</v>
          </cell>
          <cell r="E5615" t="str">
            <v>001</v>
          </cell>
          <cell r="F5615" t="str">
            <v>09</v>
          </cell>
          <cell r="G5615">
            <v>9030</v>
          </cell>
          <cell r="H5615" t="str">
            <v>SU</v>
          </cell>
          <cell r="I5615">
            <v>70010909030</v>
          </cell>
        </row>
        <row r="5616">
          <cell r="C5616" t="str">
            <v>Kalawit National High School - Batayan Annex</v>
          </cell>
          <cell r="D5616" t="str">
            <v>07</v>
          </cell>
          <cell r="E5616" t="str">
            <v>001</v>
          </cell>
          <cell r="F5616" t="str">
            <v>09</v>
          </cell>
          <cell r="G5616">
            <v>9031</v>
          </cell>
          <cell r="H5616" t="str">
            <v>SU</v>
          </cell>
          <cell r="I5616">
            <v>70010909031</v>
          </cell>
        </row>
        <row r="5617">
          <cell r="C5617" t="str">
            <v>Kalawit National High School - Gatas Extension</v>
          </cell>
          <cell r="D5617" t="str">
            <v>07</v>
          </cell>
          <cell r="E5617" t="str">
            <v>001</v>
          </cell>
          <cell r="F5617" t="str">
            <v>09</v>
          </cell>
          <cell r="G5617">
            <v>9032</v>
          </cell>
          <cell r="H5617" t="str">
            <v>SU</v>
          </cell>
          <cell r="I5617">
            <v>70010909032</v>
          </cell>
        </row>
        <row r="5618">
          <cell r="C5618" t="str">
            <v>Kalawit National High School - Pianon Annex</v>
          </cell>
          <cell r="D5618" t="str">
            <v>07</v>
          </cell>
          <cell r="E5618" t="str">
            <v>001</v>
          </cell>
          <cell r="F5618" t="str">
            <v>09</v>
          </cell>
          <cell r="G5618">
            <v>9033</v>
          </cell>
          <cell r="H5618" t="str">
            <v>SU</v>
          </cell>
          <cell r="I5618">
            <v>70010909033</v>
          </cell>
        </row>
        <row r="5619">
          <cell r="C5619" t="str">
            <v>Kalawit National High School - Tugop Annex</v>
          </cell>
          <cell r="D5619" t="str">
            <v>07</v>
          </cell>
          <cell r="E5619" t="str">
            <v>001</v>
          </cell>
          <cell r="F5619" t="str">
            <v>09</v>
          </cell>
          <cell r="G5619">
            <v>9034</v>
          </cell>
          <cell r="H5619" t="str">
            <v>SU</v>
          </cell>
          <cell r="I5619">
            <v>70010909034</v>
          </cell>
        </row>
        <row r="5620">
          <cell r="C5620" t="str">
            <v>KALAWIT NATIONAL HIGH SCHOOL EXTENSION - PARAISO</v>
          </cell>
          <cell r="D5620" t="str">
            <v>07</v>
          </cell>
          <cell r="E5620" t="str">
            <v>001</v>
          </cell>
          <cell r="F5620" t="str">
            <v>09</v>
          </cell>
          <cell r="G5620">
            <v>9035</v>
          </cell>
          <cell r="H5620" t="str">
            <v>SU</v>
          </cell>
          <cell r="I5620">
            <v>70010909035</v>
          </cell>
        </row>
        <row r="5621">
          <cell r="C5621" t="str">
            <v>Kanim National High School</v>
          </cell>
          <cell r="D5621" t="str">
            <v>07</v>
          </cell>
          <cell r="E5621" t="str">
            <v>001</v>
          </cell>
          <cell r="F5621" t="str">
            <v>09</v>
          </cell>
          <cell r="G5621">
            <v>9036</v>
          </cell>
          <cell r="H5621" t="str">
            <v>SU</v>
          </cell>
          <cell r="I5621">
            <v>70010909036</v>
          </cell>
        </row>
        <row r="5622">
          <cell r="C5622" t="str">
            <v>Kanim National High School - Sawang Annex</v>
          </cell>
          <cell r="D5622" t="str">
            <v>07</v>
          </cell>
          <cell r="E5622" t="str">
            <v>001</v>
          </cell>
          <cell r="F5622" t="str">
            <v>09</v>
          </cell>
          <cell r="G5622">
            <v>9037</v>
          </cell>
          <cell r="H5622" t="str">
            <v>SU</v>
          </cell>
          <cell r="I5622">
            <v>70010909037</v>
          </cell>
        </row>
        <row r="5623">
          <cell r="C5623" t="str">
            <v>Katipunan National High School</v>
          </cell>
          <cell r="D5623" t="str">
            <v>07</v>
          </cell>
          <cell r="E5623" t="str">
            <v>001</v>
          </cell>
          <cell r="F5623" t="str">
            <v>09</v>
          </cell>
          <cell r="G5623">
            <v>9038</v>
          </cell>
          <cell r="H5623" t="str">
            <v>IU</v>
          </cell>
          <cell r="I5623">
            <v>70010909038</v>
          </cell>
        </row>
        <row r="5624">
          <cell r="C5624" t="str">
            <v>Katipunan National High School - Basagan Annex</v>
          </cell>
          <cell r="D5624" t="str">
            <v>07</v>
          </cell>
          <cell r="E5624" t="str">
            <v>001</v>
          </cell>
          <cell r="F5624" t="str">
            <v>09</v>
          </cell>
          <cell r="G5624">
            <v>9039</v>
          </cell>
          <cell r="H5624" t="str">
            <v>SU</v>
          </cell>
          <cell r="I5624">
            <v>70010909039</v>
          </cell>
        </row>
        <row r="5625">
          <cell r="C5625" t="str">
            <v>Katipunan National High School - Bulawan Extension</v>
          </cell>
          <cell r="D5625" t="str">
            <v>07</v>
          </cell>
          <cell r="E5625" t="str">
            <v>001</v>
          </cell>
          <cell r="F5625" t="str">
            <v>09</v>
          </cell>
          <cell r="G5625">
            <v>9040</v>
          </cell>
          <cell r="H5625" t="str">
            <v>SU</v>
          </cell>
          <cell r="I5625">
            <v>70010909040</v>
          </cell>
        </row>
        <row r="5626">
          <cell r="C5626" t="str">
            <v>Katipunan National High School - Sinuyak Annex</v>
          </cell>
          <cell r="D5626" t="str">
            <v>07</v>
          </cell>
          <cell r="E5626" t="str">
            <v>001</v>
          </cell>
          <cell r="F5626" t="str">
            <v>09</v>
          </cell>
          <cell r="G5626">
            <v>9041</v>
          </cell>
          <cell r="H5626" t="str">
            <v>SU</v>
          </cell>
          <cell r="I5626">
            <v>70010909041</v>
          </cell>
        </row>
        <row r="5627">
          <cell r="C5627" t="str">
            <v>Katipunan National High School - Sitog Annex</v>
          </cell>
          <cell r="D5627" t="str">
            <v>07</v>
          </cell>
          <cell r="E5627" t="str">
            <v>001</v>
          </cell>
          <cell r="F5627" t="str">
            <v>09</v>
          </cell>
          <cell r="G5627">
            <v>9042</v>
          </cell>
          <cell r="H5627" t="str">
            <v>SU</v>
          </cell>
          <cell r="I5627">
            <v>70010909042</v>
          </cell>
        </row>
        <row r="5628">
          <cell r="C5628" t="str">
            <v>Kipit Agro-Fishery High School</v>
          </cell>
          <cell r="D5628" t="str">
            <v>07</v>
          </cell>
          <cell r="E5628" t="str">
            <v>001</v>
          </cell>
          <cell r="F5628" t="str">
            <v>09</v>
          </cell>
          <cell r="G5628">
            <v>9043</v>
          </cell>
          <cell r="H5628" t="str">
            <v>SU</v>
          </cell>
          <cell r="I5628">
            <v>70010909043</v>
          </cell>
        </row>
        <row r="5629">
          <cell r="C5629" t="str">
            <v>La Libertad National High School</v>
          </cell>
          <cell r="D5629" t="str">
            <v>07</v>
          </cell>
          <cell r="E5629" t="str">
            <v>001</v>
          </cell>
          <cell r="F5629" t="str">
            <v>09</v>
          </cell>
          <cell r="G5629">
            <v>9044</v>
          </cell>
          <cell r="H5629" t="str">
            <v>SU</v>
          </cell>
          <cell r="I5629">
            <v>70010909044</v>
          </cell>
        </row>
        <row r="5630">
          <cell r="C5630" t="str">
            <v>Langatian National High School</v>
          </cell>
          <cell r="D5630" t="str">
            <v>07</v>
          </cell>
          <cell r="E5630" t="str">
            <v>001</v>
          </cell>
          <cell r="F5630" t="str">
            <v>09</v>
          </cell>
          <cell r="G5630">
            <v>9045</v>
          </cell>
          <cell r="H5630" t="str">
            <v>SU</v>
          </cell>
          <cell r="I5630">
            <v>70010909045</v>
          </cell>
        </row>
        <row r="5631">
          <cell r="C5631" t="str">
            <v>LANGATIAN NATIONAL HIGH SCHOOL EXTENSION - LIPAKAN</v>
          </cell>
          <cell r="D5631" t="str">
            <v>07</v>
          </cell>
          <cell r="E5631" t="str">
            <v>001</v>
          </cell>
          <cell r="F5631" t="str">
            <v>09</v>
          </cell>
          <cell r="G5631">
            <v>9046</v>
          </cell>
          <cell r="H5631" t="str">
            <v>SU</v>
          </cell>
          <cell r="I5631">
            <v>70010909046</v>
          </cell>
        </row>
        <row r="5632">
          <cell r="C5632" t="str">
            <v>Liloy National High School</v>
          </cell>
          <cell r="D5632" t="str">
            <v>07</v>
          </cell>
          <cell r="E5632" t="str">
            <v>001</v>
          </cell>
          <cell r="F5632" t="str">
            <v>09</v>
          </cell>
          <cell r="G5632">
            <v>9047</v>
          </cell>
          <cell r="H5632" t="str">
            <v>IU</v>
          </cell>
          <cell r="I5632">
            <v>70010909047</v>
          </cell>
        </row>
        <row r="5633">
          <cell r="C5633" t="str">
            <v>Liloy National High School - Compra Annex</v>
          </cell>
          <cell r="D5633" t="str">
            <v>07</v>
          </cell>
          <cell r="E5633" t="str">
            <v>001</v>
          </cell>
          <cell r="F5633" t="str">
            <v>09</v>
          </cell>
          <cell r="G5633">
            <v>9048</v>
          </cell>
          <cell r="H5633" t="str">
            <v>SU</v>
          </cell>
          <cell r="I5633">
            <v>70010909048</v>
          </cell>
        </row>
        <row r="5634">
          <cell r="C5634" t="str">
            <v>Malayal National High School</v>
          </cell>
          <cell r="D5634" t="str">
            <v>07</v>
          </cell>
          <cell r="E5634" t="str">
            <v>001</v>
          </cell>
          <cell r="F5634" t="str">
            <v>09</v>
          </cell>
          <cell r="G5634">
            <v>9049</v>
          </cell>
          <cell r="H5634" t="str">
            <v>SU</v>
          </cell>
          <cell r="I5634">
            <v>70010909049</v>
          </cell>
        </row>
        <row r="5635">
          <cell r="C5635" t="str">
            <v>Manawan National High School</v>
          </cell>
          <cell r="D5635" t="str">
            <v>07</v>
          </cell>
          <cell r="E5635" t="str">
            <v>001</v>
          </cell>
          <cell r="F5635" t="str">
            <v>09</v>
          </cell>
          <cell r="G5635">
            <v>9050</v>
          </cell>
          <cell r="H5635" t="str">
            <v>SU</v>
          </cell>
          <cell r="I5635">
            <v>70010909050</v>
          </cell>
        </row>
        <row r="5636">
          <cell r="C5636" t="str">
            <v>Mangilay National High School</v>
          </cell>
          <cell r="D5636" t="str">
            <v>07</v>
          </cell>
          <cell r="E5636" t="str">
            <v>001</v>
          </cell>
          <cell r="F5636" t="str">
            <v>09</v>
          </cell>
          <cell r="G5636">
            <v>9051</v>
          </cell>
          <cell r="H5636" t="str">
            <v>SU</v>
          </cell>
          <cell r="I5636">
            <v>70010909051</v>
          </cell>
        </row>
        <row r="5637">
          <cell r="C5637" t="str">
            <v>Manukan National High School</v>
          </cell>
          <cell r="D5637" t="str">
            <v>07</v>
          </cell>
          <cell r="E5637" t="str">
            <v>001</v>
          </cell>
          <cell r="F5637" t="str">
            <v>09</v>
          </cell>
          <cell r="G5637">
            <v>9052</v>
          </cell>
          <cell r="H5637" t="str">
            <v>IU</v>
          </cell>
          <cell r="I5637">
            <v>70010909052</v>
          </cell>
        </row>
        <row r="5638">
          <cell r="C5638" t="str">
            <v>Manukan National High School (Serongan Annex)</v>
          </cell>
          <cell r="D5638" t="str">
            <v>07</v>
          </cell>
          <cell r="E5638" t="str">
            <v>001</v>
          </cell>
          <cell r="F5638" t="str">
            <v>09</v>
          </cell>
          <cell r="G5638">
            <v>9053</v>
          </cell>
          <cell r="H5638" t="str">
            <v>SU</v>
          </cell>
          <cell r="I5638">
            <v>70010909053</v>
          </cell>
        </row>
        <row r="5639">
          <cell r="C5639" t="str">
            <v>Marupay National High School</v>
          </cell>
          <cell r="D5639" t="str">
            <v>07</v>
          </cell>
          <cell r="E5639" t="str">
            <v>001</v>
          </cell>
          <cell r="F5639" t="str">
            <v>09</v>
          </cell>
          <cell r="G5639">
            <v>9054</v>
          </cell>
          <cell r="H5639" t="str">
            <v>SU</v>
          </cell>
          <cell r="I5639">
            <v>70010909054</v>
          </cell>
        </row>
        <row r="5640">
          <cell r="C5640" t="str">
            <v>Marupay National High School - Moliton Extension</v>
          </cell>
          <cell r="D5640" t="str">
            <v>07</v>
          </cell>
          <cell r="E5640" t="str">
            <v>001</v>
          </cell>
          <cell r="F5640" t="str">
            <v>09</v>
          </cell>
          <cell r="G5640">
            <v>9055</v>
          </cell>
          <cell r="H5640" t="str">
            <v>SU</v>
          </cell>
          <cell r="I5640">
            <v>70010909055</v>
          </cell>
        </row>
        <row r="5641">
          <cell r="C5641" t="str">
            <v>Matam National High School</v>
          </cell>
          <cell r="D5641" t="str">
            <v>07</v>
          </cell>
          <cell r="E5641" t="str">
            <v>001</v>
          </cell>
          <cell r="F5641" t="str">
            <v>09</v>
          </cell>
          <cell r="G5641">
            <v>9056</v>
          </cell>
          <cell r="H5641" t="str">
            <v>SU</v>
          </cell>
          <cell r="I5641">
            <v>70010909056</v>
          </cell>
        </row>
        <row r="5642">
          <cell r="C5642" t="str">
            <v>Mutia National High School</v>
          </cell>
          <cell r="D5642" t="str">
            <v>07</v>
          </cell>
          <cell r="E5642" t="str">
            <v>001</v>
          </cell>
          <cell r="F5642" t="str">
            <v>09</v>
          </cell>
          <cell r="G5642">
            <v>9057</v>
          </cell>
          <cell r="H5642" t="str">
            <v>SU</v>
          </cell>
          <cell r="I5642">
            <v>70010909057</v>
          </cell>
        </row>
        <row r="5643">
          <cell r="C5643" t="str">
            <v>Mutia National High School - Tubak Annex</v>
          </cell>
          <cell r="D5643" t="str">
            <v>07</v>
          </cell>
          <cell r="E5643" t="str">
            <v>001</v>
          </cell>
          <cell r="F5643" t="str">
            <v>09</v>
          </cell>
          <cell r="G5643">
            <v>9058</v>
          </cell>
          <cell r="H5643" t="str">
            <v>SU</v>
          </cell>
          <cell r="I5643">
            <v>70010909058</v>
          </cell>
        </row>
        <row r="5644">
          <cell r="C5644" t="str">
            <v>Mutia National High School Extension - Alvenda</v>
          </cell>
          <cell r="D5644" t="str">
            <v>07</v>
          </cell>
          <cell r="E5644" t="str">
            <v>001</v>
          </cell>
          <cell r="F5644" t="str">
            <v>09</v>
          </cell>
          <cell r="G5644">
            <v>9059</v>
          </cell>
          <cell r="H5644" t="str">
            <v>SU</v>
          </cell>
          <cell r="I5644">
            <v>70010909059</v>
          </cell>
        </row>
        <row r="5645">
          <cell r="C5645" t="str">
            <v>Piñan National High School</v>
          </cell>
          <cell r="D5645" t="str">
            <v>07</v>
          </cell>
          <cell r="E5645" t="str">
            <v>001</v>
          </cell>
          <cell r="F5645" t="str">
            <v>09</v>
          </cell>
          <cell r="G5645">
            <v>9060</v>
          </cell>
          <cell r="H5645" t="str">
            <v>IU</v>
          </cell>
          <cell r="I5645">
            <v>70010909060</v>
          </cell>
        </row>
        <row r="5646">
          <cell r="C5646" t="str">
            <v>Polanco National High School</v>
          </cell>
          <cell r="D5646" t="str">
            <v>07</v>
          </cell>
          <cell r="E5646" t="str">
            <v>001</v>
          </cell>
          <cell r="F5646" t="str">
            <v>09</v>
          </cell>
          <cell r="G5646">
            <v>9061</v>
          </cell>
          <cell r="H5646" t="str">
            <v>IU</v>
          </cell>
          <cell r="I5646">
            <v>70010909061</v>
          </cell>
        </row>
        <row r="5647">
          <cell r="C5647" t="str">
            <v>Polanco National High School  - ISIS Ext.</v>
          </cell>
          <cell r="D5647" t="str">
            <v>07</v>
          </cell>
          <cell r="E5647" t="str">
            <v>001</v>
          </cell>
          <cell r="F5647" t="str">
            <v>09</v>
          </cell>
          <cell r="G5647">
            <v>9062</v>
          </cell>
          <cell r="H5647" t="str">
            <v>SU</v>
          </cell>
          <cell r="I5647">
            <v>70010909062</v>
          </cell>
        </row>
        <row r="5648">
          <cell r="C5648" t="str">
            <v>Polanco National High School - Sianib Annex</v>
          </cell>
          <cell r="D5648" t="str">
            <v>07</v>
          </cell>
          <cell r="E5648" t="str">
            <v>001</v>
          </cell>
          <cell r="F5648" t="str">
            <v>09</v>
          </cell>
          <cell r="G5648">
            <v>9063</v>
          </cell>
          <cell r="H5648" t="str">
            <v>SU</v>
          </cell>
          <cell r="I5648">
            <v>70010909063</v>
          </cell>
        </row>
        <row r="5649">
          <cell r="C5649" t="str">
            <v>Polanco National High School - Silawe NHS Annex</v>
          </cell>
          <cell r="D5649" t="str">
            <v>07</v>
          </cell>
          <cell r="E5649" t="str">
            <v>001</v>
          </cell>
          <cell r="F5649" t="str">
            <v>09</v>
          </cell>
          <cell r="G5649">
            <v>9064</v>
          </cell>
          <cell r="H5649" t="str">
            <v>SU</v>
          </cell>
          <cell r="I5649">
            <v>70010909064</v>
          </cell>
        </row>
        <row r="5650">
          <cell r="C5650" t="str">
            <v>Polanco National High School Extension - Lingasad</v>
          </cell>
          <cell r="D5650" t="str">
            <v>07</v>
          </cell>
          <cell r="E5650" t="str">
            <v>001</v>
          </cell>
          <cell r="F5650" t="str">
            <v>09</v>
          </cell>
          <cell r="G5650">
            <v>9065</v>
          </cell>
          <cell r="H5650" t="str">
            <v>SU</v>
          </cell>
          <cell r="I5650">
            <v>70010909065</v>
          </cell>
        </row>
        <row r="5651">
          <cell r="C5651" t="str">
            <v>Ponot National High School</v>
          </cell>
          <cell r="D5651" t="str">
            <v>07</v>
          </cell>
          <cell r="E5651" t="str">
            <v>001</v>
          </cell>
          <cell r="F5651" t="str">
            <v>09</v>
          </cell>
          <cell r="G5651">
            <v>9066</v>
          </cell>
          <cell r="H5651" t="str">
            <v>SU</v>
          </cell>
          <cell r="I5651">
            <v>70010909066</v>
          </cell>
        </row>
        <row r="5652">
          <cell r="C5652" t="str">
            <v>Rizal National High School (Rizal A. I. National High School)</v>
          </cell>
          <cell r="D5652" t="str">
            <v>07</v>
          </cell>
          <cell r="E5652" t="str">
            <v>001</v>
          </cell>
          <cell r="F5652" t="str">
            <v>09</v>
          </cell>
          <cell r="G5652">
            <v>9067</v>
          </cell>
          <cell r="H5652" t="str">
            <v>SU</v>
          </cell>
          <cell r="I5652">
            <v>70010909067</v>
          </cell>
        </row>
        <row r="5653">
          <cell r="C5653" t="str">
            <v>Salug National High School</v>
          </cell>
          <cell r="D5653" t="str">
            <v>07</v>
          </cell>
          <cell r="E5653" t="str">
            <v>001</v>
          </cell>
          <cell r="F5653" t="str">
            <v>09</v>
          </cell>
          <cell r="G5653">
            <v>9068</v>
          </cell>
          <cell r="H5653" t="str">
            <v>IU</v>
          </cell>
          <cell r="I5653">
            <v>70010909068</v>
          </cell>
        </row>
        <row r="5654">
          <cell r="C5654" t="str">
            <v>Salug National High School -  R. Magsaysay Annex</v>
          </cell>
          <cell r="D5654" t="str">
            <v>07</v>
          </cell>
          <cell r="E5654" t="str">
            <v>001</v>
          </cell>
          <cell r="F5654" t="str">
            <v>09</v>
          </cell>
          <cell r="G5654">
            <v>9069</v>
          </cell>
          <cell r="H5654" t="str">
            <v>SU</v>
          </cell>
          <cell r="I5654">
            <v>70010909069</v>
          </cell>
        </row>
        <row r="5655">
          <cell r="C5655" t="str">
            <v>Salug National High School - Binoni Extension</v>
          </cell>
          <cell r="D5655" t="str">
            <v>07</v>
          </cell>
          <cell r="E5655" t="str">
            <v>001</v>
          </cell>
          <cell r="F5655" t="str">
            <v>09</v>
          </cell>
          <cell r="G5655">
            <v>9070</v>
          </cell>
          <cell r="H5655" t="str">
            <v>SU</v>
          </cell>
          <cell r="I5655">
            <v>70010909070</v>
          </cell>
        </row>
        <row r="5656">
          <cell r="C5656" t="str">
            <v>Saluyong National High School</v>
          </cell>
          <cell r="D5656" t="str">
            <v>07</v>
          </cell>
          <cell r="E5656" t="str">
            <v>001</v>
          </cell>
          <cell r="F5656" t="str">
            <v>09</v>
          </cell>
          <cell r="G5656">
            <v>9071</v>
          </cell>
          <cell r="H5656" t="str">
            <v>SU</v>
          </cell>
          <cell r="I5656">
            <v>70010909071</v>
          </cell>
        </row>
        <row r="5657">
          <cell r="C5657" t="str">
            <v>San Isidro National High School</v>
          </cell>
          <cell r="D5657" t="str">
            <v>07</v>
          </cell>
          <cell r="E5657" t="str">
            <v>001</v>
          </cell>
          <cell r="F5657" t="str">
            <v>09</v>
          </cell>
          <cell r="G5657">
            <v>9072</v>
          </cell>
          <cell r="H5657" t="str">
            <v>SU</v>
          </cell>
          <cell r="I5657">
            <v>70010909072</v>
          </cell>
        </row>
        <row r="5658">
          <cell r="C5658" t="str">
            <v>San Jose National High School</v>
          </cell>
          <cell r="D5658" t="str">
            <v>07</v>
          </cell>
          <cell r="E5658" t="str">
            <v>001</v>
          </cell>
          <cell r="F5658" t="str">
            <v>09</v>
          </cell>
          <cell r="G5658">
            <v>9073</v>
          </cell>
          <cell r="H5658" t="str">
            <v>SU</v>
          </cell>
          <cell r="I5658">
            <v>70010909073</v>
          </cell>
        </row>
        <row r="5659">
          <cell r="C5659" t="str">
            <v>San Pedro National High School</v>
          </cell>
          <cell r="D5659" t="str">
            <v>07</v>
          </cell>
          <cell r="E5659" t="str">
            <v>001</v>
          </cell>
          <cell r="F5659" t="str">
            <v>09</v>
          </cell>
          <cell r="G5659">
            <v>9074</v>
          </cell>
          <cell r="H5659" t="str">
            <v>SU</v>
          </cell>
          <cell r="I5659">
            <v>70010909074</v>
          </cell>
        </row>
        <row r="5660">
          <cell r="C5660" t="str">
            <v>Sebaca National High School</v>
          </cell>
          <cell r="D5660" t="str">
            <v>07</v>
          </cell>
          <cell r="E5660" t="str">
            <v>001</v>
          </cell>
          <cell r="F5660" t="str">
            <v>09</v>
          </cell>
          <cell r="G5660">
            <v>9075</v>
          </cell>
          <cell r="H5660" t="str">
            <v>SU</v>
          </cell>
          <cell r="I5660">
            <v>70010909075</v>
          </cell>
        </row>
        <row r="5661">
          <cell r="C5661" t="str">
            <v>Seres National High School</v>
          </cell>
          <cell r="D5661" t="str">
            <v>07</v>
          </cell>
          <cell r="E5661" t="str">
            <v>001</v>
          </cell>
          <cell r="F5661" t="str">
            <v>09</v>
          </cell>
          <cell r="G5661">
            <v>9076</v>
          </cell>
          <cell r="H5661" t="str">
            <v>SU</v>
          </cell>
          <cell r="I5661">
            <v>70010909076</v>
          </cell>
        </row>
        <row r="5662">
          <cell r="C5662" t="str">
            <v>Sergio Osmeña National High School</v>
          </cell>
          <cell r="D5662" t="str">
            <v>07</v>
          </cell>
          <cell r="E5662" t="str">
            <v>001</v>
          </cell>
          <cell r="F5662" t="str">
            <v>09</v>
          </cell>
          <cell r="G5662">
            <v>9077</v>
          </cell>
          <cell r="H5662" t="str">
            <v>SU</v>
          </cell>
          <cell r="I5662">
            <v>70010909077</v>
          </cell>
        </row>
        <row r="5663">
          <cell r="C5663" t="str">
            <v>Sergio Osmeña NHS - Bagong Baguio Ext.</v>
          </cell>
          <cell r="D5663" t="str">
            <v>07</v>
          </cell>
          <cell r="E5663" t="str">
            <v>001</v>
          </cell>
          <cell r="F5663" t="str">
            <v>09</v>
          </cell>
          <cell r="G5663">
            <v>9078</v>
          </cell>
          <cell r="H5663" t="str">
            <v>SU</v>
          </cell>
          <cell r="I5663">
            <v>70010909078</v>
          </cell>
        </row>
        <row r="5664">
          <cell r="C5664" t="str">
            <v>Siari John H. Roemer Memorial National High School - Natividad</v>
          </cell>
          <cell r="D5664" t="str">
            <v>07</v>
          </cell>
          <cell r="E5664" t="str">
            <v>001</v>
          </cell>
          <cell r="F5664" t="str">
            <v>09</v>
          </cell>
          <cell r="G5664">
            <v>9079</v>
          </cell>
          <cell r="H5664" t="str">
            <v>SU</v>
          </cell>
          <cell r="I5664">
            <v>70010909079</v>
          </cell>
        </row>
        <row r="5665">
          <cell r="C5665" t="str">
            <v>Siari John Roemer Memorial National High School (Siari National High School)</v>
          </cell>
          <cell r="D5665" t="str">
            <v>07</v>
          </cell>
          <cell r="E5665" t="str">
            <v>001</v>
          </cell>
          <cell r="F5665" t="str">
            <v>09</v>
          </cell>
          <cell r="G5665">
            <v>9080</v>
          </cell>
          <cell r="H5665" t="str">
            <v>SU</v>
          </cell>
          <cell r="I5665">
            <v>70010909080</v>
          </cell>
        </row>
        <row r="5666">
          <cell r="C5666" t="str">
            <v>Siay Integrated School</v>
          </cell>
          <cell r="D5666" t="str">
            <v>07</v>
          </cell>
          <cell r="E5666" t="str">
            <v>001</v>
          </cell>
          <cell r="F5666" t="str">
            <v>09</v>
          </cell>
          <cell r="G5666">
            <v>9081</v>
          </cell>
          <cell r="H5666" t="str">
            <v>SU</v>
          </cell>
          <cell r="I5666">
            <v>70010909081</v>
          </cell>
        </row>
        <row r="5667">
          <cell r="C5667" t="str">
            <v>Siayan National High School</v>
          </cell>
          <cell r="D5667" t="str">
            <v>07</v>
          </cell>
          <cell r="E5667" t="str">
            <v>001</v>
          </cell>
          <cell r="F5667" t="str">
            <v>09</v>
          </cell>
          <cell r="G5667">
            <v>9082</v>
          </cell>
          <cell r="H5667" t="str">
            <v>SU</v>
          </cell>
          <cell r="I5667">
            <v>70010909082</v>
          </cell>
        </row>
        <row r="5668">
          <cell r="C5668" t="str">
            <v>Siayan National High School - Gunyan Annex</v>
          </cell>
          <cell r="D5668" t="str">
            <v>07</v>
          </cell>
          <cell r="E5668" t="str">
            <v>001</v>
          </cell>
          <cell r="F5668" t="str">
            <v>09</v>
          </cell>
          <cell r="G5668">
            <v>9083</v>
          </cell>
          <cell r="H5668" t="str">
            <v>SU</v>
          </cell>
          <cell r="I5668">
            <v>70010909083</v>
          </cell>
        </row>
        <row r="5669">
          <cell r="C5669" t="str">
            <v>Sibuco National High School</v>
          </cell>
          <cell r="D5669" t="str">
            <v>07</v>
          </cell>
          <cell r="E5669" t="str">
            <v>001</v>
          </cell>
          <cell r="F5669" t="str">
            <v>09</v>
          </cell>
          <cell r="G5669">
            <v>9084</v>
          </cell>
          <cell r="H5669" t="str">
            <v>SU</v>
          </cell>
          <cell r="I5669">
            <v>70010909084</v>
          </cell>
        </row>
        <row r="5670">
          <cell r="C5670" t="str">
            <v>Sibuco National High School - Lunday Annex</v>
          </cell>
          <cell r="D5670" t="str">
            <v>07</v>
          </cell>
          <cell r="E5670" t="str">
            <v>001</v>
          </cell>
          <cell r="F5670" t="str">
            <v>09</v>
          </cell>
          <cell r="G5670">
            <v>9085</v>
          </cell>
          <cell r="H5670" t="str">
            <v>SU</v>
          </cell>
          <cell r="I5670">
            <v>70010909085</v>
          </cell>
        </row>
        <row r="5671">
          <cell r="C5671" t="str">
            <v>Sibuco National High School - Pangian Annex</v>
          </cell>
          <cell r="D5671" t="str">
            <v>07</v>
          </cell>
          <cell r="E5671" t="str">
            <v>001</v>
          </cell>
          <cell r="F5671" t="str">
            <v>09</v>
          </cell>
          <cell r="G5671">
            <v>9086</v>
          </cell>
          <cell r="H5671" t="str">
            <v>SU</v>
          </cell>
          <cell r="I5671">
            <v>70010909086</v>
          </cell>
        </row>
        <row r="5672">
          <cell r="C5672" t="str">
            <v>SIBUCO NATIONAL HIGH SCHOOL EXTENSION - CAWIT-CAWIT</v>
          </cell>
          <cell r="D5672" t="str">
            <v>07</v>
          </cell>
          <cell r="E5672" t="str">
            <v>001</v>
          </cell>
          <cell r="F5672" t="str">
            <v>09</v>
          </cell>
          <cell r="G5672">
            <v>9087</v>
          </cell>
          <cell r="H5672" t="str">
            <v>SU</v>
          </cell>
          <cell r="I5672">
            <v>70010909087</v>
          </cell>
        </row>
        <row r="5673">
          <cell r="C5673" t="str">
            <v>Sibutad National High School</v>
          </cell>
          <cell r="D5673" t="str">
            <v>07</v>
          </cell>
          <cell r="E5673" t="str">
            <v>001</v>
          </cell>
          <cell r="F5673" t="str">
            <v>09</v>
          </cell>
          <cell r="G5673">
            <v>9088</v>
          </cell>
          <cell r="H5673" t="str">
            <v>SU</v>
          </cell>
          <cell r="I5673">
            <v>70010909088</v>
          </cell>
        </row>
        <row r="5674">
          <cell r="C5674" t="str">
            <v>Sindangan National Agricultural School</v>
          </cell>
          <cell r="D5674" t="str">
            <v>07</v>
          </cell>
          <cell r="E5674" t="str">
            <v>001</v>
          </cell>
          <cell r="F5674" t="str">
            <v>09</v>
          </cell>
          <cell r="G5674">
            <v>9089</v>
          </cell>
          <cell r="H5674" t="str">
            <v>IU</v>
          </cell>
          <cell r="I5674">
            <v>70010909089</v>
          </cell>
        </row>
        <row r="5675">
          <cell r="C5675" t="str">
            <v>Sindangan National High School</v>
          </cell>
          <cell r="D5675" t="str">
            <v>07</v>
          </cell>
          <cell r="E5675" t="str">
            <v>001</v>
          </cell>
          <cell r="F5675" t="str">
            <v>09</v>
          </cell>
          <cell r="G5675">
            <v>9090</v>
          </cell>
          <cell r="H5675" t="str">
            <v>IU</v>
          </cell>
          <cell r="I5675">
            <v>70010909090</v>
          </cell>
        </row>
        <row r="5676">
          <cell r="C5676" t="str">
            <v>Siocon National High School</v>
          </cell>
          <cell r="D5676" t="str">
            <v>07</v>
          </cell>
          <cell r="E5676" t="str">
            <v>001</v>
          </cell>
          <cell r="F5676" t="str">
            <v>09</v>
          </cell>
          <cell r="G5676">
            <v>9091</v>
          </cell>
          <cell r="H5676" t="str">
            <v>SU</v>
          </cell>
          <cell r="I5676">
            <v>70010909091</v>
          </cell>
        </row>
        <row r="5677">
          <cell r="C5677" t="str">
            <v>Siocon National High School - Canatuan Annex</v>
          </cell>
          <cell r="D5677" t="str">
            <v>07</v>
          </cell>
          <cell r="E5677" t="str">
            <v>001</v>
          </cell>
          <cell r="F5677" t="str">
            <v>09</v>
          </cell>
          <cell r="G5677">
            <v>9092</v>
          </cell>
          <cell r="H5677" t="str">
            <v>SU</v>
          </cell>
          <cell r="I5677">
            <v>70010909092</v>
          </cell>
        </row>
        <row r="5678">
          <cell r="C5678" t="str">
            <v>Siocon National High School - Sta. Maria Annex</v>
          </cell>
          <cell r="D5678" t="str">
            <v>07</v>
          </cell>
          <cell r="E5678" t="str">
            <v>001</v>
          </cell>
          <cell r="F5678" t="str">
            <v>09</v>
          </cell>
          <cell r="G5678">
            <v>9093</v>
          </cell>
          <cell r="H5678" t="str">
            <v>SU</v>
          </cell>
          <cell r="I5678">
            <v>70010909093</v>
          </cell>
        </row>
        <row r="5679">
          <cell r="C5679" t="str">
            <v>Sirawai National High School</v>
          </cell>
          <cell r="D5679" t="str">
            <v>07</v>
          </cell>
          <cell r="E5679" t="str">
            <v>001</v>
          </cell>
          <cell r="F5679" t="str">
            <v>09</v>
          </cell>
          <cell r="G5679">
            <v>9094</v>
          </cell>
          <cell r="H5679" t="str">
            <v>SU</v>
          </cell>
          <cell r="I5679">
            <v>70010909094</v>
          </cell>
        </row>
        <row r="5680">
          <cell r="C5680" t="str">
            <v>Sirawai National High School - Guban Annex</v>
          </cell>
          <cell r="D5680" t="str">
            <v>07</v>
          </cell>
          <cell r="E5680" t="str">
            <v>001</v>
          </cell>
          <cell r="F5680" t="str">
            <v>09</v>
          </cell>
          <cell r="G5680">
            <v>9095</v>
          </cell>
          <cell r="H5680" t="str">
            <v>SU</v>
          </cell>
          <cell r="I5680">
            <v>70010909095</v>
          </cell>
        </row>
        <row r="5681">
          <cell r="C5681" t="str">
            <v>Sirawai National High School - Piacan Annex</v>
          </cell>
          <cell r="D5681" t="str">
            <v>07</v>
          </cell>
          <cell r="E5681" t="str">
            <v>001</v>
          </cell>
          <cell r="F5681" t="str">
            <v>09</v>
          </cell>
          <cell r="G5681">
            <v>9096</v>
          </cell>
          <cell r="H5681" t="str">
            <v>SU</v>
          </cell>
          <cell r="I5681">
            <v>70010909096</v>
          </cell>
        </row>
        <row r="5682">
          <cell r="C5682" t="str">
            <v>Tampilisan National High School</v>
          </cell>
          <cell r="D5682" t="str">
            <v>07</v>
          </cell>
          <cell r="E5682" t="str">
            <v>001</v>
          </cell>
          <cell r="F5682" t="str">
            <v>09</v>
          </cell>
          <cell r="G5682">
            <v>9097</v>
          </cell>
          <cell r="H5682" t="str">
            <v>SU</v>
          </cell>
          <cell r="I5682">
            <v>70010909097</v>
          </cell>
        </row>
        <row r="5683">
          <cell r="C5683" t="str">
            <v>Tampilisan National High School - Galingon Annex</v>
          </cell>
          <cell r="D5683" t="str">
            <v>07</v>
          </cell>
          <cell r="E5683" t="str">
            <v>001</v>
          </cell>
          <cell r="F5683" t="str">
            <v>09</v>
          </cell>
          <cell r="G5683">
            <v>9098</v>
          </cell>
          <cell r="H5683" t="str">
            <v>SU</v>
          </cell>
          <cell r="I5683">
            <v>70010909098</v>
          </cell>
        </row>
        <row r="5684">
          <cell r="C5684" t="str">
            <v>Tampilisan National High School - New Dapitan Annex</v>
          </cell>
          <cell r="D5684" t="str">
            <v>07</v>
          </cell>
          <cell r="E5684" t="str">
            <v>001</v>
          </cell>
          <cell r="F5684" t="str">
            <v>09</v>
          </cell>
          <cell r="G5684">
            <v>9099</v>
          </cell>
          <cell r="H5684" t="str">
            <v>SU</v>
          </cell>
          <cell r="I5684">
            <v>70010909099</v>
          </cell>
        </row>
        <row r="5685">
          <cell r="C5685" t="str">
            <v>Tampilisan National High School - Situbo Annex</v>
          </cell>
          <cell r="D5685" t="str">
            <v>07</v>
          </cell>
          <cell r="E5685" t="str">
            <v>001</v>
          </cell>
          <cell r="F5685" t="str">
            <v>09</v>
          </cell>
          <cell r="G5685">
            <v>9100</v>
          </cell>
          <cell r="H5685" t="str">
            <v>SU</v>
          </cell>
          <cell r="I5685">
            <v>70010909100</v>
          </cell>
        </row>
        <row r="5686">
          <cell r="C5686" t="str">
            <v>Tampilisan National High School - Tininggaan Annex</v>
          </cell>
          <cell r="D5686" t="str">
            <v>07</v>
          </cell>
          <cell r="E5686" t="str">
            <v>001</v>
          </cell>
          <cell r="F5686" t="str">
            <v>09</v>
          </cell>
          <cell r="G5686">
            <v>9101</v>
          </cell>
          <cell r="H5686" t="str">
            <v>SU</v>
          </cell>
          <cell r="I5686">
            <v>70010909101</v>
          </cell>
        </row>
        <row r="5687">
          <cell r="C5687" t="str">
            <v>Ubay National High School</v>
          </cell>
          <cell r="D5687" t="str">
            <v>07</v>
          </cell>
          <cell r="E5687" t="str">
            <v>001</v>
          </cell>
          <cell r="F5687" t="str">
            <v>09</v>
          </cell>
          <cell r="G5687">
            <v>9102</v>
          </cell>
          <cell r="H5687" t="str">
            <v>SU</v>
          </cell>
          <cell r="I5687">
            <v>70010909102</v>
          </cell>
        </row>
        <row r="5688">
          <cell r="C5688" t="str">
            <v>Ubay National High School - Malintubuan Annex</v>
          </cell>
          <cell r="D5688" t="str">
            <v>07</v>
          </cell>
          <cell r="E5688" t="str">
            <v>001</v>
          </cell>
          <cell r="F5688" t="str">
            <v>09</v>
          </cell>
          <cell r="G5688">
            <v>9103</v>
          </cell>
          <cell r="H5688" t="str">
            <v>SU</v>
          </cell>
          <cell r="I5688">
            <v>70010909103</v>
          </cell>
        </row>
        <row r="5689">
          <cell r="C5689" t="str">
            <v>Villaramos National High School</v>
          </cell>
          <cell r="D5689" t="str">
            <v>07</v>
          </cell>
          <cell r="E5689" t="str">
            <v>001</v>
          </cell>
          <cell r="F5689" t="str">
            <v>09</v>
          </cell>
          <cell r="G5689">
            <v>9104</v>
          </cell>
          <cell r="H5689" t="str">
            <v>SU</v>
          </cell>
          <cell r="I5689">
            <v>70010909104</v>
          </cell>
        </row>
        <row r="5690">
          <cell r="C5690" t="str">
            <v>Villaramos National High School  (Don J. Aguire Ext.)</v>
          </cell>
          <cell r="D5690" t="str">
            <v>07</v>
          </cell>
          <cell r="E5690" t="str">
            <v>001</v>
          </cell>
          <cell r="F5690" t="str">
            <v>09</v>
          </cell>
          <cell r="G5690">
            <v>9105</v>
          </cell>
          <cell r="H5690" t="str">
            <v>SU</v>
          </cell>
          <cell r="I5690">
            <v>70010909105</v>
          </cell>
        </row>
        <row r="5691">
          <cell r="C5691" t="str">
            <v>Division of Zamboanga del Sur</v>
          </cell>
          <cell r="D5691" t="str">
            <v>07</v>
          </cell>
          <cell r="E5691" t="str">
            <v>001</v>
          </cell>
          <cell r="F5691" t="str">
            <v>08</v>
          </cell>
          <cell r="G5691">
            <v>9002</v>
          </cell>
          <cell r="H5691" t="str">
            <v>DO</v>
          </cell>
          <cell r="I5691">
            <v>70010809002</v>
          </cell>
        </row>
        <row r="5692">
          <cell r="C5692" t="str">
            <v>Antonio National High School</v>
          </cell>
          <cell r="D5692" t="str">
            <v>07</v>
          </cell>
          <cell r="E5692" t="str">
            <v>001</v>
          </cell>
          <cell r="F5692" t="str">
            <v>09</v>
          </cell>
          <cell r="G5692">
            <v>9106</v>
          </cell>
          <cell r="H5692" t="str">
            <v>SU</v>
          </cell>
          <cell r="I5692">
            <v>70010909106</v>
          </cell>
        </row>
        <row r="5693">
          <cell r="C5693" t="str">
            <v xml:space="preserve">Aurora National High School </v>
          </cell>
          <cell r="D5693" t="str">
            <v>07</v>
          </cell>
          <cell r="E5693" t="str">
            <v>001</v>
          </cell>
          <cell r="F5693" t="str">
            <v>09</v>
          </cell>
          <cell r="G5693">
            <v>9107</v>
          </cell>
          <cell r="H5693" t="str">
            <v>SU</v>
          </cell>
          <cell r="I5693">
            <v>70010909107</v>
          </cell>
        </row>
        <row r="5694">
          <cell r="C5694" t="str">
            <v>Baganian National High School</v>
          </cell>
          <cell r="D5694" t="str">
            <v>07</v>
          </cell>
          <cell r="E5694" t="str">
            <v>001</v>
          </cell>
          <cell r="F5694" t="str">
            <v>09</v>
          </cell>
          <cell r="G5694">
            <v>9108</v>
          </cell>
          <cell r="H5694" t="str">
            <v>SU</v>
          </cell>
          <cell r="I5694">
            <v>70010909108</v>
          </cell>
        </row>
        <row r="5695">
          <cell r="C5695" t="str">
            <v>Bag-ong Kahayag National High School</v>
          </cell>
          <cell r="D5695" t="str">
            <v>07</v>
          </cell>
          <cell r="E5695" t="str">
            <v>001</v>
          </cell>
          <cell r="F5695" t="str">
            <v>09</v>
          </cell>
          <cell r="G5695">
            <v>9109</v>
          </cell>
          <cell r="H5695" t="str">
            <v>SU</v>
          </cell>
          <cell r="I5695">
            <v>70010909109</v>
          </cell>
        </row>
        <row r="5696">
          <cell r="C5696" t="str">
            <v>Bag-ong Kahayag NHS - Bulula</v>
          </cell>
          <cell r="D5696" t="str">
            <v>07</v>
          </cell>
          <cell r="E5696" t="str">
            <v>001</v>
          </cell>
          <cell r="F5696" t="str">
            <v>09</v>
          </cell>
          <cell r="G5696">
            <v>9110</v>
          </cell>
          <cell r="H5696" t="str">
            <v>SU</v>
          </cell>
          <cell r="I5696">
            <v>70010909110</v>
          </cell>
        </row>
        <row r="5697">
          <cell r="C5697" t="str">
            <v>Balintawak National High School</v>
          </cell>
          <cell r="D5697" t="str">
            <v>07</v>
          </cell>
          <cell r="E5697" t="str">
            <v>001</v>
          </cell>
          <cell r="F5697" t="str">
            <v>09</v>
          </cell>
          <cell r="G5697">
            <v>9111</v>
          </cell>
          <cell r="H5697" t="str">
            <v>SU</v>
          </cell>
          <cell r="I5697">
            <v>70010909111</v>
          </cell>
        </row>
        <row r="5698">
          <cell r="C5698" t="str">
            <v>Balongating National High School</v>
          </cell>
          <cell r="D5698" t="str">
            <v>07</v>
          </cell>
          <cell r="E5698" t="str">
            <v>001</v>
          </cell>
          <cell r="F5698" t="str">
            <v>09</v>
          </cell>
          <cell r="G5698">
            <v>9112</v>
          </cell>
          <cell r="H5698" t="str">
            <v>IU</v>
          </cell>
          <cell r="I5698">
            <v>70010909112</v>
          </cell>
        </row>
        <row r="5699">
          <cell r="C5699" t="str">
            <v>Baluno National High School</v>
          </cell>
          <cell r="D5699" t="str">
            <v>07</v>
          </cell>
          <cell r="E5699" t="str">
            <v>001</v>
          </cell>
          <cell r="F5699" t="str">
            <v>09</v>
          </cell>
          <cell r="G5699">
            <v>9113</v>
          </cell>
          <cell r="H5699" t="str">
            <v>SU</v>
          </cell>
          <cell r="I5699">
            <v>70010909113</v>
          </cell>
        </row>
        <row r="5700">
          <cell r="C5700" t="str">
            <v>Bayog National High School</v>
          </cell>
          <cell r="D5700" t="str">
            <v>07</v>
          </cell>
          <cell r="E5700" t="str">
            <v>001</v>
          </cell>
          <cell r="F5700" t="str">
            <v>09</v>
          </cell>
          <cell r="G5700">
            <v>9114</v>
          </cell>
          <cell r="H5700" t="str">
            <v>IU</v>
          </cell>
          <cell r="I5700">
            <v>70010909114</v>
          </cell>
        </row>
        <row r="5701">
          <cell r="C5701" t="str">
            <v>Bayog National High School - Mataga Extension Campus</v>
          </cell>
          <cell r="D5701" t="str">
            <v>07</v>
          </cell>
          <cell r="E5701" t="str">
            <v>001</v>
          </cell>
          <cell r="F5701" t="str">
            <v>09</v>
          </cell>
          <cell r="G5701">
            <v>9115</v>
          </cell>
          <cell r="H5701" t="str">
            <v>SU</v>
          </cell>
          <cell r="I5701">
            <v>70010909115</v>
          </cell>
        </row>
        <row r="5702">
          <cell r="C5702" t="str">
            <v xml:space="preserve">Betinan National High School </v>
          </cell>
          <cell r="D5702" t="str">
            <v>07</v>
          </cell>
          <cell r="E5702" t="str">
            <v>001</v>
          </cell>
          <cell r="F5702" t="str">
            <v>09</v>
          </cell>
          <cell r="G5702">
            <v>9116</v>
          </cell>
          <cell r="H5702" t="str">
            <v>SU</v>
          </cell>
          <cell r="I5702">
            <v>70010909116</v>
          </cell>
        </row>
        <row r="5703">
          <cell r="C5703" t="str">
            <v>Binuay National High School</v>
          </cell>
          <cell r="D5703" t="str">
            <v>07</v>
          </cell>
          <cell r="E5703" t="str">
            <v>001</v>
          </cell>
          <cell r="F5703" t="str">
            <v>09</v>
          </cell>
          <cell r="G5703">
            <v>9117</v>
          </cell>
          <cell r="H5703" t="str">
            <v>SU</v>
          </cell>
          <cell r="I5703">
            <v>70010909117</v>
          </cell>
        </row>
        <row r="5704">
          <cell r="C5704" t="str">
            <v>Bobuan National High School</v>
          </cell>
          <cell r="D5704" t="str">
            <v>07</v>
          </cell>
          <cell r="E5704" t="str">
            <v>001</v>
          </cell>
          <cell r="F5704" t="str">
            <v>09</v>
          </cell>
          <cell r="G5704">
            <v>9118</v>
          </cell>
          <cell r="H5704" t="str">
            <v>SU</v>
          </cell>
          <cell r="I5704">
            <v>70010909118</v>
          </cell>
        </row>
        <row r="5705">
          <cell r="C5705" t="str">
            <v xml:space="preserve">Bogayo National High School </v>
          </cell>
          <cell r="D5705" t="str">
            <v>07</v>
          </cell>
          <cell r="E5705" t="str">
            <v>001</v>
          </cell>
          <cell r="F5705" t="str">
            <v>09</v>
          </cell>
          <cell r="G5705">
            <v>9119</v>
          </cell>
          <cell r="H5705" t="str">
            <v>SU</v>
          </cell>
          <cell r="I5705">
            <v>70010909119</v>
          </cell>
        </row>
        <row r="5706">
          <cell r="C5706" t="str">
            <v>Bokong National High School</v>
          </cell>
          <cell r="D5706" t="str">
            <v>07</v>
          </cell>
          <cell r="E5706" t="str">
            <v>001</v>
          </cell>
          <cell r="F5706" t="str">
            <v>09</v>
          </cell>
          <cell r="G5706">
            <v>9120</v>
          </cell>
          <cell r="H5706" t="str">
            <v>SU</v>
          </cell>
          <cell r="I5706">
            <v>70010909120</v>
          </cell>
        </row>
        <row r="5707">
          <cell r="C5707" t="str">
            <v>Bokong National High School - Tabak NHS Annex</v>
          </cell>
          <cell r="D5707" t="str">
            <v>07</v>
          </cell>
          <cell r="E5707" t="str">
            <v>001</v>
          </cell>
          <cell r="F5707" t="str">
            <v>09</v>
          </cell>
          <cell r="G5707">
            <v>9121</v>
          </cell>
          <cell r="H5707" t="str">
            <v>SU</v>
          </cell>
          <cell r="I5707">
            <v>70010909121</v>
          </cell>
        </row>
        <row r="5708">
          <cell r="C5708" t="str">
            <v>Buburay National High School</v>
          </cell>
          <cell r="D5708" t="str">
            <v>07</v>
          </cell>
          <cell r="E5708" t="str">
            <v>001</v>
          </cell>
          <cell r="F5708" t="str">
            <v>09</v>
          </cell>
          <cell r="G5708">
            <v>9122</v>
          </cell>
          <cell r="H5708" t="str">
            <v>SU</v>
          </cell>
          <cell r="I5708">
            <v>70010909122</v>
          </cell>
        </row>
        <row r="5709">
          <cell r="C5709" t="str">
            <v>Buburay National High School - Tinggabulong Extension</v>
          </cell>
          <cell r="D5709" t="str">
            <v>07</v>
          </cell>
          <cell r="E5709" t="str">
            <v>001</v>
          </cell>
          <cell r="F5709" t="str">
            <v>09</v>
          </cell>
          <cell r="G5709">
            <v>9123</v>
          </cell>
          <cell r="H5709" t="str">
            <v>SU</v>
          </cell>
          <cell r="I5709">
            <v>70010909123</v>
          </cell>
        </row>
        <row r="5710">
          <cell r="C5710" t="str">
            <v>Bululawan National High School</v>
          </cell>
          <cell r="D5710" t="str">
            <v>07</v>
          </cell>
          <cell r="E5710" t="str">
            <v>001</v>
          </cell>
          <cell r="F5710" t="str">
            <v>09</v>
          </cell>
          <cell r="G5710">
            <v>9124</v>
          </cell>
          <cell r="H5710" t="str">
            <v>SU</v>
          </cell>
          <cell r="I5710">
            <v>70010909124</v>
          </cell>
        </row>
        <row r="5711">
          <cell r="C5711" t="str">
            <v>Cogon National High School</v>
          </cell>
          <cell r="D5711" t="str">
            <v>07</v>
          </cell>
          <cell r="E5711" t="str">
            <v>001</v>
          </cell>
          <cell r="F5711" t="str">
            <v>09</v>
          </cell>
          <cell r="G5711">
            <v>9125</v>
          </cell>
          <cell r="H5711" t="str">
            <v>SU</v>
          </cell>
          <cell r="I5711">
            <v>70010909125</v>
          </cell>
        </row>
        <row r="5712">
          <cell r="C5712" t="str">
            <v>Commonwealth National High School</v>
          </cell>
          <cell r="D5712" t="str">
            <v>07</v>
          </cell>
          <cell r="E5712" t="str">
            <v>001</v>
          </cell>
          <cell r="F5712" t="str">
            <v>09</v>
          </cell>
          <cell r="G5712">
            <v>9126</v>
          </cell>
          <cell r="H5712" t="str">
            <v>IU</v>
          </cell>
          <cell r="I5712">
            <v>70010909126</v>
          </cell>
        </row>
        <row r="5713">
          <cell r="C5713" t="str">
            <v>Commonwealth National High School - Gubaan Annex</v>
          </cell>
          <cell r="D5713" t="str">
            <v>07</v>
          </cell>
          <cell r="E5713" t="str">
            <v>001</v>
          </cell>
          <cell r="F5713" t="str">
            <v>09</v>
          </cell>
          <cell r="G5713">
            <v>9127</v>
          </cell>
          <cell r="H5713" t="str">
            <v>SU</v>
          </cell>
          <cell r="I5713">
            <v>70010909127</v>
          </cell>
        </row>
        <row r="5714">
          <cell r="C5714" t="str">
            <v>Commonwealth National High School - Kauswagan NHS</v>
          </cell>
          <cell r="D5714" t="str">
            <v>07</v>
          </cell>
          <cell r="E5714" t="str">
            <v>001</v>
          </cell>
          <cell r="F5714" t="str">
            <v>09</v>
          </cell>
          <cell r="G5714">
            <v>9128</v>
          </cell>
          <cell r="H5714" t="str">
            <v>SU</v>
          </cell>
          <cell r="I5714">
            <v>70010909128</v>
          </cell>
        </row>
        <row r="5715">
          <cell r="C5715" t="str">
            <v>Concepcion National High School</v>
          </cell>
          <cell r="D5715" t="str">
            <v>07</v>
          </cell>
          <cell r="E5715" t="str">
            <v>001</v>
          </cell>
          <cell r="F5715" t="str">
            <v>09</v>
          </cell>
          <cell r="G5715">
            <v>9129</v>
          </cell>
          <cell r="H5715" t="str">
            <v>SU</v>
          </cell>
          <cell r="I5715">
            <v>70010909129</v>
          </cell>
        </row>
        <row r="5716">
          <cell r="C5716" t="str">
            <v>Concepcion National High School - Tultolan Extension</v>
          </cell>
          <cell r="D5716" t="str">
            <v>07</v>
          </cell>
          <cell r="E5716" t="str">
            <v>001</v>
          </cell>
          <cell r="F5716" t="str">
            <v>09</v>
          </cell>
          <cell r="G5716">
            <v>9130</v>
          </cell>
          <cell r="H5716" t="str">
            <v>SU</v>
          </cell>
          <cell r="I5716">
            <v>70010909130</v>
          </cell>
        </row>
        <row r="5717">
          <cell r="C5717" t="str">
            <v>Culabay National High School</v>
          </cell>
          <cell r="D5717" t="str">
            <v>07</v>
          </cell>
          <cell r="E5717" t="str">
            <v>001</v>
          </cell>
          <cell r="F5717" t="str">
            <v>09</v>
          </cell>
          <cell r="G5717">
            <v>9131</v>
          </cell>
          <cell r="H5717" t="str">
            <v>SU</v>
          </cell>
          <cell r="I5717">
            <v>70010909131</v>
          </cell>
        </row>
        <row r="5718">
          <cell r="C5718" t="str">
            <v>Culabay National High School - Tabina Annex</v>
          </cell>
          <cell r="D5718" t="str">
            <v>07</v>
          </cell>
          <cell r="E5718" t="str">
            <v>001</v>
          </cell>
          <cell r="F5718" t="str">
            <v>09</v>
          </cell>
          <cell r="G5718">
            <v>9132</v>
          </cell>
          <cell r="H5718" t="str">
            <v>SU</v>
          </cell>
          <cell r="I5718">
            <v>70010909132</v>
          </cell>
        </row>
        <row r="5719">
          <cell r="C5719" t="str">
            <v>D. Macapagal Memorial National High School</v>
          </cell>
          <cell r="D5719" t="str">
            <v>07</v>
          </cell>
          <cell r="E5719" t="str">
            <v>001</v>
          </cell>
          <cell r="F5719" t="str">
            <v>09</v>
          </cell>
          <cell r="G5719">
            <v>9133</v>
          </cell>
          <cell r="H5719" t="str">
            <v>SU</v>
          </cell>
          <cell r="I5719">
            <v>70010909133</v>
          </cell>
        </row>
        <row r="5720">
          <cell r="C5720" t="str">
            <v xml:space="preserve">Damit National High School </v>
          </cell>
          <cell r="D5720" t="str">
            <v>07</v>
          </cell>
          <cell r="E5720" t="str">
            <v>001</v>
          </cell>
          <cell r="F5720" t="str">
            <v>09</v>
          </cell>
          <cell r="G5720">
            <v>9134</v>
          </cell>
          <cell r="H5720" t="str">
            <v>SU</v>
          </cell>
          <cell r="I5720">
            <v>70010909134</v>
          </cell>
        </row>
        <row r="5721">
          <cell r="C5721" t="str">
            <v>Dao-an National High School</v>
          </cell>
          <cell r="D5721" t="str">
            <v>07</v>
          </cell>
          <cell r="E5721" t="str">
            <v>001</v>
          </cell>
          <cell r="F5721" t="str">
            <v>09</v>
          </cell>
          <cell r="G5721">
            <v>9135</v>
          </cell>
          <cell r="H5721" t="str">
            <v>SU</v>
          </cell>
          <cell r="I5721">
            <v>70010909135</v>
          </cell>
        </row>
        <row r="5722">
          <cell r="C5722" t="str">
            <v>Dimataling National High School</v>
          </cell>
          <cell r="D5722" t="str">
            <v>07</v>
          </cell>
          <cell r="E5722" t="str">
            <v>001</v>
          </cell>
          <cell r="F5722" t="str">
            <v>09</v>
          </cell>
          <cell r="G5722">
            <v>9136</v>
          </cell>
          <cell r="H5722" t="str">
            <v>SU</v>
          </cell>
          <cell r="I5722">
            <v>70010909136</v>
          </cell>
        </row>
        <row r="5723">
          <cell r="C5723" t="str">
            <v>Dinas National High School</v>
          </cell>
          <cell r="D5723" t="str">
            <v>07</v>
          </cell>
          <cell r="E5723" t="str">
            <v>001</v>
          </cell>
          <cell r="F5723" t="str">
            <v>09</v>
          </cell>
          <cell r="G5723">
            <v>9137</v>
          </cell>
          <cell r="H5723" t="str">
            <v>IU</v>
          </cell>
          <cell r="I5723">
            <v>70010909137</v>
          </cell>
        </row>
        <row r="5724">
          <cell r="C5724" t="str">
            <v>Dinas National High School - Ignacio Garrata Annex</v>
          </cell>
          <cell r="D5724" t="str">
            <v>07</v>
          </cell>
          <cell r="E5724" t="str">
            <v>001</v>
          </cell>
          <cell r="F5724" t="str">
            <v>09</v>
          </cell>
          <cell r="G5724">
            <v>9138</v>
          </cell>
          <cell r="H5724" t="str">
            <v>SU</v>
          </cell>
          <cell r="I5724">
            <v>70010909138</v>
          </cell>
        </row>
        <row r="5725">
          <cell r="C5725" t="str">
            <v>Dulop National High School</v>
          </cell>
          <cell r="D5725" t="str">
            <v>07</v>
          </cell>
          <cell r="E5725" t="str">
            <v>001</v>
          </cell>
          <cell r="F5725" t="str">
            <v>09</v>
          </cell>
          <cell r="G5725">
            <v>9139</v>
          </cell>
          <cell r="H5725" t="str">
            <v>SU</v>
          </cell>
          <cell r="I5725">
            <v>70010909139</v>
          </cell>
        </row>
        <row r="5726">
          <cell r="C5726" t="str">
            <v>Dulop National High School - Bag-ong Valencia Extension</v>
          </cell>
          <cell r="D5726" t="str">
            <v>07</v>
          </cell>
          <cell r="E5726" t="str">
            <v>001</v>
          </cell>
          <cell r="F5726" t="str">
            <v>09</v>
          </cell>
          <cell r="G5726">
            <v>9140</v>
          </cell>
          <cell r="H5726" t="str">
            <v>SU</v>
          </cell>
          <cell r="I5726">
            <v>70010909140</v>
          </cell>
        </row>
        <row r="5727">
          <cell r="C5727" t="str">
            <v>Dulop National High School - Dulop (Dumingag NHS Annex)</v>
          </cell>
          <cell r="D5727" t="str">
            <v>07</v>
          </cell>
          <cell r="E5727" t="str">
            <v>001</v>
          </cell>
          <cell r="F5727" t="str">
            <v>09</v>
          </cell>
          <cell r="G5727">
            <v>9141</v>
          </cell>
          <cell r="H5727" t="str">
            <v>SU</v>
          </cell>
          <cell r="I5727">
            <v>70010909141</v>
          </cell>
        </row>
        <row r="5728">
          <cell r="C5728" t="str">
            <v>DULOP NATIONAL HIGH SCHOOL - LABANGON EXTENSION</v>
          </cell>
          <cell r="D5728" t="str">
            <v>07</v>
          </cell>
          <cell r="E5728" t="str">
            <v>001</v>
          </cell>
          <cell r="F5728" t="str">
            <v>09</v>
          </cell>
          <cell r="G5728">
            <v>9142</v>
          </cell>
          <cell r="H5728" t="str">
            <v>SU</v>
          </cell>
          <cell r="I5728">
            <v>70010909142</v>
          </cell>
        </row>
        <row r="5729">
          <cell r="C5729" t="str">
            <v>Dulop National High School - Lower Timonan Extension</v>
          </cell>
          <cell r="D5729" t="str">
            <v>07</v>
          </cell>
          <cell r="E5729" t="str">
            <v>001</v>
          </cell>
          <cell r="F5729" t="str">
            <v>09</v>
          </cell>
          <cell r="G5729">
            <v>9143</v>
          </cell>
          <cell r="H5729" t="str">
            <v>SU</v>
          </cell>
          <cell r="I5729">
            <v>70010909143</v>
          </cell>
        </row>
        <row r="5730">
          <cell r="C5730" t="str">
            <v>Dumalinao National High School</v>
          </cell>
          <cell r="D5730" t="str">
            <v>07</v>
          </cell>
          <cell r="E5730" t="str">
            <v>001</v>
          </cell>
          <cell r="F5730" t="str">
            <v>09</v>
          </cell>
          <cell r="G5730">
            <v>9144</v>
          </cell>
          <cell r="H5730" t="str">
            <v>SU</v>
          </cell>
          <cell r="I5730">
            <v>70010909144</v>
          </cell>
        </row>
        <row r="5731">
          <cell r="C5731" t="str">
            <v>Dumalinao National High School - Camalig Extension</v>
          </cell>
          <cell r="D5731" t="str">
            <v>07</v>
          </cell>
          <cell r="E5731" t="str">
            <v>001</v>
          </cell>
          <cell r="F5731" t="str">
            <v>09</v>
          </cell>
          <cell r="G5731">
            <v>9145</v>
          </cell>
          <cell r="H5731" t="str">
            <v>SU</v>
          </cell>
          <cell r="I5731">
            <v>70010909145</v>
          </cell>
        </row>
        <row r="5732">
          <cell r="C5732" t="str">
            <v>Esperanza Switch National High School (Esperanza NHS)</v>
          </cell>
          <cell r="D5732" t="str">
            <v>07</v>
          </cell>
          <cell r="E5732" t="str">
            <v>001</v>
          </cell>
          <cell r="F5732" t="str">
            <v>09</v>
          </cell>
          <cell r="G5732">
            <v>9146</v>
          </cell>
          <cell r="H5732" t="str">
            <v>SU</v>
          </cell>
          <cell r="I5732">
            <v>70010909146</v>
          </cell>
        </row>
        <row r="5733">
          <cell r="C5733" t="str">
            <v>Eugenio Andrin National High School</v>
          </cell>
          <cell r="D5733" t="str">
            <v>07</v>
          </cell>
          <cell r="E5733" t="str">
            <v>001</v>
          </cell>
          <cell r="F5733" t="str">
            <v>09</v>
          </cell>
          <cell r="G5733">
            <v>9147</v>
          </cell>
          <cell r="H5733" t="str">
            <v>SU</v>
          </cell>
          <cell r="I5733">
            <v>70010909147</v>
          </cell>
        </row>
        <row r="5734">
          <cell r="C5734" t="str">
            <v>Guinicolalay National High School</v>
          </cell>
          <cell r="D5734" t="str">
            <v>07</v>
          </cell>
          <cell r="E5734" t="str">
            <v>001</v>
          </cell>
          <cell r="F5734" t="str">
            <v>09</v>
          </cell>
          <cell r="G5734">
            <v>9148</v>
          </cell>
          <cell r="H5734" t="str">
            <v>SU</v>
          </cell>
          <cell r="I5734">
            <v>70010909148</v>
          </cell>
        </row>
        <row r="5735">
          <cell r="C5735" t="str">
            <v>GUINICOLALAY NATIONAL HIGH SCHOOL - OLD MIRAPAO EXTENSION</v>
          </cell>
          <cell r="D5735" t="str">
            <v>07</v>
          </cell>
          <cell r="E5735" t="str">
            <v>001</v>
          </cell>
          <cell r="F5735" t="str">
            <v>09</v>
          </cell>
          <cell r="G5735">
            <v>9149</v>
          </cell>
          <cell r="H5735" t="str">
            <v>SU</v>
          </cell>
          <cell r="I5735">
            <v>70010909149</v>
          </cell>
        </row>
        <row r="5736">
          <cell r="C5736" t="str">
            <v>Guipos National High School (J. Cerilles)</v>
          </cell>
          <cell r="D5736" t="str">
            <v>07</v>
          </cell>
          <cell r="E5736" t="str">
            <v>001</v>
          </cell>
          <cell r="F5736" t="str">
            <v>09</v>
          </cell>
          <cell r="G5736">
            <v>9150</v>
          </cell>
          <cell r="H5736" t="str">
            <v>SU</v>
          </cell>
          <cell r="I5736">
            <v>70010909150</v>
          </cell>
        </row>
        <row r="5737">
          <cell r="C5737" t="str">
            <v xml:space="preserve">Guling National High School </v>
          </cell>
          <cell r="D5737" t="str">
            <v>07</v>
          </cell>
          <cell r="E5737" t="str">
            <v>001</v>
          </cell>
          <cell r="F5737" t="str">
            <v>09</v>
          </cell>
          <cell r="G5737">
            <v>9151</v>
          </cell>
          <cell r="H5737" t="str">
            <v>SU</v>
          </cell>
          <cell r="I5737">
            <v>70010909151</v>
          </cell>
        </row>
        <row r="5738">
          <cell r="C5738" t="str">
            <v>Juan Lumosad Memorial National High School</v>
          </cell>
          <cell r="D5738" t="str">
            <v>07</v>
          </cell>
          <cell r="E5738" t="str">
            <v>001</v>
          </cell>
          <cell r="F5738" t="str">
            <v>09</v>
          </cell>
          <cell r="G5738">
            <v>9152</v>
          </cell>
          <cell r="H5738" t="str">
            <v>SU</v>
          </cell>
          <cell r="I5738">
            <v>70010909152</v>
          </cell>
        </row>
        <row r="5739">
          <cell r="C5739" t="str">
            <v>Judge Edmundo S. Pinga National High School</v>
          </cell>
          <cell r="D5739" t="str">
            <v>07</v>
          </cell>
          <cell r="E5739" t="str">
            <v>001</v>
          </cell>
          <cell r="F5739" t="str">
            <v>09</v>
          </cell>
          <cell r="G5739">
            <v>9153</v>
          </cell>
          <cell r="H5739" t="str">
            <v>SU</v>
          </cell>
          <cell r="I5739">
            <v>70010909153</v>
          </cell>
        </row>
        <row r="5740">
          <cell r="C5740" t="str">
            <v>Kabatan National High School</v>
          </cell>
          <cell r="D5740" t="str">
            <v>07</v>
          </cell>
          <cell r="E5740" t="str">
            <v>001</v>
          </cell>
          <cell r="F5740" t="str">
            <v>09</v>
          </cell>
          <cell r="G5740">
            <v>9154</v>
          </cell>
          <cell r="H5740" t="str">
            <v>IU</v>
          </cell>
          <cell r="I5740">
            <v>70010909154</v>
          </cell>
        </row>
        <row r="5741">
          <cell r="C5741" t="str">
            <v>Kalian National High School</v>
          </cell>
          <cell r="D5741" t="str">
            <v>07</v>
          </cell>
          <cell r="E5741" t="str">
            <v>001</v>
          </cell>
          <cell r="F5741" t="str">
            <v>09</v>
          </cell>
          <cell r="G5741">
            <v>9155</v>
          </cell>
          <cell r="H5741" t="str">
            <v>SU</v>
          </cell>
          <cell r="I5741">
            <v>70010909155</v>
          </cell>
        </row>
        <row r="5742">
          <cell r="C5742" t="str">
            <v>Kumalarang National High School</v>
          </cell>
          <cell r="D5742" t="str">
            <v>07</v>
          </cell>
          <cell r="E5742" t="str">
            <v>001</v>
          </cell>
          <cell r="F5742" t="str">
            <v>09</v>
          </cell>
          <cell r="G5742">
            <v>9156</v>
          </cell>
          <cell r="H5742" t="str">
            <v>SU</v>
          </cell>
          <cell r="I5742">
            <v>70010909156</v>
          </cell>
        </row>
        <row r="5743">
          <cell r="C5743" t="str">
            <v>Kumalarang National High School - Salagmanok Extension</v>
          </cell>
          <cell r="D5743" t="str">
            <v>07</v>
          </cell>
          <cell r="E5743" t="str">
            <v>001</v>
          </cell>
          <cell r="F5743" t="str">
            <v>09</v>
          </cell>
          <cell r="G5743">
            <v>9157</v>
          </cell>
          <cell r="H5743" t="str">
            <v>SU</v>
          </cell>
          <cell r="I5743">
            <v>70010909157</v>
          </cell>
        </row>
        <row r="5744">
          <cell r="C5744" t="str">
            <v>Lantungan National High School</v>
          </cell>
          <cell r="D5744" t="str">
            <v>07</v>
          </cell>
          <cell r="E5744" t="str">
            <v>001</v>
          </cell>
          <cell r="F5744" t="str">
            <v>09</v>
          </cell>
          <cell r="G5744">
            <v>9158</v>
          </cell>
          <cell r="H5744" t="str">
            <v>SU</v>
          </cell>
          <cell r="I5744">
            <v>70010909158</v>
          </cell>
        </row>
        <row r="5745">
          <cell r="C5745" t="str">
            <v>Laperian National High School</v>
          </cell>
          <cell r="D5745" t="str">
            <v>07</v>
          </cell>
          <cell r="E5745" t="str">
            <v>001</v>
          </cell>
          <cell r="F5745" t="str">
            <v>09</v>
          </cell>
          <cell r="G5745">
            <v>9159</v>
          </cell>
          <cell r="H5745" t="str">
            <v>SU</v>
          </cell>
          <cell r="I5745">
            <v>70010909159</v>
          </cell>
        </row>
        <row r="5746">
          <cell r="C5746" t="str">
            <v>Lapuyan National High School</v>
          </cell>
          <cell r="D5746" t="str">
            <v>07</v>
          </cell>
          <cell r="E5746" t="str">
            <v>001</v>
          </cell>
          <cell r="F5746" t="str">
            <v>09</v>
          </cell>
          <cell r="G5746">
            <v>9160</v>
          </cell>
          <cell r="H5746" t="str">
            <v>IU</v>
          </cell>
          <cell r="I5746">
            <v>70010909160</v>
          </cell>
        </row>
        <row r="5747">
          <cell r="C5747" t="str">
            <v>Lapuyan National High School - Bulawan Extension Class</v>
          </cell>
          <cell r="D5747" t="str">
            <v>07</v>
          </cell>
          <cell r="E5747" t="str">
            <v>001</v>
          </cell>
          <cell r="F5747" t="str">
            <v>09</v>
          </cell>
          <cell r="G5747">
            <v>9161</v>
          </cell>
          <cell r="H5747" t="str">
            <v>SU</v>
          </cell>
          <cell r="I5747">
            <v>70010909161</v>
          </cell>
        </row>
        <row r="5748">
          <cell r="C5748" t="str">
            <v>Lapuyan National High School - Tiguha Ext. Class</v>
          </cell>
          <cell r="D5748" t="str">
            <v>07</v>
          </cell>
          <cell r="E5748" t="str">
            <v>001</v>
          </cell>
          <cell r="F5748" t="str">
            <v>09</v>
          </cell>
          <cell r="G5748">
            <v>9162</v>
          </cell>
          <cell r="H5748" t="str">
            <v>SU</v>
          </cell>
          <cell r="I5748">
            <v>70010909162</v>
          </cell>
        </row>
        <row r="5749">
          <cell r="C5749" t="str">
            <v xml:space="preserve">Laureano Salusod National High School </v>
          </cell>
          <cell r="D5749" t="str">
            <v>07</v>
          </cell>
          <cell r="E5749" t="str">
            <v>001</v>
          </cell>
          <cell r="F5749" t="str">
            <v>09</v>
          </cell>
          <cell r="G5749">
            <v>9163</v>
          </cell>
          <cell r="H5749" t="str">
            <v>SU</v>
          </cell>
          <cell r="I5749">
            <v>70010909163</v>
          </cell>
        </row>
        <row r="5750">
          <cell r="C5750" t="str">
            <v>Legarda Dos National High School - Fatima Extension</v>
          </cell>
          <cell r="D5750" t="str">
            <v>07</v>
          </cell>
          <cell r="E5750" t="str">
            <v>001</v>
          </cell>
          <cell r="F5750" t="str">
            <v>09</v>
          </cell>
          <cell r="G5750">
            <v>9164</v>
          </cell>
          <cell r="H5750" t="str">
            <v>SU</v>
          </cell>
          <cell r="I5750">
            <v>70010909164</v>
          </cell>
        </row>
        <row r="5751">
          <cell r="C5751" t="str">
            <v>Legarda Dos National High School (Legarda NHS)</v>
          </cell>
          <cell r="D5751" t="str">
            <v>07</v>
          </cell>
          <cell r="E5751" t="str">
            <v>001</v>
          </cell>
          <cell r="F5751" t="str">
            <v>09</v>
          </cell>
          <cell r="G5751">
            <v>9165</v>
          </cell>
          <cell r="H5751" t="str">
            <v>SU</v>
          </cell>
          <cell r="I5751">
            <v>70010909165</v>
          </cell>
        </row>
        <row r="5752">
          <cell r="C5752" t="str">
            <v>Leonardo National High School</v>
          </cell>
          <cell r="D5752" t="str">
            <v>07</v>
          </cell>
          <cell r="E5752" t="str">
            <v>001</v>
          </cell>
          <cell r="F5752" t="str">
            <v>09</v>
          </cell>
          <cell r="G5752">
            <v>9166</v>
          </cell>
          <cell r="H5752" t="str">
            <v>SU</v>
          </cell>
          <cell r="I5752">
            <v>70010909166</v>
          </cell>
        </row>
        <row r="5753">
          <cell r="C5753" t="str">
            <v>Leonardo National High School - Dawa Annex</v>
          </cell>
          <cell r="D5753" t="str">
            <v>07</v>
          </cell>
          <cell r="E5753" t="str">
            <v>001</v>
          </cell>
          <cell r="F5753" t="str">
            <v>09</v>
          </cell>
          <cell r="G5753">
            <v>9167</v>
          </cell>
          <cell r="H5753" t="str">
            <v>SU</v>
          </cell>
          <cell r="I5753">
            <v>70010909167</v>
          </cell>
        </row>
        <row r="5754">
          <cell r="C5754" t="str">
            <v>Libayoy National High School</v>
          </cell>
          <cell r="D5754" t="str">
            <v>07</v>
          </cell>
          <cell r="E5754" t="str">
            <v>001</v>
          </cell>
          <cell r="F5754" t="str">
            <v>09</v>
          </cell>
          <cell r="G5754">
            <v>9168</v>
          </cell>
          <cell r="H5754" t="str">
            <v>SU</v>
          </cell>
          <cell r="I5754">
            <v>70010909168</v>
          </cell>
        </row>
        <row r="5755">
          <cell r="C5755" t="str">
            <v>Libertad National High School</v>
          </cell>
          <cell r="D5755" t="str">
            <v>07</v>
          </cell>
          <cell r="E5755" t="str">
            <v>001</v>
          </cell>
          <cell r="F5755" t="str">
            <v>09</v>
          </cell>
          <cell r="G5755">
            <v>9169</v>
          </cell>
          <cell r="H5755" t="str">
            <v>SU</v>
          </cell>
          <cell r="I5755">
            <v>70010909169</v>
          </cell>
        </row>
        <row r="5756">
          <cell r="C5756" t="str">
            <v xml:space="preserve">Lintugop National High School </v>
          </cell>
          <cell r="D5756" t="str">
            <v>07</v>
          </cell>
          <cell r="E5756" t="str">
            <v>001</v>
          </cell>
          <cell r="F5756" t="str">
            <v>09</v>
          </cell>
          <cell r="G5756">
            <v>9170</v>
          </cell>
          <cell r="H5756" t="str">
            <v>SU</v>
          </cell>
          <cell r="I5756">
            <v>70010909170</v>
          </cell>
        </row>
        <row r="5757">
          <cell r="C5757" t="str">
            <v>Locuban National High School</v>
          </cell>
          <cell r="D5757" t="str">
            <v>07</v>
          </cell>
          <cell r="E5757" t="str">
            <v>001</v>
          </cell>
          <cell r="F5757" t="str">
            <v>09</v>
          </cell>
          <cell r="G5757">
            <v>9171</v>
          </cell>
          <cell r="H5757" t="str">
            <v>SU</v>
          </cell>
          <cell r="I5757">
            <v>70010909171</v>
          </cell>
        </row>
        <row r="5758">
          <cell r="C5758" t="str">
            <v>Maestro Cornelio Minor National High School</v>
          </cell>
          <cell r="D5758" t="str">
            <v>07</v>
          </cell>
          <cell r="E5758" t="str">
            <v>001</v>
          </cell>
          <cell r="F5758" t="str">
            <v>09</v>
          </cell>
          <cell r="G5758">
            <v>9172</v>
          </cell>
          <cell r="H5758" t="str">
            <v>SU</v>
          </cell>
          <cell r="I5758">
            <v>70010909172</v>
          </cell>
        </row>
        <row r="5759">
          <cell r="C5759" t="str">
            <v>Mahayag National High School</v>
          </cell>
          <cell r="D5759" t="str">
            <v>07</v>
          </cell>
          <cell r="E5759" t="str">
            <v>001</v>
          </cell>
          <cell r="F5759" t="str">
            <v>09</v>
          </cell>
          <cell r="G5759">
            <v>9173</v>
          </cell>
          <cell r="H5759" t="str">
            <v>IU</v>
          </cell>
          <cell r="I5759">
            <v>70010909173</v>
          </cell>
        </row>
        <row r="5760">
          <cell r="C5760" t="str">
            <v>Mahayag National High School - Boniao Annex</v>
          </cell>
          <cell r="D5760" t="str">
            <v>07</v>
          </cell>
          <cell r="E5760" t="str">
            <v>001</v>
          </cell>
          <cell r="F5760" t="str">
            <v>09</v>
          </cell>
          <cell r="G5760">
            <v>9174</v>
          </cell>
          <cell r="H5760" t="str">
            <v>SU</v>
          </cell>
          <cell r="I5760">
            <v>70010909174</v>
          </cell>
        </row>
        <row r="5761">
          <cell r="C5761" t="str">
            <v xml:space="preserve">Malim National High School </v>
          </cell>
          <cell r="D5761" t="str">
            <v>07</v>
          </cell>
          <cell r="E5761" t="str">
            <v>001</v>
          </cell>
          <cell r="F5761" t="str">
            <v>09</v>
          </cell>
          <cell r="G5761">
            <v>9175</v>
          </cell>
          <cell r="H5761" t="str">
            <v>SU</v>
          </cell>
          <cell r="I5761">
            <v>70010909175</v>
          </cell>
        </row>
        <row r="5762">
          <cell r="C5762" t="str">
            <v xml:space="preserve">Maruing National High School </v>
          </cell>
          <cell r="D5762" t="str">
            <v>07</v>
          </cell>
          <cell r="E5762" t="str">
            <v>001</v>
          </cell>
          <cell r="F5762" t="str">
            <v>09</v>
          </cell>
          <cell r="G5762">
            <v>9176</v>
          </cell>
          <cell r="H5762" t="str">
            <v>SU</v>
          </cell>
          <cell r="I5762">
            <v>70010909176</v>
          </cell>
        </row>
        <row r="5763">
          <cell r="C5763" t="str">
            <v>Matalang National High School</v>
          </cell>
          <cell r="D5763" t="str">
            <v>07</v>
          </cell>
          <cell r="E5763" t="str">
            <v>001</v>
          </cell>
          <cell r="F5763" t="str">
            <v>09</v>
          </cell>
          <cell r="G5763">
            <v>9177</v>
          </cell>
          <cell r="H5763" t="str">
            <v>SU</v>
          </cell>
          <cell r="I5763">
            <v>70010909177</v>
          </cell>
        </row>
        <row r="5764">
          <cell r="C5764" t="str">
            <v>Mecolong National High School</v>
          </cell>
          <cell r="D5764" t="str">
            <v>07</v>
          </cell>
          <cell r="E5764" t="str">
            <v>001</v>
          </cell>
          <cell r="F5764" t="str">
            <v>09</v>
          </cell>
          <cell r="G5764">
            <v>9178</v>
          </cell>
          <cell r="H5764" t="str">
            <v>SU</v>
          </cell>
          <cell r="I5764">
            <v>70010909178</v>
          </cell>
        </row>
        <row r="5765">
          <cell r="C5765" t="str">
            <v>Midsalip National High School</v>
          </cell>
          <cell r="D5765" t="str">
            <v>07</v>
          </cell>
          <cell r="E5765" t="str">
            <v>001</v>
          </cell>
          <cell r="F5765" t="str">
            <v>09</v>
          </cell>
          <cell r="G5765">
            <v>9179</v>
          </cell>
          <cell r="H5765" t="str">
            <v>SU</v>
          </cell>
          <cell r="I5765">
            <v>70010909179</v>
          </cell>
        </row>
        <row r="5766">
          <cell r="C5766" t="str">
            <v>Midsalip National High School - Golictop Extension</v>
          </cell>
          <cell r="D5766" t="str">
            <v>07</v>
          </cell>
          <cell r="E5766" t="str">
            <v>001</v>
          </cell>
          <cell r="F5766" t="str">
            <v>09</v>
          </cell>
          <cell r="G5766">
            <v>9180</v>
          </cell>
          <cell r="H5766" t="str">
            <v>SU</v>
          </cell>
          <cell r="I5766">
            <v>70010909180</v>
          </cell>
        </row>
        <row r="5767">
          <cell r="C5767" t="str">
            <v>Molave Vocational School (Molave Vocational TS)</v>
          </cell>
          <cell r="D5767" t="str">
            <v>07</v>
          </cell>
          <cell r="E5767" t="str">
            <v>001</v>
          </cell>
          <cell r="F5767" t="str">
            <v>09</v>
          </cell>
          <cell r="G5767">
            <v>9181</v>
          </cell>
          <cell r="H5767" t="str">
            <v>IU</v>
          </cell>
          <cell r="I5767">
            <v>70010909181</v>
          </cell>
        </row>
        <row r="5768">
          <cell r="C5768" t="str">
            <v>Monte Alegre Integrated School (Juan Lumosad)</v>
          </cell>
          <cell r="D5768" t="str">
            <v>07</v>
          </cell>
          <cell r="E5768" t="str">
            <v>001</v>
          </cell>
          <cell r="F5768" t="str">
            <v>09</v>
          </cell>
          <cell r="G5768">
            <v>9182</v>
          </cell>
          <cell r="H5768" t="str">
            <v>SU</v>
          </cell>
          <cell r="I5768">
            <v>70010909182</v>
          </cell>
        </row>
        <row r="5769">
          <cell r="C5769" t="str">
            <v>Navalan National High School</v>
          </cell>
          <cell r="D5769" t="str">
            <v>07</v>
          </cell>
          <cell r="E5769" t="str">
            <v>001</v>
          </cell>
          <cell r="F5769" t="str">
            <v>09</v>
          </cell>
          <cell r="G5769">
            <v>9183</v>
          </cell>
          <cell r="H5769" t="str">
            <v>SU</v>
          </cell>
          <cell r="I5769">
            <v>70010909183</v>
          </cell>
        </row>
        <row r="5770">
          <cell r="C5770" t="str">
            <v>New Labangan National High School</v>
          </cell>
          <cell r="D5770" t="str">
            <v>07</v>
          </cell>
          <cell r="E5770" t="str">
            <v>001</v>
          </cell>
          <cell r="F5770" t="str">
            <v>09</v>
          </cell>
          <cell r="G5770">
            <v>9184</v>
          </cell>
          <cell r="H5770" t="str">
            <v>SU</v>
          </cell>
          <cell r="I5770">
            <v>70010909184</v>
          </cell>
        </row>
        <row r="5771">
          <cell r="C5771" t="str">
            <v>Nilo National High School</v>
          </cell>
          <cell r="D5771" t="str">
            <v>07</v>
          </cell>
          <cell r="E5771" t="str">
            <v>001</v>
          </cell>
          <cell r="F5771" t="str">
            <v>09</v>
          </cell>
          <cell r="G5771">
            <v>9185</v>
          </cell>
          <cell r="H5771" t="str">
            <v>SU</v>
          </cell>
          <cell r="I5771">
            <v>70010909185</v>
          </cell>
        </row>
        <row r="5772">
          <cell r="C5772" t="str">
            <v>Panagaan National High School</v>
          </cell>
          <cell r="D5772" t="str">
            <v>07</v>
          </cell>
          <cell r="E5772" t="str">
            <v>001</v>
          </cell>
          <cell r="F5772" t="str">
            <v>09</v>
          </cell>
          <cell r="G5772">
            <v>9186</v>
          </cell>
          <cell r="H5772" t="str">
            <v>SU</v>
          </cell>
          <cell r="I5772">
            <v>70010909186</v>
          </cell>
        </row>
        <row r="5773">
          <cell r="C5773" t="str">
            <v>Panagaan National High School - Lactayan NHS</v>
          </cell>
          <cell r="D5773" t="str">
            <v>07</v>
          </cell>
          <cell r="E5773" t="str">
            <v>001</v>
          </cell>
          <cell r="F5773" t="str">
            <v>09</v>
          </cell>
          <cell r="G5773">
            <v>9187</v>
          </cell>
          <cell r="H5773" t="str">
            <v>SU</v>
          </cell>
          <cell r="I5773">
            <v>70010909187</v>
          </cell>
        </row>
        <row r="5774">
          <cell r="C5774" t="str">
            <v>Panagaan National High School - Paraiso Extension</v>
          </cell>
          <cell r="D5774" t="str">
            <v>07</v>
          </cell>
          <cell r="E5774" t="str">
            <v>001</v>
          </cell>
          <cell r="F5774" t="str">
            <v>09</v>
          </cell>
          <cell r="G5774">
            <v>9188</v>
          </cell>
          <cell r="H5774" t="str">
            <v>IU</v>
          </cell>
          <cell r="I5774">
            <v>70010909188</v>
          </cell>
        </row>
        <row r="5775">
          <cell r="C5775" t="str">
            <v xml:space="preserve">Panubigan National High School </v>
          </cell>
          <cell r="D5775" t="str">
            <v>07</v>
          </cell>
          <cell r="E5775" t="str">
            <v>001</v>
          </cell>
          <cell r="F5775" t="str">
            <v>09</v>
          </cell>
          <cell r="G5775">
            <v>9189</v>
          </cell>
          <cell r="H5775" t="str">
            <v>SU</v>
          </cell>
          <cell r="I5775">
            <v>70010909189</v>
          </cell>
        </row>
        <row r="5776">
          <cell r="C5776" t="str">
            <v>Paulino Dari National High School</v>
          </cell>
          <cell r="D5776" t="str">
            <v>07</v>
          </cell>
          <cell r="E5776" t="str">
            <v>001</v>
          </cell>
          <cell r="F5776" t="str">
            <v>09</v>
          </cell>
          <cell r="G5776">
            <v>9190</v>
          </cell>
          <cell r="H5776" t="str">
            <v>SU</v>
          </cell>
          <cell r="I5776">
            <v>70010909190</v>
          </cell>
        </row>
        <row r="5777">
          <cell r="C5777" t="str">
            <v>Payag National High School</v>
          </cell>
          <cell r="D5777" t="str">
            <v>07</v>
          </cell>
          <cell r="E5777" t="str">
            <v>001</v>
          </cell>
          <cell r="F5777" t="str">
            <v>09</v>
          </cell>
          <cell r="G5777">
            <v>9191</v>
          </cell>
          <cell r="H5777" t="str">
            <v>SU</v>
          </cell>
          <cell r="I5777">
            <v>70010909191</v>
          </cell>
        </row>
        <row r="5778">
          <cell r="C5778" t="str">
            <v xml:space="preserve">Picanan National High School </v>
          </cell>
          <cell r="D5778" t="str">
            <v>07</v>
          </cell>
          <cell r="E5778" t="str">
            <v>001</v>
          </cell>
          <cell r="F5778" t="str">
            <v>09</v>
          </cell>
          <cell r="G5778">
            <v>9192</v>
          </cell>
          <cell r="H5778" t="str">
            <v>SU</v>
          </cell>
          <cell r="I5778">
            <v>70010909192</v>
          </cell>
        </row>
        <row r="5779">
          <cell r="C5779" t="str">
            <v>Poblacion Comprehensive National High School</v>
          </cell>
          <cell r="D5779" t="str">
            <v>07</v>
          </cell>
          <cell r="E5779" t="str">
            <v>001</v>
          </cell>
          <cell r="F5779" t="str">
            <v>09</v>
          </cell>
          <cell r="G5779">
            <v>9193</v>
          </cell>
          <cell r="H5779" t="str">
            <v>SU</v>
          </cell>
          <cell r="I5779">
            <v>70010909193</v>
          </cell>
        </row>
        <row r="5780">
          <cell r="C5780" t="str">
            <v>Proper Dimaya National High School</v>
          </cell>
          <cell r="D5780" t="str">
            <v>07</v>
          </cell>
          <cell r="E5780" t="str">
            <v>001</v>
          </cell>
          <cell r="F5780" t="str">
            <v>09</v>
          </cell>
          <cell r="G5780">
            <v>9194</v>
          </cell>
          <cell r="H5780" t="str">
            <v>SU</v>
          </cell>
          <cell r="I5780">
            <v>70010909194</v>
          </cell>
        </row>
        <row r="5781">
          <cell r="C5781" t="str">
            <v>Rebokon Agricultural Vocational High School - Bibilik Extension</v>
          </cell>
          <cell r="D5781" t="str">
            <v>07</v>
          </cell>
          <cell r="E5781" t="str">
            <v>001</v>
          </cell>
          <cell r="F5781" t="str">
            <v>09</v>
          </cell>
          <cell r="G5781">
            <v>9195</v>
          </cell>
          <cell r="H5781" t="str">
            <v>SU</v>
          </cell>
          <cell r="I5781">
            <v>70010909195</v>
          </cell>
        </row>
        <row r="5782">
          <cell r="C5782" t="str">
            <v>Rebokon Agricultural Vocational High School (Rebokon NHS)</v>
          </cell>
          <cell r="D5782" t="str">
            <v>07</v>
          </cell>
          <cell r="E5782" t="str">
            <v>001</v>
          </cell>
          <cell r="F5782" t="str">
            <v>09</v>
          </cell>
          <cell r="G5782">
            <v>9196</v>
          </cell>
          <cell r="H5782" t="str">
            <v>SU</v>
          </cell>
          <cell r="I5782">
            <v>70010909196</v>
          </cell>
        </row>
        <row r="5783">
          <cell r="C5783" t="str">
            <v>Sagacad National High School</v>
          </cell>
          <cell r="D5783" t="str">
            <v>07</v>
          </cell>
          <cell r="E5783" t="str">
            <v>001</v>
          </cell>
          <cell r="F5783" t="str">
            <v>09</v>
          </cell>
          <cell r="G5783">
            <v>9197</v>
          </cell>
          <cell r="H5783" t="str">
            <v>SU</v>
          </cell>
          <cell r="I5783">
            <v>70010909197</v>
          </cell>
        </row>
        <row r="5784">
          <cell r="C5784" t="str">
            <v xml:space="preserve">Sagucan National High School </v>
          </cell>
          <cell r="D5784" t="str">
            <v>07</v>
          </cell>
          <cell r="E5784" t="str">
            <v>001</v>
          </cell>
          <cell r="F5784" t="str">
            <v>09</v>
          </cell>
          <cell r="G5784">
            <v>9198</v>
          </cell>
          <cell r="H5784" t="str">
            <v>SU</v>
          </cell>
          <cell r="I5784">
            <v>70010909198</v>
          </cell>
        </row>
        <row r="5785">
          <cell r="C5785" t="str">
            <v>Saloagan National High School  (Salauwagan NHS)</v>
          </cell>
          <cell r="D5785" t="str">
            <v>07</v>
          </cell>
          <cell r="E5785" t="str">
            <v>001</v>
          </cell>
          <cell r="F5785" t="str">
            <v>09</v>
          </cell>
          <cell r="G5785">
            <v>9199</v>
          </cell>
          <cell r="H5785" t="str">
            <v>SU</v>
          </cell>
          <cell r="I5785">
            <v>70010909199</v>
          </cell>
        </row>
        <row r="5786">
          <cell r="C5786" t="str">
            <v>San Carlos National High School - Taguio Ext.</v>
          </cell>
          <cell r="D5786" t="str">
            <v>07</v>
          </cell>
          <cell r="E5786" t="str">
            <v>001</v>
          </cell>
          <cell r="F5786" t="str">
            <v>09</v>
          </cell>
          <cell r="G5786">
            <v>9200</v>
          </cell>
          <cell r="H5786" t="str">
            <v>SU</v>
          </cell>
          <cell r="I5786">
            <v>70010909200</v>
          </cell>
        </row>
        <row r="5787">
          <cell r="C5787" t="str">
            <v>San Jose National High School</v>
          </cell>
          <cell r="D5787" t="str">
            <v>07</v>
          </cell>
          <cell r="E5787" t="str">
            <v>001</v>
          </cell>
          <cell r="F5787" t="str">
            <v>09</v>
          </cell>
          <cell r="G5787">
            <v>9201</v>
          </cell>
          <cell r="H5787" t="str">
            <v>SU</v>
          </cell>
          <cell r="I5787">
            <v>70010909201</v>
          </cell>
        </row>
        <row r="5788">
          <cell r="C5788" t="str">
            <v>San Jose National High School - DCM Annex</v>
          </cell>
          <cell r="D5788" t="str">
            <v>07</v>
          </cell>
          <cell r="E5788" t="str">
            <v>001</v>
          </cell>
          <cell r="F5788" t="str">
            <v>09</v>
          </cell>
          <cell r="G5788">
            <v>9202</v>
          </cell>
          <cell r="H5788" t="str">
            <v>SU</v>
          </cell>
          <cell r="I5788">
            <v>70010909202</v>
          </cell>
        </row>
        <row r="5789">
          <cell r="C5789" t="str">
            <v>San Jose National High School - Sicpao Annex</v>
          </cell>
          <cell r="D5789" t="str">
            <v>07</v>
          </cell>
          <cell r="E5789" t="str">
            <v>001</v>
          </cell>
          <cell r="F5789" t="str">
            <v>09</v>
          </cell>
          <cell r="G5789">
            <v>9203</v>
          </cell>
          <cell r="H5789" t="str">
            <v>SU</v>
          </cell>
          <cell r="I5789">
            <v>70010909203</v>
          </cell>
        </row>
        <row r="5790">
          <cell r="C5790" t="str">
            <v>San Pablo National High School</v>
          </cell>
          <cell r="D5790" t="str">
            <v>07</v>
          </cell>
          <cell r="E5790" t="str">
            <v>001</v>
          </cell>
          <cell r="F5790" t="str">
            <v>09</v>
          </cell>
          <cell r="G5790">
            <v>9204</v>
          </cell>
          <cell r="H5790" t="str">
            <v>SU</v>
          </cell>
          <cell r="I5790">
            <v>70010909204</v>
          </cell>
        </row>
        <row r="5791">
          <cell r="C5791" t="str">
            <v>San Pablo National High School - Pongapong Extension</v>
          </cell>
          <cell r="D5791" t="str">
            <v>07</v>
          </cell>
          <cell r="E5791" t="str">
            <v>001</v>
          </cell>
          <cell r="F5791" t="str">
            <v>09</v>
          </cell>
          <cell r="G5791">
            <v>9205</v>
          </cell>
          <cell r="H5791" t="str">
            <v>SU</v>
          </cell>
          <cell r="I5791">
            <v>70010909205</v>
          </cell>
        </row>
        <row r="5792">
          <cell r="C5792" t="str">
            <v>San Pablo National High School - Sacbulan Extension</v>
          </cell>
          <cell r="D5792" t="str">
            <v>07</v>
          </cell>
          <cell r="E5792" t="str">
            <v>001</v>
          </cell>
          <cell r="F5792" t="str">
            <v>09</v>
          </cell>
          <cell r="G5792">
            <v>9206</v>
          </cell>
          <cell r="H5792" t="str">
            <v>SU</v>
          </cell>
          <cell r="I5792">
            <v>70010909206</v>
          </cell>
        </row>
        <row r="5793">
          <cell r="C5793" t="str">
            <v>Sapa Anding National High School</v>
          </cell>
          <cell r="D5793" t="str">
            <v>07</v>
          </cell>
          <cell r="E5793" t="str">
            <v>001</v>
          </cell>
          <cell r="F5793" t="str">
            <v>09</v>
          </cell>
          <cell r="G5793">
            <v>9207</v>
          </cell>
          <cell r="H5793" t="str">
            <v>SU</v>
          </cell>
          <cell r="I5793">
            <v>70010909207</v>
          </cell>
        </row>
        <row r="5794">
          <cell r="C5794" t="str">
            <v>Sapa Anding National High School - R. Magsaysay Ext.</v>
          </cell>
          <cell r="D5794" t="str">
            <v>07</v>
          </cell>
          <cell r="E5794" t="str">
            <v>001</v>
          </cell>
          <cell r="F5794" t="str">
            <v>09</v>
          </cell>
          <cell r="G5794">
            <v>9208</v>
          </cell>
          <cell r="H5794" t="str">
            <v>SU</v>
          </cell>
          <cell r="I5794">
            <v>70010909208</v>
          </cell>
        </row>
        <row r="5795">
          <cell r="C5795" t="str">
            <v>Simata National High School</v>
          </cell>
          <cell r="D5795" t="str">
            <v>07</v>
          </cell>
          <cell r="E5795" t="str">
            <v>001</v>
          </cell>
          <cell r="F5795" t="str">
            <v>09</v>
          </cell>
          <cell r="G5795">
            <v>9209</v>
          </cell>
          <cell r="H5795" t="str">
            <v>SU</v>
          </cell>
          <cell r="I5795">
            <v>70010909209</v>
          </cell>
        </row>
        <row r="5796">
          <cell r="C5796" t="str">
            <v>Simata National High School - Parasan Annex</v>
          </cell>
          <cell r="D5796" t="str">
            <v>07</v>
          </cell>
          <cell r="E5796" t="str">
            <v>001</v>
          </cell>
          <cell r="F5796" t="str">
            <v>09</v>
          </cell>
          <cell r="G5796">
            <v>9210</v>
          </cell>
          <cell r="H5796" t="str">
            <v>SU</v>
          </cell>
          <cell r="I5796">
            <v>70010909210</v>
          </cell>
        </row>
        <row r="5797">
          <cell r="C5797" t="str">
            <v>Sominot (DMMNHS) National High School</v>
          </cell>
          <cell r="D5797" t="str">
            <v>07</v>
          </cell>
          <cell r="E5797" t="str">
            <v>001</v>
          </cell>
          <cell r="F5797" t="str">
            <v>09</v>
          </cell>
          <cell r="G5797">
            <v>9211</v>
          </cell>
          <cell r="H5797" t="str">
            <v>SU</v>
          </cell>
          <cell r="I5797">
            <v>70010909211</v>
          </cell>
        </row>
        <row r="5798">
          <cell r="C5798" t="str">
            <v>Subanen Agricultural National High School</v>
          </cell>
          <cell r="D5798" t="str">
            <v>07</v>
          </cell>
          <cell r="E5798" t="str">
            <v>001</v>
          </cell>
          <cell r="F5798" t="str">
            <v>09</v>
          </cell>
          <cell r="G5798">
            <v>9212</v>
          </cell>
          <cell r="H5798" t="str">
            <v>SU</v>
          </cell>
          <cell r="I5798">
            <v>70010909212</v>
          </cell>
        </row>
        <row r="5799">
          <cell r="C5799" t="str">
            <v>Tambulig (Echanca) National High School</v>
          </cell>
          <cell r="D5799" t="str">
            <v>07</v>
          </cell>
          <cell r="E5799" t="str">
            <v>001</v>
          </cell>
          <cell r="F5799" t="str">
            <v>09</v>
          </cell>
          <cell r="G5799">
            <v>9213</v>
          </cell>
          <cell r="H5799" t="str">
            <v>IU</v>
          </cell>
          <cell r="I5799">
            <v>70010909213</v>
          </cell>
        </row>
        <row r="5800">
          <cell r="C5800" t="str">
            <v>Tambulig (Echanca) National High School - Sumalig Annex</v>
          </cell>
          <cell r="D5800" t="str">
            <v>07</v>
          </cell>
          <cell r="E5800" t="str">
            <v>001</v>
          </cell>
          <cell r="F5800" t="str">
            <v>09</v>
          </cell>
          <cell r="G5800">
            <v>9214</v>
          </cell>
          <cell r="H5800" t="str">
            <v>SU</v>
          </cell>
          <cell r="I5800">
            <v>70010909214</v>
          </cell>
        </row>
        <row r="5801">
          <cell r="C5801" t="str">
            <v>Tambulig National High School - Bag-ong Kauswagan Ext.</v>
          </cell>
          <cell r="D5801" t="str">
            <v>07</v>
          </cell>
          <cell r="E5801" t="str">
            <v>001</v>
          </cell>
          <cell r="F5801" t="str">
            <v>09</v>
          </cell>
          <cell r="G5801">
            <v>9215</v>
          </cell>
          <cell r="H5801" t="str">
            <v>SU</v>
          </cell>
          <cell r="I5801">
            <v>70010909215</v>
          </cell>
        </row>
        <row r="5802">
          <cell r="C5802" t="str">
            <v>Tambulig National High School - Lower Tiparak</v>
          </cell>
          <cell r="D5802" t="str">
            <v>07</v>
          </cell>
          <cell r="E5802" t="str">
            <v>001</v>
          </cell>
          <cell r="F5802" t="str">
            <v>09</v>
          </cell>
          <cell r="G5802">
            <v>9216</v>
          </cell>
          <cell r="H5802" t="str">
            <v>SU</v>
          </cell>
          <cell r="I5802">
            <v>70010909216</v>
          </cell>
        </row>
        <row r="5803">
          <cell r="C5803" t="str">
            <v xml:space="preserve">Tandubuay National High School </v>
          </cell>
          <cell r="D5803" t="str">
            <v>07</v>
          </cell>
          <cell r="E5803" t="str">
            <v>001</v>
          </cell>
          <cell r="F5803" t="str">
            <v>09</v>
          </cell>
          <cell r="G5803">
            <v>9217</v>
          </cell>
          <cell r="H5803" t="str">
            <v>SU</v>
          </cell>
          <cell r="I5803">
            <v>70010909217</v>
          </cell>
        </row>
        <row r="5804">
          <cell r="C5804" t="str">
            <v>Tawagan Norte National High School (Tawagan NHS)</v>
          </cell>
          <cell r="D5804" t="str">
            <v>07</v>
          </cell>
          <cell r="E5804" t="str">
            <v>001</v>
          </cell>
          <cell r="F5804" t="str">
            <v>09</v>
          </cell>
          <cell r="G5804">
            <v>9218</v>
          </cell>
          <cell r="H5804" t="str">
            <v>SU</v>
          </cell>
          <cell r="I5804">
            <v>70010909218</v>
          </cell>
        </row>
        <row r="5805">
          <cell r="C5805" t="str">
            <v xml:space="preserve">Teniapan National High School </v>
          </cell>
          <cell r="D5805" t="str">
            <v>07</v>
          </cell>
          <cell r="E5805" t="str">
            <v>001</v>
          </cell>
          <cell r="F5805" t="str">
            <v>09</v>
          </cell>
          <cell r="G5805">
            <v>9219</v>
          </cell>
          <cell r="H5805" t="str">
            <v>SU</v>
          </cell>
          <cell r="I5805">
            <v>70010909219</v>
          </cell>
        </row>
        <row r="5806">
          <cell r="C5806" t="str">
            <v>Tigbao National High School</v>
          </cell>
          <cell r="D5806" t="str">
            <v>07</v>
          </cell>
          <cell r="E5806" t="str">
            <v>001</v>
          </cell>
          <cell r="F5806" t="str">
            <v>09</v>
          </cell>
          <cell r="G5806">
            <v>9220</v>
          </cell>
          <cell r="H5806" t="str">
            <v>SU</v>
          </cell>
          <cell r="I5806">
            <v>70010909220</v>
          </cell>
        </row>
        <row r="5807">
          <cell r="C5807" t="str">
            <v>Tina National High School</v>
          </cell>
          <cell r="D5807" t="str">
            <v>07</v>
          </cell>
          <cell r="E5807" t="str">
            <v>001</v>
          </cell>
          <cell r="F5807" t="str">
            <v>09</v>
          </cell>
          <cell r="G5807">
            <v>9221</v>
          </cell>
          <cell r="H5807" t="str">
            <v>SU</v>
          </cell>
          <cell r="I5807">
            <v>70010909221</v>
          </cell>
        </row>
        <row r="5808">
          <cell r="C5808" t="str">
            <v>Toribio Minor National High School</v>
          </cell>
          <cell r="D5808" t="str">
            <v>07</v>
          </cell>
          <cell r="E5808" t="str">
            <v>001</v>
          </cell>
          <cell r="F5808" t="str">
            <v>09</v>
          </cell>
          <cell r="G5808">
            <v>9222</v>
          </cell>
          <cell r="H5808" t="str">
            <v>SU</v>
          </cell>
          <cell r="I5808">
            <v>70010909222</v>
          </cell>
        </row>
        <row r="5809">
          <cell r="C5809" t="str">
            <v>Tubod National High School</v>
          </cell>
          <cell r="D5809" t="str">
            <v>07</v>
          </cell>
          <cell r="E5809" t="str">
            <v>001</v>
          </cell>
          <cell r="F5809" t="str">
            <v>09</v>
          </cell>
          <cell r="G5809">
            <v>9223</v>
          </cell>
          <cell r="H5809" t="str">
            <v>SU</v>
          </cell>
          <cell r="I5809">
            <v>70010909223</v>
          </cell>
        </row>
        <row r="5810">
          <cell r="C5810" t="str">
            <v>Tukuran Comprehensive National High School (San Carlos National High School)</v>
          </cell>
          <cell r="D5810" t="str">
            <v>07</v>
          </cell>
          <cell r="E5810" t="str">
            <v>001</v>
          </cell>
          <cell r="F5810" t="str">
            <v>09</v>
          </cell>
          <cell r="G5810">
            <v>9224</v>
          </cell>
          <cell r="H5810" t="str">
            <v>IU</v>
          </cell>
          <cell r="I5810">
            <v>70010909224</v>
          </cell>
        </row>
        <row r="5811">
          <cell r="C5811" t="str">
            <v>Tukuran Technical Vocational High School - Tabuan Extension</v>
          </cell>
          <cell r="D5811" t="str">
            <v>07</v>
          </cell>
          <cell r="E5811" t="str">
            <v>001</v>
          </cell>
          <cell r="F5811" t="str">
            <v>09</v>
          </cell>
          <cell r="G5811">
            <v>9225</v>
          </cell>
          <cell r="H5811" t="str">
            <v>SU</v>
          </cell>
          <cell r="I5811">
            <v>70010909225</v>
          </cell>
        </row>
        <row r="5812">
          <cell r="C5812" t="str">
            <v>TUKURAN TVHS - BACLAY EXTENSION</v>
          </cell>
          <cell r="D5812" t="str">
            <v>07</v>
          </cell>
          <cell r="E5812" t="str">
            <v>001</v>
          </cell>
          <cell r="F5812" t="str">
            <v>09</v>
          </cell>
          <cell r="G5812">
            <v>9226</v>
          </cell>
          <cell r="H5812" t="str">
            <v>SU</v>
          </cell>
          <cell r="I5812">
            <v>70010909226</v>
          </cell>
        </row>
        <row r="5813">
          <cell r="C5813" t="str">
            <v>Division of Zamboanga Sibugay</v>
          </cell>
          <cell r="D5813" t="str">
            <v>07</v>
          </cell>
          <cell r="E5813" t="str">
            <v>001</v>
          </cell>
          <cell r="F5813" t="str">
            <v>08</v>
          </cell>
          <cell r="G5813">
            <v>9003</v>
          </cell>
          <cell r="H5813" t="str">
            <v>DO</v>
          </cell>
          <cell r="I5813">
            <v>70010809003</v>
          </cell>
        </row>
        <row r="5814">
          <cell r="C5814" t="str">
            <v>Alicia National High School</v>
          </cell>
          <cell r="D5814" t="str">
            <v>07</v>
          </cell>
          <cell r="E5814" t="str">
            <v>001</v>
          </cell>
          <cell r="F5814" t="str">
            <v>09</v>
          </cell>
          <cell r="G5814">
            <v>9227</v>
          </cell>
          <cell r="H5814" t="str">
            <v>IU</v>
          </cell>
          <cell r="I5814">
            <v>70010909227</v>
          </cell>
        </row>
        <row r="5815">
          <cell r="C5815" t="str">
            <v>Alicia National High School - Dawa-Dawa National High School Annex</v>
          </cell>
          <cell r="D5815" t="str">
            <v>07</v>
          </cell>
          <cell r="E5815" t="str">
            <v>001</v>
          </cell>
          <cell r="F5815" t="str">
            <v>09</v>
          </cell>
          <cell r="G5815">
            <v>9228</v>
          </cell>
          <cell r="H5815" t="str">
            <v>SU</v>
          </cell>
          <cell r="I5815">
            <v>70010909228</v>
          </cell>
        </row>
        <row r="5816">
          <cell r="C5816" t="str">
            <v>Alicia National High School - Lutiman National High School Annex</v>
          </cell>
          <cell r="D5816" t="str">
            <v>07</v>
          </cell>
          <cell r="E5816" t="str">
            <v>001</v>
          </cell>
          <cell r="F5816" t="str">
            <v>09</v>
          </cell>
          <cell r="G5816">
            <v>9229</v>
          </cell>
          <cell r="H5816" t="str">
            <v>SU</v>
          </cell>
          <cell r="I5816">
            <v>70010909229</v>
          </cell>
        </row>
        <row r="5817">
          <cell r="C5817" t="str">
            <v>Baga National High School</v>
          </cell>
          <cell r="D5817" t="str">
            <v>07</v>
          </cell>
          <cell r="E5817" t="str">
            <v>001</v>
          </cell>
          <cell r="F5817" t="str">
            <v>09</v>
          </cell>
          <cell r="G5817">
            <v>9230</v>
          </cell>
          <cell r="H5817" t="str">
            <v>SU</v>
          </cell>
          <cell r="I5817">
            <v>70010909230</v>
          </cell>
        </row>
        <row r="5818">
          <cell r="C5818" t="str">
            <v>Balungisan National High School</v>
          </cell>
          <cell r="D5818" t="str">
            <v>07</v>
          </cell>
          <cell r="E5818" t="str">
            <v>001</v>
          </cell>
          <cell r="F5818" t="str">
            <v>09</v>
          </cell>
          <cell r="G5818">
            <v>9231</v>
          </cell>
          <cell r="H5818" t="str">
            <v>SU</v>
          </cell>
          <cell r="I5818">
            <v>70010909231</v>
          </cell>
        </row>
        <row r="5819">
          <cell r="C5819" t="str">
            <v>Basalem National High School</v>
          </cell>
          <cell r="D5819" t="str">
            <v>07</v>
          </cell>
          <cell r="E5819" t="str">
            <v>001</v>
          </cell>
          <cell r="F5819" t="str">
            <v>09</v>
          </cell>
          <cell r="G5819">
            <v>9232</v>
          </cell>
          <cell r="H5819" t="str">
            <v>SU</v>
          </cell>
          <cell r="I5819">
            <v>70010909232</v>
          </cell>
        </row>
        <row r="5820">
          <cell r="C5820" t="str">
            <v>Buayan National High School</v>
          </cell>
          <cell r="D5820" t="str">
            <v>07</v>
          </cell>
          <cell r="E5820" t="str">
            <v>001</v>
          </cell>
          <cell r="F5820" t="str">
            <v>09</v>
          </cell>
          <cell r="G5820">
            <v>9233</v>
          </cell>
          <cell r="H5820" t="str">
            <v>IU</v>
          </cell>
          <cell r="I5820">
            <v>70010909233</v>
          </cell>
        </row>
        <row r="5821">
          <cell r="C5821" t="str">
            <v xml:space="preserve">Bulawan National High School </v>
          </cell>
          <cell r="D5821" t="str">
            <v>07</v>
          </cell>
          <cell r="E5821" t="str">
            <v>001</v>
          </cell>
          <cell r="F5821" t="str">
            <v>09</v>
          </cell>
          <cell r="G5821">
            <v>9234</v>
          </cell>
          <cell r="H5821" t="str">
            <v>SU</v>
          </cell>
          <cell r="I5821">
            <v>70010909234</v>
          </cell>
        </row>
        <row r="5822">
          <cell r="C5822" t="str">
            <v>Buug National High School</v>
          </cell>
          <cell r="D5822" t="str">
            <v>07</v>
          </cell>
          <cell r="E5822" t="str">
            <v>001</v>
          </cell>
          <cell r="F5822" t="str">
            <v>09</v>
          </cell>
          <cell r="G5822">
            <v>9235</v>
          </cell>
          <cell r="H5822" t="str">
            <v>SU</v>
          </cell>
          <cell r="I5822">
            <v>70010909235</v>
          </cell>
        </row>
        <row r="5823">
          <cell r="C5823" t="str">
            <v>Camanga National High School</v>
          </cell>
          <cell r="D5823" t="str">
            <v>07</v>
          </cell>
          <cell r="E5823" t="str">
            <v>001</v>
          </cell>
          <cell r="F5823" t="str">
            <v>09</v>
          </cell>
          <cell r="G5823">
            <v>9236</v>
          </cell>
          <cell r="H5823" t="str">
            <v>SU</v>
          </cell>
          <cell r="I5823">
            <v>70010909236</v>
          </cell>
        </row>
        <row r="5824">
          <cell r="C5824" t="str">
            <v>Diplahan National High School</v>
          </cell>
          <cell r="D5824" t="str">
            <v>07</v>
          </cell>
          <cell r="E5824" t="str">
            <v>001</v>
          </cell>
          <cell r="F5824" t="str">
            <v>09</v>
          </cell>
          <cell r="G5824">
            <v>9237</v>
          </cell>
          <cell r="H5824" t="str">
            <v>IU</v>
          </cell>
          <cell r="I5824">
            <v>70010909237</v>
          </cell>
        </row>
        <row r="5825">
          <cell r="C5825" t="str">
            <v>Diplahan National High School - Balangao High School</v>
          </cell>
          <cell r="D5825" t="str">
            <v>07</v>
          </cell>
          <cell r="E5825" t="str">
            <v>001</v>
          </cell>
          <cell r="F5825" t="str">
            <v>09</v>
          </cell>
          <cell r="G5825">
            <v>9238</v>
          </cell>
          <cell r="H5825" t="str">
            <v>SU</v>
          </cell>
          <cell r="I5825">
            <v>70010909238</v>
          </cell>
        </row>
        <row r="5826">
          <cell r="C5826" t="str">
            <v>Diplahan National High School - Del Monte Annex</v>
          </cell>
          <cell r="D5826" t="str">
            <v>07</v>
          </cell>
          <cell r="E5826" t="str">
            <v>001</v>
          </cell>
          <cell r="F5826" t="str">
            <v>09</v>
          </cell>
          <cell r="G5826">
            <v>9239</v>
          </cell>
          <cell r="H5826" t="str">
            <v>SU</v>
          </cell>
          <cell r="I5826">
            <v>70010909239</v>
          </cell>
        </row>
        <row r="5827">
          <cell r="C5827" t="str">
            <v>Diplahan National High School - Gaulan Annex</v>
          </cell>
          <cell r="D5827" t="str">
            <v>07</v>
          </cell>
          <cell r="E5827" t="str">
            <v>001</v>
          </cell>
          <cell r="F5827" t="str">
            <v>09</v>
          </cell>
          <cell r="G5827">
            <v>9240</v>
          </cell>
          <cell r="H5827" t="str">
            <v>SU</v>
          </cell>
          <cell r="I5827">
            <v>70010909240</v>
          </cell>
        </row>
        <row r="5828">
          <cell r="C5828" t="str">
            <v>Diplahan National High School - Lindang Annex</v>
          </cell>
          <cell r="D5828" t="str">
            <v>07</v>
          </cell>
          <cell r="E5828" t="str">
            <v>001</v>
          </cell>
          <cell r="F5828" t="str">
            <v>09</v>
          </cell>
          <cell r="G5828">
            <v>9241</v>
          </cell>
          <cell r="H5828" t="str">
            <v>SU</v>
          </cell>
          <cell r="I5828">
            <v>70010909241</v>
          </cell>
        </row>
        <row r="5829">
          <cell r="C5829" t="str">
            <v>Diplahan National High School - Villacastor Annex</v>
          </cell>
          <cell r="D5829" t="str">
            <v>07</v>
          </cell>
          <cell r="E5829" t="str">
            <v>001</v>
          </cell>
          <cell r="F5829" t="str">
            <v>09</v>
          </cell>
          <cell r="G5829">
            <v>9242</v>
          </cell>
          <cell r="H5829" t="str">
            <v>SU</v>
          </cell>
          <cell r="I5829">
            <v>70010909242</v>
          </cell>
        </row>
        <row r="5830">
          <cell r="C5830" t="str">
            <v xml:space="preserve">Diplahan National National High School - Talairan Annex </v>
          </cell>
          <cell r="D5830" t="str">
            <v>07</v>
          </cell>
          <cell r="E5830" t="str">
            <v>001</v>
          </cell>
          <cell r="F5830" t="str">
            <v>09</v>
          </cell>
          <cell r="G5830">
            <v>9243</v>
          </cell>
          <cell r="H5830" t="str">
            <v>SU</v>
          </cell>
          <cell r="I5830">
            <v>70010909243</v>
          </cell>
        </row>
        <row r="5831">
          <cell r="C5831" t="str">
            <v>Ditay National High School</v>
          </cell>
          <cell r="D5831" t="str">
            <v>07</v>
          </cell>
          <cell r="E5831" t="str">
            <v>001</v>
          </cell>
          <cell r="F5831" t="str">
            <v>09</v>
          </cell>
          <cell r="G5831">
            <v>9244</v>
          </cell>
          <cell r="H5831" t="str">
            <v>SU</v>
          </cell>
          <cell r="I5831">
            <v>70010909244</v>
          </cell>
        </row>
        <row r="5832">
          <cell r="C5832" t="str">
            <v>Gango National High School</v>
          </cell>
          <cell r="D5832" t="str">
            <v>07</v>
          </cell>
          <cell r="E5832" t="str">
            <v>001</v>
          </cell>
          <cell r="F5832" t="str">
            <v>09</v>
          </cell>
          <cell r="G5832">
            <v>9245</v>
          </cell>
          <cell r="H5832" t="str">
            <v>SU</v>
          </cell>
          <cell r="I5832">
            <v>70010909245</v>
          </cell>
        </row>
        <row r="5833">
          <cell r="C5833" t="str">
            <v xml:space="preserve">Guinoman National High School </v>
          </cell>
          <cell r="D5833" t="str">
            <v>07</v>
          </cell>
          <cell r="E5833" t="str">
            <v>001</v>
          </cell>
          <cell r="F5833" t="str">
            <v>09</v>
          </cell>
          <cell r="G5833">
            <v>9246</v>
          </cell>
          <cell r="H5833" t="str">
            <v>SU</v>
          </cell>
          <cell r="I5833">
            <v>70010909246</v>
          </cell>
        </row>
        <row r="5834">
          <cell r="C5834" t="str">
            <v>Guintolan National High School</v>
          </cell>
          <cell r="D5834" t="str">
            <v>07</v>
          </cell>
          <cell r="E5834" t="str">
            <v>001</v>
          </cell>
          <cell r="F5834" t="str">
            <v>09</v>
          </cell>
          <cell r="G5834">
            <v>9247</v>
          </cell>
          <cell r="H5834" t="str">
            <v>SU</v>
          </cell>
          <cell r="I5834">
            <v>70010909247</v>
          </cell>
        </row>
        <row r="5835">
          <cell r="C5835" t="str">
            <v>Imelda National High School</v>
          </cell>
          <cell r="D5835" t="str">
            <v>07</v>
          </cell>
          <cell r="E5835" t="str">
            <v>001</v>
          </cell>
          <cell r="F5835" t="str">
            <v>09</v>
          </cell>
          <cell r="G5835">
            <v>9248</v>
          </cell>
          <cell r="H5835" t="str">
            <v>IU</v>
          </cell>
          <cell r="I5835">
            <v>70010909248</v>
          </cell>
        </row>
        <row r="5836">
          <cell r="C5836" t="str">
            <v>Ipil National High School</v>
          </cell>
          <cell r="D5836" t="str">
            <v>07</v>
          </cell>
          <cell r="E5836" t="str">
            <v>001</v>
          </cell>
          <cell r="F5836" t="str">
            <v>09</v>
          </cell>
          <cell r="G5836">
            <v>9249</v>
          </cell>
          <cell r="H5836" t="str">
            <v>IU</v>
          </cell>
          <cell r="I5836">
            <v>70010909249</v>
          </cell>
        </row>
        <row r="5837">
          <cell r="C5837" t="str">
            <v>Kabasalan National High School</v>
          </cell>
          <cell r="D5837" t="str">
            <v>07</v>
          </cell>
          <cell r="E5837" t="str">
            <v>001</v>
          </cell>
          <cell r="F5837" t="str">
            <v>09</v>
          </cell>
          <cell r="G5837">
            <v>9250</v>
          </cell>
          <cell r="H5837" t="str">
            <v>IU</v>
          </cell>
          <cell r="I5837">
            <v>70010909250</v>
          </cell>
        </row>
        <row r="5838">
          <cell r="C5838" t="str">
            <v>Kabasalan Science and Technology High School</v>
          </cell>
          <cell r="D5838" t="str">
            <v>07</v>
          </cell>
          <cell r="E5838" t="str">
            <v>001</v>
          </cell>
          <cell r="F5838" t="str">
            <v>09</v>
          </cell>
          <cell r="G5838">
            <v>9251</v>
          </cell>
          <cell r="H5838" t="str">
            <v>SU</v>
          </cell>
          <cell r="I5838">
            <v>70010909251</v>
          </cell>
        </row>
        <row r="5839">
          <cell r="C5839" t="str">
            <v xml:space="preserve">Kawayan National High School </v>
          </cell>
          <cell r="D5839" t="str">
            <v>07</v>
          </cell>
          <cell r="E5839" t="str">
            <v>001</v>
          </cell>
          <cell r="F5839" t="str">
            <v>09</v>
          </cell>
          <cell r="G5839">
            <v>9252</v>
          </cell>
          <cell r="H5839" t="str">
            <v>SU</v>
          </cell>
          <cell r="I5839">
            <v>70010909252</v>
          </cell>
        </row>
        <row r="5840">
          <cell r="C5840" t="str">
            <v>Kipit National High School</v>
          </cell>
          <cell r="D5840" t="str">
            <v>07</v>
          </cell>
          <cell r="E5840" t="str">
            <v>001</v>
          </cell>
          <cell r="F5840" t="str">
            <v>09</v>
          </cell>
          <cell r="G5840">
            <v>9253</v>
          </cell>
          <cell r="H5840" t="str">
            <v>SU</v>
          </cell>
          <cell r="I5840">
            <v>70010909253</v>
          </cell>
        </row>
        <row r="5841">
          <cell r="C5841" t="str">
            <v>KITABOG NATIONAL HIGH SCHOOL</v>
          </cell>
          <cell r="D5841" t="str">
            <v>07</v>
          </cell>
          <cell r="E5841" t="str">
            <v>001</v>
          </cell>
          <cell r="F5841" t="str">
            <v>09</v>
          </cell>
          <cell r="G5841">
            <v>9254</v>
          </cell>
          <cell r="H5841" t="str">
            <v>SU</v>
          </cell>
          <cell r="I5841">
            <v>70010909254</v>
          </cell>
        </row>
        <row r="5842">
          <cell r="C5842" t="str">
            <v>La Dicha National High School</v>
          </cell>
          <cell r="D5842" t="str">
            <v>07</v>
          </cell>
          <cell r="E5842" t="str">
            <v>001</v>
          </cell>
          <cell r="F5842" t="str">
            <v>09</v>
          </cell>
          <cell r="G5842">
            <v>9255</v>
          </cell>
          <cell r="H5842" t="str">
            <v>SU</v>
          </cell>
          <cell r="I5842">
            <v>70010909255</v>
          </cell>
        </row>
        <row r="5843">
          <cell r="C5843" t="str">
            <v>Laih Batu National High School</v>
          </cell>
          <cell r="D5843" t="str">
            <v>07</v>
          </cell>
          <cell r="E5843" t="str">
            <v>001</v>
          </cell>
          <cell r="F5843" t="str">
            <v>09</v>
          </cell>
          <cell r="G5843">
            <v>9256</v>
          </cell>
          <cell r="H5843" t="str">
            <v>SU</v>
          </cell>
          <cell r="I5843">
            <v>70010909256</v>
          </cell>
        </row>
        <row r="5844">
          <cell r="C5844" t="str">
            <v>Laparay National High School</v>
          </cell>
          <cell r="D5844" t="str">
            <v>07</v>
          </cell>
          <cell r="E5844" t="str">
            <v>001</v>
          </cell>
          <cell r="F5844" t="str">
            <v>09</v>
          </cell>
          <cell r="G5844">
            <v>9257</v>
          </cell>
          <cell r="H5844" t="str">
            <v>SU</v>
          </cell>
          <cell r="I5844">
            <v>70010909257</v>
          </cell>
        </row>
        <row r="5845">
          <cell r="C5845" t="str">
            <v>Mabuhay Agri-Fisheries School</v>
          </cell>
          <cell r="D5845" t="str">
            <v>07</v>
          </cell>
          <cell r="E5845" t="str">
            <v>001</v>
          </cell>
          <cell r="F5845" t="str">
            <v>09</v>
          </cell>
          <cell r="G5845">
            <v>9258</v>
          </cell>
          <cell r="H5845" t="str">
            <v>SU</v>
          </cell>
          <cell r="I5845">
            <v>70010909258</v>
          </cell>
        </row>
        <row r="5846">
          <cell r="C5846" t="str">
            <v xml:space="preserve">Mabuhay National High School </v>
          </cell>
          <cell r="D5846" t="str">
            <v>07</v>
          </cell>
          <cell r="E5846" t="str">
            <v>001</v>
          </cell>
          <cell r="F5846" t="str">
            <v>09</v>
          </cell>
          <cell r="G5846">
            <v>9259</v>
          </cell>
          <cell r="H5846" t="str">
            <v>SU</v>
          </cell>
          <cell r="I5846">
            <v>70010909259</v>
          </cell>
        </row>
        <row r="5847">
          <cell r="C5847" t="str">
            <v>Magdaup National High School</v>
          </cell>
          <cell r="D5847" t="str">
            <v>07</v>
          </cell>
          <cell r="E5847" t="str">
            <v>001</v>
          </cell>
          <cell r="F5847" t="str">
            <v>09</v>
          </cell>
          <cell r="G5847">
            <v>9260</v>
          </cell>
          <cell r="H5847" t="str">
            <v>SU</v>
          </cell>
          <cell r="I5847">
            <v>70010909260</v>
          </cell>
        </row>
        <row r="5848">
          <cell r="C5848" t="str">
            <v>Makilas National High School</v>
          </cell>
          <cell r="D5848" t="str">
            <v>07</v>
          </cell>
          <cell r="E5848" t="str">
            <v>001</v>
          </cell>
          <cell r="F5848" t="str">
            <v>09</v>
          </cell>
          <cell r="G5848">
            <v>9261</v>
          </cell>
          <cell r="H5848" t="str">
            <v>SU</v>
          </cell>
          <cell r="I5848">
            <v>70010909261</v>
          </cell>
        </row>
        <row r="5849">
          <cell r="C5849" t="str">
            <v xml:space="preserve">Malagandis National High School </v>
          </cell>
          <cell r="D5849" t="str">
            <v>07</v>
          </cell>
          <cell r="E5849" t="str">
            <v>001</v>
          </cell>
          <cell r="F5849" t="str">
            <v>09</v>
          </cell>
          <cell r="G5849">
            <v>9262</v>
          </cell>
          <cell r="H5849" t="str">
            <v>SU</v>
          </cell>
          <cell r="I5849">
            <v>70010909262</v>
          </cell>
        </row>
        <row r="5850">
          <cell r="C5850" t="str">
            <v>Malangas National High School</v>
          </cell>
          <cell r="D5850" t="str">
            <v>07</v>
          </cell>
          <cell r="E5850" t="str">
            <v>001</v>
          </cell>
          <cell r="F5850" t="str">
            <v>09</v>
          </cell>
          <cell r="G5850">
            <v>9263</v>
          </cell>
          <cell r="H5850" t="str">
            <v>IU</v>
          </cell>
          <cell r="I5850">
            <v>70010909263</v>
          </cell>
        </row>
        <row r="5851">
          <cell r="C5851" t="str">
            <v>Malangas National High School - Catituan Annex</v>
          </cell>
          <cell r="D5851" t="str">
            <v>07</v>
          </cell>
          <cell r="E5851" t="str">
            <v>001</v>
          </cell>
          <cell r="F5851" t="str">
            <v>09</v>
          </cell>
          <cell r="G5851">
            <v>9264</v>
          </cell>
          <cell r="H5851" t="str">
            <v>SU</v>
          </cell>
          <cell r="I5851">
            <v>70010909264</v>
          </cell>
        </row>
        <row r="5852">
          <cell r="C5852" t="str">
            <v>Milagrosa National High School</v>
          </cell>
          <cell r="D5852" t="str">
            <v>07</v>
          </cell>
          <cell r="E5852" t="str">
            <v>001</v>
          </cell>
          <cell r="F5852" t="str">
            <v>09</v>
          </cell>
          <cell r="G5852">
            <v>9265</v>
          </cell>
          <cell r="H5852" t="str">
            <v>SU</v>
          </cell>
          <cell r="I5852">
            <v>70010909265</v>
          </cell>
        </row>
        <row r="5853">
          <cell r="C5853" t="str">
            <v>Minsulao National High School</v>
          </cell>
          <cell r="D5853" t="str">
            <v>07</v>
          </cell>
          <cell r="E5853" t="str">
            <v>001</v>
          </cell>
          <cell r="F5853" t="str">
            <v>09</v>
          </cell>
          <cell r="G5853">
            <v>9266</v>
          </cell>
          <cell r="H5853" t="str">
            <v>SU</v>
          </cell>
          <cell r="I5853">
            <v>70010909266</v>
          </cell>
        </row>
        <row r="5854">
          <cell r="C5854" t="str">
            <v>Naga National High School</v>
          </cell>
          <cell r="D5854" t="str">
            <v>07</v>
          </cell>
          <cell r="E5854" t="str">
            <v>001</v>
          </cell>
          <cell r="F5854" t="str">
            <v>09</v>
          </cell>
          <cell r="G5854">
            <v>9267</v>
          </cell>
          <cell r="H5854" t="str">
            <v>IU</v>
          </cell>
          <cell r="I5854">
            <v>70010909267</v>
          </cell>
        </row>
        <row r="5855">
          <cell r="C5855" t="str">
            <v>Nanan National High School</v>
          </cell>
          <cell r="D5855" t="str">
            <v>07</v>
          </cell>
          <cell r="E5855" t="str">
            <v>001</v>
          </cell>
          <cell r="F5855" t="str">
            <v>09</v>
          </cell>
          <cell r="G5855">
            <v>9268</v>
          </cell>
          <cell r="H5855" t="str">
            <v>SU</v>
          </cell>
          <cell r="I5855">
            <v>70010909268</v>
          </cell>
        </row>
        <row r="5856">
          <cell r="C5856" t="str">
            <v>Natan National High School</v>
          </cell>
          <cell r="D5856" t="str">
            <v>07</v>
          </cell>
          <cell r="E5856" t="str">
            <v>001</v>
          </cell>
          <cell r="F5856" t="str">
            <v>09</v>
          </cell>
          <cell r="G5856">
            <v>9269</v>
          </cell>
          <cell r="H5856" t="str">
            <v>SU</v>
          </cell>
          <cell r="I5856">
            <v>70010909269</v>
          </cell>
        </row>
        <row r="5857">
          <cell r="C5857" t="str">
            <v>Olutanga National High School</v>
          </cell>
          <cell r="D5857" t="str">
            <v>07</v>
          </cell>
          <cell r="E5857" t="str">
            <v>001</v>
          </cell>
          <cell r="F5857" t="str">
            <v>09</v>
          </cell>
          <cell r="G5857">
            <v>9270</v>
          </cell>
          <cell r="H5857" t="str">
            <v>IU</v>
          </cell>
          <cell r="I5857">
            <v>70010909270</v>
          </cell>
        </row>
        <row r="5858">
          <cell r="C5858" t="str">
            <v>Palinta National High School</v>
          </cell>
          <cell r="D5858" t="str">
            <v>07</v>
          </cell>
          <cell r="E5858" t="str">
            <v>001</v>
          </cell>
          <cell r="F5858" t="str">
            <v>09</v>
          </cell>
          <cell r="G5858">
            <v>9271</v>
          </cell>
          <cell r="H5858" t="str">
            <v>SU</v>
          </cell>
          <cell r="I5858">
            <v>70010909271</v>
          </cell>
        </row>
        <row r="5859">
          <cell r="C5859" t="str">
            <v>Pangi National High School - Bacalan Annex</v>
          </cell>
          <cell r="D5859" t="str">
            <v>07</v>
          </cell>
          <cell r="E5859" t="str">
            <v>001</v>
          </cell>
          <cell r="F5859" t="str">
            <v>09</v>
          </cell>
          <cell r="G5859">
            <v>9272</v>
          </cell>
          <cell r="H5859" t="str">
            <v>SU</v>
          </cell>
          <cell r="I5859">
            <v>70010909272</v>
          </cell>
        </row>
        <row r="5860">
          <cell r="C5860" t="str">
            <v>Pantaleon Cudiera Memorial National High School</v>
          </cell>
          <cell r="D5860" t="str">
            <v>07</v>
          </cell>
          <cell r="E5860" t="str">
            <v>001</v>
          </cell>
          <cell r="F5860" t="str">
            <v>09</v>
          </cell>
          <cell r="G5860">
            <v>9273</v>
          </cell>
          <cell r="H5860" t="str">
            <v>SU</v>
          </cell>
          <cell r="I5860">
            <v>70010909273</v>
          </cell>
        </row>
        <row r="5861">
          <cell r="C5861" t="str">
            <v>Payao National High School</v>
          </cell>
          <cell r="D5861" t="str">
            <v>07</v>
          </cell>
          <cell r="E5861" t="str">
            <v>001</v>
          </cell>
          <cell r="F5861" t="str">
            <v>09</v>
          </cell>
          <cell r="G5861">
            <v>9274</v>
          </cell>
          <cell r="H5861" t="str">
            <v>SU</v>
          </cell>
          <cell r="I5861">
            <v>70010909274</v>
          </cell>
        </row>
        <row r="5862">
          <cell r="C5862" t="str">
            <v>Payao National High School - Dalama Annex</v>
          </cell>
          <cell r="D5862" t="str">
            <v>07</v>
          </cell>
          <cell r="E5862" t="str">
            <v>001</v>
          </cell>
          <cell r="F5862" t="str">
            <v>09</v>
          </cell>
          <cell r="G5862">
            <v>9275</v>
          </cell>
          <cell r="H5862" t="str">
            <v>SU</v>
          </cell>
          <cell r="I5862">
            <v>70010909275</v>
          </cell>
        </row>
        <row r="5863">
          <cell r="C5863" t="str">
            <v>Pioneer National High School</v>
          </cell>
          <cell r="D5863" t="str">
            <v>07</v>
          </cell>
          <cell r="E5863" t="str">
            <v>001</v>
          </cell>
          <cell r="F5863" t="str">
            <v>09</v>
          </cell>
          <cell r="G5863">
            <v>9276</v>
          </cell>
          <cell r="H5863" t="str">
            <v>SU</v>
          </cell>
          <cell r="I5863">
            <v>70010909276</v>
          </cell>
        </row>
        <row r="5864">
          <cell r="C5864" t="str">
            <v>Pioneer National High School - San Pedro Annex</v>
          </cell>
          <cell r="D5864" t="str">
            <v>07</v>
          </cell>
          <cell r="E5864" t="str">
            <v>001</v>
          </cell>
          <cell r="F5864" t="str">
            <v>09</v>
          </cell>
          <cell r="G5864">
            <v>9277</v>
          </cell>
          <cell r="H5864" t="str">
            <v>SU</v>
          </cell>
          <cell r="I5864">
            <v>70010909277</v>
          </cell>
        </row>
        <row r="5865">
          <cell r="C5865" t="str">
            <v>Salip T. Hasim National High School</v>
          </cell>
          <cell r="D5865" t="str">
            <v>07</v>
          </cell>
          <cell r="E5865" t="str">
            <v>001</v>
          </cell>
          <cell r="F5865" t="str">
            <v>09</v>
          </cell>
          <cell r="G5865">
            <v>9278</v>
          </cell>
          <cell r="H5865" t="str">
            <v>SU</v>
          </cell>
          <cell r="I5865">
            <v>70010909278</v>
          </cell>
        </row>
        <row r="5866">
          <cell r="C5866" t="str">
            <v>San Antonio (Titay) National High School</v>
          </cell>
          <cell r="D5866" t="str">
            <v>07</v>
          </cell>
          <cell r="E5866" t="str">
            <v>001</v>
          </cell>
          <cell r="F5866" t="str">
            <v>09</v>
          </cell>
          <cell r="G5866">
            <v>9279</v>
          </cell>
          <cell r="H5866" t="str">
            <v>SU</v>
          </cell>
          <cell r="I5866">
            <v>70010909279</v>
          </cell>
        </row>
        <row r="5867">
          <cell r="C5867" t="str">
            <v xml:space="preserve">San Isidro National High School </v>
          </cell>
          <cell r="D5867" t="str">
            <v>07</v>
          </cell>
          <cell r="E5867" t="str">
            <v>001</v>
          </cell>
          <cell r="F5867" t="str">
            <v>09</v>
          </cell>
          <cell r="G5867">
            <v>9280</v>
          </cell>
          <cell r="H5867" t="str">
            <v>SU</v>
          </cell>
          <cell r="I5867">
            <v>70010909280</v>
          </cell>
        </row>
        <row r="5868">
          <cell r="C5868" t="str">
            <v>Santa Clara National High School - Guintoloan Annex</v>
          </cell>
          <cell r="D5868" t="str">
            <v>07</v>
          </cell>
          <cell r="E5868" t="str">
            <v>001</v>
          </cell>
          <cell r="F5868" t="str">
            <v>09</v>
          </cell>
          <cell r="G5868">
            <v>9281</v>
          </cell>
          <cell r="H5868" t="str">
            <v>SU</v>
          </cell>
          <cell r="I5868">
            <v>70010909281</v>
          </cell>
        </row>
        <row r="5869">
          <cell r="C5869" t="str">
            <v>Santa Clara National High School - Sulo Annex</v>
          </cell>
          <cell r="D5869" t="str">
            <v>07</v>
          </cell>
          <cell r="E5869" t="str">
            <v>001</v>
          </cell>
          <cell r="F5869" t="str">
            <v>09</v>
          </cell>
          <cell r="G5869">
            <v>9282</v>
          </cell>
          <cell r="H5869" t="str">
            <v>SU</v>
          </cell>
          <cell r="I5869">
            <v>70010909282</v>
          </cell>
        </row>
        <row r="5870">
          <cell r="C5870" t="str">
            <v>Santo Rosario National High School</v>
          </cell>
          <cell r="D5870" t="str">
            <v>07</v>
          </cell>
          <cell r="E5870" t="str">
            <v>001</v>
          </cell>
          <cell r="F5870" t="str">
            <v>09</v>
          </cell>
          <cell r="G5870">
            <v>9283</v>
          </cell>
          <cell r="H5870" t="str">
            <v>SU</v>
          </cell>
          <cell r="I5870">
            <v>70010909283</v>
          </cell>
        </row>
        <row r="5871">
          <cell r="C5871" t="str">
            <v>Siay National High School</v>
          </cell>
          <cell r="D5871" t="str">
            <v>07</v>
          </cell>
          <cell r="E5871" t="str">
            <v>001</v>
          </cell>
          <cell r="F5871" t="str">
            <v>09</v>
          </cell>
          <cell r="G5871">
            <v>9284</v>
          </cell>
          <cell r="H5871" t="str">
            <v>IU</v>
          </cell>
          <cell r="I5871">
            <v>70010909284</v>
          </cell>
        </row>
        <row r="5872">
          <cell r="C5872" t="str">
            <v>Siay National High School - Monching Annex</v>
          </cell>
          <cell r="D5872" t="str">
            <v>07</v>
          </cell>
          <cell r="E5872" t="str">
            <v>001</v>
          </cell>
          <cell r="F5872" t="str">
            <v>09</v>
          </cell>
          <cell r="G5872">
            <v>9285</v>
          </cell>
          <cell r="H5872" t="str">
            <v>SU</v>
          </cell>
          <cell r="I5872">
            <v>70010909285</v>
          </cell>
        </row>
        <row r="5873">
          <cell r="C5873" t="str">
            <v>Simbol National High School</v>
          </cell>
          <cell r="D5873" t="str">
            <v>07</v>
          </cell>
          <cell r="E5873" t="str">
            <v>001</v>
          </cell>
          <cell r="F5873" t="str">
            <v>09</v>
          </cell>
          <cell r="G5873">
            <v>9286</v>
          </cell>
          <cell r="H5873" t="str">
            <v>SU</v>
          </cell>
          <cell r="I5873">
            <v>70010909286</v>
          </cell>
        </row>
        <row r="5874">
          <cell r="C5874" t="str">
            <v xml:space="preserve">Sisay National High School  </v>
          </cell>
          <cell r="D5874" t="str">
            <v>07</v>
          </cell>
          <cell r="E5874" t="str">
            <v>001</v>
          </cell>
          <cell r="F5874" t="str">
            <v>09</v>
          </cell>
          <cell r="G5874">
            <v>9287</v>
          </cell>
          <cell r="H5874" t="str">
            <v>SU</v>
          </cell>
          <cell r="I5874">
            <v>70010909287</v>
          </cell>
        </row>
        <row r="5875">
          <cell r="C5875" t="str">
            <v>Sta. Clara National High School</v>
          </cell>
          <cell r="D5875" t="str">
            <v>07</v>
          </cell>
          <cell r="E5875" t="str">
            <v>001</v>
          </cell>
          <cell r="F5875" t="str">
            <v>09</v>
          </cell>
          <cell r="G5875">
            <v>9288</v>
          </cell>
          <cell r="H5875" t="str">
            <v>IU</v>
          </cell>
          <cell r="I5875">
            <v>70010909288</v>
          </cell>
        </row>
        <row r="5876">
          <cell r="C5876" t="str">
            <v>STA. FE NATIONAL HIGH SCHOOL</v>
          </cell>
          <cell r="D5876" t="str">
            <v>07</v>
          </cell>
          <cell r="E5876" t="str">
            <v>001</v>
          </cell>
          <cell r="F5876" t="str">
            <v>09</v>
          </cell>
          <cell r="G5876">
            <v>9289</v>
          </cell>
          <cell r="H5876" t="str">
            <v>SU</v>
          </cell>
          <cell r="I5876">
            <v>70010909289</v>
          </cell>
        </row>
        <row r="5877">
          <cell r="C5877" t="str">
            <v>Surabay National High School</v>
          </cell>
          <cell r="D5877" t="str">
            <v>07</v>
          </cell>
          <cell r="E5877" t="str">
            <v>001</v>
          </cell>
          <cell r="F5877" t="str">
            <v>09</v>
          </cell>
          <cell r="G5877">
            <v>9290</v>
          </cell>
          <cell r="H5877" t="str">
            <v>IU</v>
          </cell>
          <cell r="I5877">
            <v>70010909290</v>
          </cell>
        </row>
        <row r="5878">
          <cell r="C5878" t="str">
            <v>Surabay National High School - Malubal Annex</v>
          </cell>
          <cell r="D5878" t="str">
            <v>07</v>
          </cell>
          <cell r="E5878" t="str">
            <v>001</v>
          </cell>
          <cell r="F5878" t="str">
            <v>09</v>
          </cell>
          <cell r="G5878">
            <v>9291</v>
          </cell>
          <cell r="H5878" t="str">
            <v>SU</v>
          </cell>
          <cell r="I5878">
            <v>70010909291</v>
          </cell>
        </row>
        <row r="5879">
          <cell r="C5879" t="str">
            <v>Surabay National High School - San Fernandino Annex</v>
          </cell>
          <cell r="D5879" t="str">
            <v>07</v>
          </cell>
          <cell r="E5879" t="str">
            <v>001</v>
          </cell>
          <cell r="F5879" t="str">
            <v>09</v>
          </cell>
          <cell r="G5879">
            <v>9292</v>
          </cell>
          <cell r="H5879" t="str">
            <v>SU</v>
          </cell>
          <cell r="I5879">
            <v>70010909292</v>
          </cell>
        </row>
        <row r="5880">
          <cell r="C5880" t="str">
            <v>Talusan National High School</v>
          </cell>
          <cell r="D5880" t="str">
            <v>07</v>
          </cell>
          <cell r="E5880" t="str">
            <v>001</v>
          </cell>
          <cell r="F5880" t="str">
            <v>09</v>
          </cell>
          <cell r="G5880">
            <v>9293</v>
          </cell>
          <cell r="H5880" t="str">
            <v>IU</v>
          </cell>
          <cell r="I5880">
            <v>70010909293</v>
          </cell>
        </row>
        <row r="5881">
          <cell r="C5881" t="str">
            <v>Talusan National High School - Kasigpitan Annex</v>
          </cell>
          <cell r="D5881" t="str">
            <v>07</v>
          </cell>
          <cell r="E5881" t="str">
            <v>001</v>
          </cell>
          <cell r="F5881" t="str">
            <v>09</v>
          </cell>
          <cell r="G5881">
            <v>9294</v>
          </cell>
          <cell r="H5881" t="str">
            <v>SU</v>
          </cell>
          <cell r="I5881">
            <v>70010909294</v>
          </cell>
        </row>
        <row r="5882">
          <cell r="C5882" t="str">
            <v>Tambanan National High School</v>
          </cell>
          <cell r="D5882" t="str">
            <v>07</v>
          </cell>
          <cell r="E5882" t="str">
            <v>001</v>
          </cell>
          <cell r="F5882" t="str">
            <v>09</v>
          </cell>
          <cell r="G5882">
            <v>9295</v>
          </cell>
          <cell r="H5882" t="str">
            <v>SU</v>
          </cell>
          <cell r="I5882">
            <v>70010909295</v>
          </cell>
        </row>
        <row r="5883">
          <cell r="C5883" t="str">
            <v>Taway National High School</v>
          </cell>
          <cell r="D5883" t="str">
            <v>07</v>
          </cell>
          <cell r="E5883" t="str">
            <v>001</v>
          </cell>
          <cell r="F5883" t="str">
            <v>09</v>
          </cell>
          <cell r="G5883">
            <v>9296</v>
          </cell>
          <cell r="H5883" t="str">
            <v>SU</v>
          </cell>
          <cell r="I5883">
            <v>70010909296</v>
          </cell>
        </row>
        <row r="5884">
          <cell r="C5884" t="str">
            <v>Timalang National High School</v>
          </cell>
          <cell r="D5884" t="str">
            <v>07</v>
          </cell>
          <cell r="E5884" t="str">
            <v>001</v>
          </cell>
          <cell r="F5884" t="str">
            <v>09</v>
          </cell>
          <cell r="G5884">
            <v>9297</v>
          </cell>
          <cell r="H5884" t="str">
            <v>SU</v>
          </cell>
          <cell r="I5884">
            <v>70010909297</v>
          </cell>
        </row>
        <row r="5885">
          <cell r="C5885" t="str">
            <v>Titay National High School</v>
          </cell>
          <cell r="D5885" t="str">
            <v>07</v>
          </cell>
          <cell r="E5885" t="str">
            <v>001</v>
          </cell>
          <cell r="F5885" t="str">
            <v>09</v>
          </cell>
          <cell r="G5885">
            <v>9298</v>
          </cell>
          <cell r="H5885" t="str">
            <v>IU</v>
          </cell>
          <cell r="I5885">
            <v>70010909298</v>
          </cell>
        </row>
        <row r="5886">
          <cell r="C5886" t="str">
            <v>Titay National High School  (Palomoc Annex)</v>
          </cell>
          <cell r="D5886" t="str">
            <v>07</v>
          </cell>
          <cell r="E5886" t="str">
            <v>001</v>
          </cell>
          <cell r="F5886" t="str">
            <v>09</v>
          </cell>
          <cell r="G5886">
            <v>9299</v>
          </cell>
          <cell r="H5886" t="str">
            <v>SU</v>
          </cell>
          <cell r="I5886">
            <v>70010909299</v>
          </cell>
        </row>
        <row r="5887">
          <cell r="C5887" t="str">
            <v>Tungawan National High School</v>
          </cell>
          <cell r="D5887" t="str">
            <v>07</v>
          </cell>
          <cell r="E5887" t="str">
            <v>001</v>
          </cell>
          <cell r="F5887" t="str">
            <v>09</v>
          </cell>
          <cell r="G5887">
            <v>9300</v>
          </cell>
          <cell r="H5887" t="str">
            <v>IU</v>
          </cell>
          <cell r="I5887">
            <v>70010909300</v>
          </cell>
        </row>
        <row r="5888">
          <cell r="C5888" t="str">
            <v>Zamboanga Sibugay National High School (Pangi NHS)</v>
          </cell>
          <cell r="D5888" t="str">
            <v>07</v>
          </cell>
          <cell r="E5888" t="str">
            <v>001</v>
          </cell>
          <cell r="F5888" t="str">
            <v>09</v>
          </cell>
          <cell r="G5888">
            <v>9301</v>
          </cell>
          <cell r="H5888" t="str">
            <v>IU</v>
          </cell>
          <cell r="I5888">
            <v>70010909301</v>
          </cell>
        </row>
        <row r="5889">
          <cell r="C5889" t="str">
            <v>Division of Dapitan City</v>
          </cell>
          <cell r="D5889" t="str">
            <v>07</v>
          </cell>
          <cell r="E5889" t="str">
            <v>001</v>
          </cell>
          <cell r="F5889" t="str">
            <v>08</v>
          </cell>
          <cell r="G5889">
            <v>9004</v>
          </cell>
          <cell r="H5889" t="str">
            <v>DO</v>
          </cell>
          <cell r="I5889">
            <v>70010809004</v>
          </cell>
        </row>
        <row r="5890">
          <cell r="C5890" t="str">
            <v>Aseniero National High School</v>
          </cell>
          <cell r="D5890" t="str">
            <v>07</v>
          </cell>
          <cell r="E5890" t="str">
            <v>001</v>
          </cell>
          <cell r="F5890" t="str">
            <v>09</v>
          </cell>
          <cell r="G5890">
            <v>9302</v>
          </cell>
          <cell r="H5890" t="str">
            <v>SU</v>
          </cell>
          <cell r="I5890">
            <v>70010909302</v>
          </cell>
        </row>
        <row r="5891">
          <cell r="C5891" t="str">
            <v>Barcelona National High School</v>
          </cell>
          <cell r="D5891" t="str">
            <v>07</v>
          </cell>
          <cell r="E5891" t="str">
            <v>001</v>
          </cell>
          <cell r="F5891" t="str">
            <v>09</v>
          </cell>
          <cell r="G5891">
            <v>9303</v>
          </cell>
          <cell r="H5891" t="str">
            <v>SU</v>
          </cell>
          <cell r="I5891">
            <v>70010909303</v>
          </cell>
        </row>
        <row r="5892">
          <cell r="C5892" t="str">
            <v>Baylimango National High School</v>
          </cell>
          <cell r="D5892" t="str">
            <v>07</v>
          </cell>
          <cell r="E5892" t="str">
            <v>001</v>
          </cell>
          <cell r="F5892" t="str">
            <v>09</v>
          </cell>
          <cell r="G5892">
            <v>9304</v>
          </cell>
          <cell r="H5892" t="str">
            <v>SU</v>
          </cell>
          <cell r="I5892">
            <v>70010909304</v>
          </cell>
        </row>
        <row r="5893">
          <cell r="C5893" t="str">
            <v>Dakak National High School  (Baylimango NHS Annex)</v>
          </cell>
          <cell r="D5893" t="str">
            <v>07</v>
          </cell>
          <cell r="E5893" t="str">
            <v>001</v>
          </cell>
          <cell r="F5893" t="str">
            <v>09</v>
          </cell>
          <cell r="G5893">
            <v>9305</v>
          </cell>
          <cell r="H5893" t="str">
            <v>SU</v>
          </cell>
          <cell r="I5893">
            <v>70010909305</v>
          </cell>
        </row>
        <row r="5894">
          <cell r="C5894" t="str">
            <v>Dapitan City High School</v>
          </cell>
          <cell r="D5894" t="str">
            <v>07</v>
          </cell>
          <cell r="E5894" t="str">
            <v>001</v>
          </cell>
          <cell r="F5894" t="str">
            <v>09</v>
          </cell>
          <cell r="G5894">
            <v>9306</v>
          </cell>
          <cell r="H5894" t="str">
            <v>SU</v>
          </cell>
          <cell r="I5894">
            <v>70010909306</v>
          </cell>
        </row>
        <row r="5895">
          <cell r="C5895" t="str">
            <v>Ilaya National High School</v>
          </cell>
          <cell r="D5895" t="str">
            <v>07</v>
          </cell>
          <cell r="E5895" t="str">
            <v>001</v>
          </cell>
          <cell r="F5895" t="str">
            <v>09</v>
          </cell>
          <cell r="G5895">
            <v>9307</v>
          </cell>
          <cell r="H5895" t="str">
            <v>IU</v>
          </cell>
          <cell r="I5895">
            <v>70010909307</v>
          </cell>
        </row>
        <row r="5896">
          <cell r="C5896" t="str">
            <v>Oro National High School</v>
          </cell>
          <cell r="D5896" t="str">
            <v>07</v>
          </cell>
          <cell r="E5896" t="str">
            <v>001</v>
          </cell>
          <cell r="F5896" t="str">
            <v>09</v>
          </cell>
          <cell r="G5896">
            <v>9308</v>
          </cell>
          <cell r="H5896" t="str">
            <v>SU</v>
          </cell>
          <cell r="I5896">
            <v>70010909308</v>
          </cell>
        </row>
        <row r="5897">
          <cell r="C5897" t="str">
            <v>Potungan National High School</v>
          </cell>
          <cell r="D5897" t="str">
            <v>07</v>
          </cell>
          <cell r="E5897" t="str">
            <v>001</v>
          </cell>
          <cell r="F5897" t="str">
            <v>09</v>
          </cell>
          <cell r="G5897">
            <v>9309</v>
          </cell>
          <cell r="H5897" t="str">
            <v>SU</v>
          </cell>
          <cell r="I5897">
            <v>70010909309</v>
          </cell>
        </row>
        <row r="5898">
          <cell r="C5898" t="str">
            <v>Sulangon National High School</v>
          </cell>
          <cell r="D5898" t="str">
            <v>07</v>
          </cell>
          <cell r="E5898" t="str">
            <v>001</v>
          </cell>
          <cell r="F5898" t="str">
            <v>09</v>
          </cell>
          <cell r="G5898">
            <v>9310</v>
          </cell>
          <cell r="H5898" t="str">
            <v>SU</v>
          </cell>
          <cell r="I5898">
            <v>70010909310</v>
          </cell>
        </row>
        <row r="5899">
          <cell r="C5899" t="str">
            <v>Division of Dipolog City</v>
          </cell>
          <cell r="D5899" t="str">
            <v>07</v>
          </cell>
          <cell r="E5899" t="str">
            <v>001</v>
          </cell>
          <cell r="F5899" t="str">
            <v>08</v>
          </cell>
          <cell r="G5899">
            <v>9005</v>
          </cell>
          <cell r="H5899" t="str">
            <v>DO</v>
          </cell>
          <cell r="I5899">
            <v>70010809005</v>
          </cell>
        </row>
        <row r="5900">
          <cell r="C5900" t="str">
            <v>Alberto Q. Ubay Memorial Agro-Tech Science High School</v>
          </cell>
          <cell r="D5900" t="str">
            <v>07</v>
          </cell>
          <cell r="E5900" t="str">
            <v>001</v>
          </cell>
          <cell r="F5900" t="str">
            <v>09</v>
          </cell>
          <cell r="G5900">
            <v>9311</v>
          </cell>
          <cell r="H5900" t="str">
            <v>SU</v>
          </cell>
          <cell r="I5900">
            <v>70010909311</v>
          </cell>
        </row>
        <row r="5901">
          <cell r="C5901" t="str">
            <v>Cogon National High School</v>
          </cell>
          <cell r="D5901" t="str">
            <v>07</v>
          </cell>
          <cell r="E5901" t="str">
            <v>001</v>
          </cell>
          <cell r="F5901" t="str">
            <v>09</v>
          </cell>
          <cell r="G5901">
            <v>9312</v>
          </cell>
          <cell r="H5901" t="str">
            <v>SU</v>
          </cell>
          <cell r="I5901">
            <v>70010909312</v>
          </cell>
        </row>
        <row r="5902">
          <cell r="C5902" t="str">
            <v>Dipolog City National High School (Barra)</v>
          </cell>
          <cell r="D5902" t="str">
            <v>07</v>
          </cell>
          <cell r="E5902" t="str">
            <v>001</v>
          </cell>
          <cell r="F5902" t="str">
            <v>09</v>
          </cell>
          <cell r="G5902">
            <v>9313</v>
          </cell>
          <cell r="H5902" t="str">
            <v>SU</v>
          </cell>
          <cell r="I5902">
            <v>70010909313</v>
          </cell>
        </row>
        <row r="5903">
          <cell r="C5903" t="str">
            <v>Galas National High School</v>
          </cell>
          <cell r="D5903" t="str">
            <v>07</v>
          </cell>
          <cell r="E5903" t="str">
            <v>001</v>
          </cell>
          <cell r="F5903" t="str">
            <v>09</v>
          </cell>
          <cell r="G5903">
            <v>9314</v>
          </cell>
          <cell r="H5903" t="str">
            <v>IU</v>
          </cell>
          <cell r="I5903">
            <v>70010909314</v>
          </cell>
        </row>
        <row r="5904">
          <cell r="C5904" t="str">
            <v>Gulayon Integrated School</v>
          </cell>
          <cell r="D5904" t="str">
            <v>07</v>
          </cell>
          <cell r="E5904" t="str">
            <v>001</v>
          </cell>
          <cell r="F5904" t="str">
            <v>09</v>
          </cell>
          <cell r="G5904">
            <v>9315</v>
          </cell>
          <cell r="H5904" t="str">
            <v>SU</v>
          </cell>
          <cell r="I5904">
            <v>70010909315</v>
          </cell>
        </row>
        <row r="5905">
          <cell r="C5905" t="str">
            <v>Pamansalan Eco-Tech High School</v>
          </cell>
          <cell r="D5905" t="str">
            <v>07</v>
          </cell>
          <cell r="E5905" t="str">
            <v>001</v>
          </cell>
          <cell r="F5905" t="str">
            <v>09</v>
          </cell>
          <cell r="G5905">
            <v>9316</v>
          </cell>
          <cell r="H5905" t="str">
            <v>SU</v>
          </cell>
          <cell r="I5905">
            <v>70010909316</v>
          </cell>
        </row>
        <row r="5906">
          <cell r="C5906" t="str">
            <v>Punta National High School</v>
          </cell>
          <cell r="D5906" t="str">
            <v>07</v>
          </cell>
          <cell r="E5906" t="str">
            <v>001</v>
          </cell>
          <cell r="F5906" t="str">
            <v>09</v>
          </cell>
          <cell r="G5906">
            <v>9317</v>
          </cell>
          <cell r="H5906" t="str">
            <v>IU</v>
          </cell>
          <cell r="I5906">
            <v>70010909317</v>
          </cell>
        </row>
        <row r="5907">
          <cell r="C5907" t="str">
            <v>Sicayab National High School</v>
          </cell>
          <cell r="D5907" t="str">
            <v>07</v>
          </cell>
          <cell r="E5907" t="str">
            <v>001</v>
          </cell>
          <cell r="F5907" t="str">
            <v>09</v>
          </cell>
          <cell r="G5907">
            <v>9318</v>
          </cell>
          <cell r="H5907" t="str">
            <v>IU</v>
          </cell>
          <cell r="I5907">
            <v>70010909318</v>
          </cell>
        </row>
        <row r="5908">
          <cell r="C5908" t="str">
            <v>Upper Dicayas Integrated School</v>
          </cell>
          <cell r="D5908" t="str">
            <v>07</v>
          </cell>
          <cell r="E5908" t="str">
            <v>001</v>
          </cell>
          <cell r="F5908" t="str">
            <v>09</v>
          </cell>
          <cell r="G5908">
            <v>9319</v>
          </cell>
          <cell r="H5908" t="str">
            <v>SU</v>
          </cell>
          <cell r="I5908">
            <v>70010909319</v>
          </cell>
        </row>
        <row r="5909">
          <cell r="C5909" t="str">
            <v>Zamboanga del Norte National High School</v>
          </cell>
          <cell r="D5909" t="str">
            <v>07</v>
          </cell>
          <cell r="E5909" t="str">
            <v>001</v>
          </cell>
          <cell r="F5909" t="str">
            <v>09</v>
          </cell>
          <cell r="G5909">
            <v>9320</v>
          </cell>
          <cell r="H5909" t="str">
            <v>IU</v>
          </cell>
          <cell r="I5909">
            <v>70010909320</v>
          </cell>
        </row>
        <row r="5910">
          <cell r="C5910" t="str">
            <v>Division of Isabela City</v>
          </cell>
          <cell r="D5910" t="str">
            <v>07</v>
          </cell>
          <cell r="E5910" t="str">
            <v>001</v>
          </cell>
          <cell r="F5910" t="str">
            <v>08</v>
          </cell>
          <cell r="G5910">
            <v>9006</v>
          </cell>
          <cell r="H5910" t="str">
            <v>DO</v>
          </cell>
          <cell r="I5910">
            <v>70010809006</v>
          </cell>
        </row>
        <row r="5911">
          <cell r="C5911" t="str">
            <v>Baluno National High School</v>
          </cell>
          <cell r="D5911" t="str">
            <v>07</v>
          </cell>
          <cell r="E5911" t="str">
            <v>001</v>
          </cell>
          <cell r="F5911" t="str">
            <v>09</v>
          </cell>
          <cell r="G5911">
            <v>9321</v>
          </cell>
          <cell r="H5911" t="str">
            <v>SU</v>
          </cell>
          <cell r="I5911">
            <v>70010909321</v>
          </cell>
        </row>
        <row r="5912">
          <cell r="C5912" t="str">
            <v>Basilan National High School</v>
          </cell>
          <cell r="D5912" t="str">
            <v>07</v>
          </cell>
          <cell r="E5912" t="str">
            <v>001</v>
          </cell>
          <cell r="F5912" t="str">
            <v>09</v>
          </cell>
          <cell r="G5912">
            <v>9322</v>
          </cell>
          <cell r="H5912" t="str">
            <v>IU</v>
          </cell>
          <cell r="I5912">
            <v>70010909322</v>
          </cell>
        </row>
        <row r="5913">
          <cell r="C5913" t="str">
            <v>Basilan National High School  - Malamawi National High School Annex</v>
          </cell>
          <cell r="D5913" t="str">
            <v>07</v>
          </cell>
          <cell r="E5913" t="str">
            <v>001</v>
          </cell>
          <cell r="F5913" t="str">
            <v>09</v>
          </cell>
          <cell r="G5913">
            <v>9323</v>
          </cell>
          <cell r="H5913" t="str">
            <v>SU</v>
          </cell>
          <cell r="I5913">
            <v>70010909323</v>
          </cell>
        </row>
        <row r="5914">
          <cell r="C5914" t="str">
            <v>Basilan National High School - Night</v>
          </cell>
          <cell r="D5914" t="str">
            <v>07</v>
          </cell>
          <cell r="E5914" t="str">
            <v>001</v>
          </cell>
          <cell r="F5914" t="str">
            <v>09</v>
          </cell>
          <cell r="G5914">
            <v>9324</v>
          </cell>
          <cell r="H5914" t="str">
            <v>SU</v>
          </cell>
          <cell r="I5914">
            <v>70010909324</v>
          </cell>
        </row>
        <row r="5915">
          <cell r="C5915" t="str">
            <v>Begang National High School</v>
          </cell>
          <cell r="D5915" t="str">
            <v>07</v>
          </cell>
          <cell r="E5915" t="str">
            <v>001</v>
          </cell>
          <cell r="F5915" t="str">
            <v>09</v>
          </cell>
          <cell r="G5915">
            <v>9325</v>
          </cell>
          <cell r="H5915" t="str">
            <v>IU</v>
          </cell>
          <cell r="I5915">
            <v>70010909325</v>
          </cell>
        </row>
        <row r="5916">
          <cell r="C5916" t="str">
            <v>Begang National High School - Calvario Peak (Annex)</v>
          </cell>
          <cell r="D5916" t="str">
            <v>07</v>
          </cell>
          <cell r="E5916" t="str">
            <v>001</v>
          </cell>
          <cell r="F5916" t="str">
            <v>09</v>
          </cell>
          <cell r="G5916">
            <v>9326</v>
          </cell>
          <cell r="H5916" t="str">
            <v>SU</v>
          </cell>
          <cell r="I5916">
            <v>70010909326</v>
          </cell>
        </row>
        <row r="5917">
          <cell r="C5917" t="str">
            <v>Begang National High School -Tandung Ahas Annex</v>
          </cell>
          <cell r="D5917" t="str">
            <v>07</v>
          </cell>
          <cell r="E5917" t="str">
            <v>001</v>
          </cell>
          <cell r="F5917" t="str">
            <v>09</v>
          </cell>
          <cell r="G5917">
            <v>9327</v>
          </cell>
          <cell r="H5917" t="str">
            <v>SU</v>
          </cell>
          <cell r="I5917">
            <v>70010909327</v>
          </cell>
        </row>
        <row r="5918">
          <cell r="C5918" t="str">
            <v>Isabela City National High School</v>
          </cell>
          <cell r="D5918" t="str">
            <v>07</v>
          </cell>
          <cell r="E5918" t="str">
            <v>001</v>
          </cell>
          <cell r="F5918" t="str">
            <v>09</v>
          </cell>
          <cell r="G5918">
            <v>9328</v>
          </cell>
          <cell r="H5918" t="str">
            <v>SU</v>
          </cell>
          <cell r="I5918">
            <v>70010909328</v>
          </cell>
        </row>
        <row r="5919">
          <cell r="C5919" t="str">
            <v>Kumalarang National High School</v>
          </cell>
          <cell r="D5919" t="str">
            <v>07</v>
          </cell>
          <cell r="E5919" t="str">
            <v>001</v>
          </cell>
          <cell r="F5919" t="str">
            <v>09</v>
          </cell>
          <cell r="G5919">
            <v>9329</v>
          </cell>
          <cell r="H5919" t="str">
            <v>SU</v>
          </cell>
          <cell r="I5919">
            <v>70010909329</v>
          </cell>
        </row>
        <row r="5920">
          <cell r="C5920" t="str">
            <v>Division of Pagadian City</v>
          </cell>
          <cell r="D5920" t="str">
            <v>07</v>
          </cell>
          <cell r="E5920" t="str">
            <v>001</v>
          </cell>
          <cell r="F5920" t="str">
            <v>08</v>
          </cell>
          <cell r="G5920">
            <v>9007</v>
          </cell>
          <cell r="H5920" t="str">
            <v>DO</v>
          </cell>
          <cell r="I5920">
            <v>70010809007</v>
          </cell>
        </row>
        <row r="5921">
          <cell r="C5921" t="str">
            <v>Ditoray National High School</v>
          </cell>
          <cell r="D5921" t="str">
            <v>07</v>
          </cell>
          <cell r="E5921" t="str">
            <v>001</v>
          </cell>
          <cell r="F5921" t="str">
            <v>09</v>
          </cell>
          <cell r="G5921">
            <v>9330</v>
          </cell>
          <cell r="H5921" t="str">
            <v>SU</v>
          </cell>
          <cell r="I5921">
            <v>70010909330</v>
          </cell>
        </row>
        <row r="5922">
          <cell r="C5922" t="str">
            <v>Lala National High School</v>
          </cell>
          <cell r="D5922" t="str">
            <v>07</v>
          </cell>
          <cell r="E5922" t="str">
            <v>001</v>
          </cell>
          <cell r="F5922" t="str">
            <v>09</v>
          </cell>
          <cell r="G5922">
            <v>9331</v>
          </cell>
          <cell r="H5922" t="str">
            <v>SU</v>
          </cell>
          <cell r="I5922">
            <v>70010909331</v>
          </cell>
        </row>
        <row r="5923">
          <cell r="C5923" t="str">
            <v>Lison Valley National High School</v>
          </cell>
          <cell r="D5923" t="str">
            <v>07</v>
          </cell>
          <cell r="E5923" t="str">
            <v>001</v>
          </cell>
          <cell r="F5923" t="str">
            <v>09</v>
          </cell>
          <cell r="G5923">
            <v>9332</v>
          </cell>
          <cell r="H5923" t="str">
            <v>SU</v>
          </cell>
          <cell r="I5923">
            <v>70010909332</v>
          </cell>
        </row>
        <row r="5924">
          <cell r="C5924" t="str">
            <v xml:space="preserve">Lourdes National High School  </v>
          </cell>
          <cell r="D5924" t="str">
            <v>07</v>
          </cell>
          <cell r="E5924" t="str">
            <v>001</v>
          </cell>
          <cell r="F5924" t="str">
            <v>09</v>
          </cell>
          <cell r="G5924">
            <v>9333</v>
          </cell>
          <cell r="H5924" t="str">
            <v>SU</v>
          </cell>
          <cell r="I5924">
            <v>70010909333</v>
          </cell>
        </row>
        <row r="5925">
          <cell r="C5925" t="str">
            <v>Macasing National High School</v>
          </cell>
          <cell r="D5925" t="str">
            <v>07</v>
          </cell>
          <cell r="E5925" t="str">
            <v>001</v>
          </cell>
          <cell r="F5925" t="str">
            <v>09</v>
          </cell>
          <cell r="G5925">
            <v>9334</v>
          </cell>
          <cell r="H5925" t="str">
            <v>SU</v>
          </cell>
          <cell r="I5925">
            <v>70010909334</v>
          </cell>
        </row>
        <row r="5926">
          <cell r="C5926" t="str">
            <v>Manga National High School</v>
          </cell>
          <cell r="D5926" t="str">
            <v>07</v>
          </cell>
          <cell r="E5926" t="str">
            <v>001</v>
          </cell>
          <cell r="F5926" t="str">
            <v>09</v>
          </cell>
          <cell r="G5926">
            <v>9335</v>
          </cell>
          <cell r="H5926" t="str">
            <v>SU</v>
          </cell>
          <cell r="I5926">
            <v>70010909335</v>
          </cell>
        </row>
        <row r="5927">
          <cell r="C5927" t="str">
            <v>Napolan National High School</v>
          </cell>
          <cell r="D5927" t="str">
            <v>07</v>
          </cell>
          <cell r="E5927" t="str">
            <v>001</v>
          </cell>
          <cell r="F5927" t="str">
            <v>09</v>
          </cell>
          <cell r="G5927">
            <v>9336</v>
          </cell>
          <cell r="H5927" t="str">
            <v>SU</v>
          </cell>
          <cell r="I5927">
            <v>70010909336</v>
          </cell>
        </row>
        <row r="5928">
          <cell r="C5928" t="str">
            <v>Napolan National High School (Norberta Guillar Memorial School Extension)</v>
          </cell>
          <cell r="D5928" t="str">
            <v>07</v>
          </cell>
          <cell r="E5928" t="str">
            <v>001</v>
          </cell>
          <cell r="F5928" t="str">
            <v>09</v>
          </cell>
          <cell r="G5928">
            <v>9337</v>
          </cell>
          <cell r="H5928" t="str">
            <v>SU</v>
          </cell>
          <cell r="I5928">
            <v>70010909337</v>
          </cell>
        </row>
        <row r="5929">
          <cell r="C5929" t="str">
            <v xml:space="preserve">Otto Lingue National High School </v>
          </cell>
          <cell r="D5929" t="str">
            <v>07</v>
          </cell>
          <cell r="E5929" t="str">
            <v>001</v>
          </cell>
          <cell r="F5929" t="str">
            <v>09</v>
          </cell>
          <cell r="G5929">
            <v>9338</v>
          </cell>
          <cell r="H5929" t="str">
            <v>SU</v>
          </cell>
          <cell r="I5929">
            <v>70010909338</v>
          </cell>
        </row>
        <row r="5930">
          <cell r="C5930" t="str">
            <v>Pagadian City National Comprehensive High School</v>
          </cell>
          <cell r="D5930" t="str">
            <v>07</v>
          </cell>
          <cell r="E5930" t="str">
            <v>001</v>
          </cell>
          <cell r="F5930" t="str">
            <v>09</v>
          </cell>
          <cell r="G5930">
            <v>9339</v>
          </cell>
          <cell r="H5930" t="str">
            <v>SU</v>
          </cell>
          <cell r="I5930">
            <v>70010909339</v>
          </cell>
        </row>
        <row r="5931">
          <cell r="C5931" t="str">
            <v>Pagadian City National High School (Danlugan)</v>
          </cell>
          <cell r="D5931" t="str">
            <v>07</v>
          </cell>
          <cell r="E5931" t="str">
            <v>001</v>
          </cell>
          <cell r="F5931" t="str">
            <v>09</v>
          </cell>
          <cell r="G5931">
            <v>9340</v>
          </cell>
          <cell r="H5931" t="str">
            <v>SU</v>
          </cell>
          <cell r="I5931">
            <v>70010909340</v>
          </cell>
        </row>
        <row r="5932">
          <cell r="C5932" t="str">
            <v xml:space="preserve">Sta. Lucia National High School </v>
          </cell>
          <cell r="D5932" t="str">
            <v>07</v>
          </cell>
          <cell r="E5932" t="str">
            <v>001</v>
          </cell>
          <cell r="F5932" t="str">
            <v>09</v>
          </cell>
          <cell r="G5932">
            <v>9341</v>
          </cell>
          <cell r="H5932" t="str">
            <v>SU</v>
          </cell>
          <cell r="I5932">
            <v>70010909341</v>
          </cell>
        </row>
        <row r="5933">
          <cell r="C5933" t="str">
            <v>Tawagan Sur National High School</v>
          </cell>
          <cell r="D5933" t="str">
            <v>07</v>
          </cell>
          <cell r="E5933" t="str">
            <v>001</v>
          </cell>
          <cell r="F5933" t="str">
            <v>09</v>
          </cell>
          <cell r="G5933">
            <v>9342</v>
          </cell>
          <cell r="H5933" t="str">
            <v>SU</v>
          </cell>
          <cell r="I5933">
            <v>70010909342</v>
          </cell>
        </row>
        <row r="5934">
          <cell r="C5934" t="str">
            <v>Tulawas Integrated School</v>
          </cell>
          <cell r="D5934" t="str">
            <v>07</v>
          </cell>
          <cell r="E5934" t="str">
            <v>001</v>
          </cell>
          <cell r="F5934" t="str">
            <v>09</v>
          </cell>
          <cell r="G5934">
            <v>9343</v>
          </cell>
          <cell r="H5934" t="str">
            <v>SU</v>
          </cell>
          <cell r="I5934">
            <v>70010909343</v>
          </cell>
        </row>
        <row r="5935">
          <cell r="C5935" t="str">
            <v>Zamboanga del Sur National High School</v>
          </cell>
          <cell r="D5935" t="str">
            <v>07</v>
          </cell>
          <cell r="E5935" t="str">
            <v>001</v>
          </cell>
          <cell r="F5935" t="str">
            <v>09</v>
          </cell>
          <cell r="G5935">
            <v>9344</v>
          </cell>
          <cell r="H5935" t="str">
            <v>IU</v>
          </cell>
          <cell r="I5935">
            <v>70010909344</v>
          </cell>
        </row>
        <row r="5936">
          <cell r="C5936" t="str">
            <v>Zamboanga del Sur National High School - San Pedro NHS Annex</v>
          </cell>
          <cell r="D5936" t="str">
            <v>07</v>
          </cell>
          <cell r="E5936" t="str">
            <v>001</v>
          </cell>
          <cell r="F5936" t="str">
            <v>09</v>
          </cell>
          <cell r="G5936">
            <v>9345</v>
          </cell>
          <cell r="H5936" t="str">
            <v>SU</v>
          </cell>
          <cell r="I5936">
            <v>70010909345</v>
          </cell>
        </row>
        <row r="5937">
          <cell r="C5937" t="str">
            <v>Zamboanga del Sur School of Arts and Trades</v>
          </cell>
          <cell r="D5937" t="str">
            <v>07</v>
          </cell>
          <cell r="E5937" t="str">
            <v>001</v>
          </cell>
          <cell r="F5937" t="str">
            <v>09</v>
          </cell>
          <cell r="G5937">
            <v>9346</v>
          </cell>
          <cell r="H5937" t="str">
            <v>IU</v>
          </cell>
          <cell r="I5937">
            <v>70010909346</v>
          </cell>
        </row>
        <row r="5938">
          <cell r="C5938" t="str">
            <v>Division of Zamboanga City</v>
          </cell>
          <cell r="D5938" t="str">
            <v>07</v>
          </cell>
          <cell r="E5938" t="str">
            <v>001</v>
          </cell>
          <cell r="F5938" t="str">
            <v>08</v>
          </cell>
          <cell r="G5938">
            <v>9008</v>
          </cell>
          <cell r="H5938" t="str">
            <v>DO</v>
          </cell>
          <cell r="I5938">
            <v>70010809008</v>
          </cell>
        </row>
        <row r="5939">
          <cell r="C5939" t="str">
            <v>Arena Blanco National High School</v>
          </cell>
          <cell r="D5939" t="str">
            <v>07</v>
          </cell>
          <cell r="E5939" t="str">
            <v>001</v>
          </cell>
          <cell r="F5939" t="str">
            <v>09</v>
          </cell>
          <cell r="G5939">
            <v>9347</v>
          </cell>
          <cell r="H5939" t="str">
            <v>IU</v>
          </cell>
          <cell r="I5939">
            <v>70010909347</v>
          </cell>
        </row>
        <row r="5940">
          <cell r="C5940" t="str">
            <v>Arena Blanco National High School - Landang Gua Annex</v>
          </cell>
          <cell r="D5940" t="str">
            <v>07</v>
          </cell>
          <cell r="E5940" t="str">
            <v>001</v>
          </cell>
          <cell r="F5940" t="str">
            <v>09</v>
          </cell>
          <cell r="G5940">
            <v>9348</v>
          </cell>
          <cell r="H5940" t="str">
            <v>SU</v>
          </cell>
          <cell r="I5940">
            <v>70010909348</v>
          </cell>
        </row>
        <row r="5941">
          <cell r="C5941" t="str">
            <v>Ayala National High School</v>
          </cell>
          <cell r="D5941" t="str">
            <v>07</v>
          </cell>
          <cell r="E5941" t="str">
            <v>001</v>
          </cell>
          <cell r="F5941" t="str">
            <v>09</v>
          </cell>
          <cell r="G5941">
            <v>9349</v>
          </cell>
          <cell r="H5941" t="str">
            <v>IU</v>
          </cell>
          <cell r="I5941">
            <v>70010909349</v>
          </cell>
        </row>
        <row r="5942">
          <cell r="C5942" t="str">
            <v>Baluno National High School</v>
          </cell>
          <cell r="D5942" t="str">
            <v>07</v>
          </cell>
          <cell r="E5942" t="str">
            <v>001</v>
          </cell>
          <cell r="F5942" t="str">
            <v>09</v>
          </cell>
          <cell r="G5942">
            <v>9350</v>
          </cell>
          <cell r="H5942" t="str">
            <v>SU</v>
          </cell>
          <cell r="I5942">
            <v>70010909350</v>
          </cell>
        </row>
        <row r="5943">
          <cell r="C5943" t="str">
            <v>Bolong National High School</v>
          </cell>
          <cell r="D5943" t="str">
            <v>07</v>
          </cell>
          <cell r="E5943" t="str">
            <v>001</v>
          </cell>
          <cell r="F5943" t="str">
            <v>09</v>
          </cell>
          <cell r="G5943">
            <v>9351</v>
          </cell>
          <cell r="H5943" t="str">
            <v>SU</v>
          </cell>
          <cell r="I5943">
            <v>70010909351</v>
          </cell>
        </row>
        <row r="5944">
          <cell r="C5944" t="str">
            <v>Bunguiao National High School</v>
          </cell>
          <cell r="D5944" t="str">
            <v>07</v>
          </cell>
          <cell r="E5944" t="str">
            <v>001</v>
          </cell>
          <cell r="F5944" t="str">
            <v>09</v>
          </cell>
          <cell r="G5944">
            <v>9352</v>
          </cell>
          <cell r="H5944" t="str">
            <v>SU</v>
          </cell>
          <cell r="I5944">
            <v>70010909352</v>
          </cell>
        </row>
        <row r="5945">
          <cell r="C5945" t="str">
            <v>Cabaluay National High School</v>
          </cell>
          <cell r="D5945" t="str">
            <v>07</v>
          </cell>
          <cell r="E5945" t="str">
            <v>001</v>
          </cell>
          <cell r="F5945" t="str">
            <v>09</v>
          </cell>
          <cell r="G5945">
            <v>9353</v>
          </cell>
          <cell r="H5945" t="str">
            <v>SU</v>
          </cell>
          <cell r="I5945">
            <v>70010909353</v>
          </cell>
        </row>
        <row r="5946">
          <cell r="C5946" t="str">
            <v>Capisan National High School</v>
          </cell>
          <cell r="D5946" t="str">
            <v>07</v>
          </cell>
          <cell r="E5946" t="str">
            <v>001</v>
          </cell>
          <cell r="F5946" t="str">
            <v>09</v>
          </cell>
          <cell r="G5946">
            <v>9354</v>
          </cell>
          <cell r="H5946" t="str">
            <v>SU</v>
          </cell>
          <cell r="I5946">
            <v>70010909354</v>
          </cell>
        </row>
        <row r="5947">
          <cell r="C5947" t="str">
            <v>Culianan National High School</v>
          </cell>
          <cell r="D5947" t="str">
            <v>07</v>
          </cell>
          <cell r="E5947" t="str">
            <v>001</v>
          </cell>
          <cell r="F5947" t="str">
            <v>09</v>
          </cell>
          <cell r="G5947">
            <v>9355</v>
          </cell>
          <cell r="H5947" t="str">
            <v>IU</v>
          </cell>
          <cell r="I5947">
            <v>70010909355</v>
          </cell>
        </row>
        <row r="5948">
          <cell r="C5948" t="str">
            <v>Curuan National High School</v>
          </cell>
          <cell r="D5948" t="str">
            <v>07</v>
          </cell>
          <cell r="E5948" t="str">
            <v>001</v>
          </cell>
          <cell r="F5948" t="str">
            <v>09</v>
          </cell>
          <cell r="G5948">
            <v>9356</v>
          </cell>
          <cell r="H5948" t="str">
            <v>IU</v>
          </cell>
          <cell r="I5948">
            <v>70010909356</v>
          </cell>
        </row>
        <row r="5949">
          <cell r="C5949" t="str">
            <v>Don Pablo Lorenzo Memorial High School</v>
          </cell>
          <cell r="D5949" t="str">
            <v>07</v>
          </cell>
          <cell r="E5949" t="str">
            <v>001</v>
          </cell>
          <cell r="F5949" t="str">
            <v>09</v>
          </cell>
          <cell r="G5949">
            <v>9357</v>
          </cell>
          <cell r="H5949" t="str">
            <v>IU</v>
          </cell>
          <cell r="I5949">
            <v>70010909357</v>
          </cell>
        </row>
        <row r="5950">
          <cell r="C5950" t="str">
            <v>Don Ramon Enriquez Memorial National High School (Labuan National High School)</v>
          </cell>
          <cell r="D5950" t="str">
            <v>07</v>
          </cell>
          <cell r="E5950" t="str">
            <v>001</v>
          </cell>
          <cell r="F5950" t="str">
            <v>09</v>
          </cell>
          <cell r="G5950">
            <v>9358</v>
          </cell>
          <cell r="H5950" t="str">
            <v>SU</v>
          </cell>
          <cell r="I5950">
            <v>70010909358</v>
          </cell>
        </row>
        <row r="5951">
          <cell r="C5951" t="str">
            <v>Juan Datu HJ.  Abdulla Nuno Memorial High School (Taluksangay National High School)</v>
          </cell>
          <cell r="D5951" t="str">
            <v>07</v>
          </cell>
          <cell r="E5951" t="str">
            <v>001</v>
          </cell>
          <cell r="F5951" t="str">
            <v>09</v>
          </cell>
          <cell r="G5951">
            <v>9359</v>
          </cell>
          <cell r="H5951" t="str">
            <v>SU</v>
          </cell>
          <cell r="I5951">
            <v>70010909359</v>
          </cell>
        </row>
        <row r="5952">
          <cell r="C5952" t="str">
            <v>Limaong National High School</v>
          </cell>
          <cell r="D5952" t="str">
            <v>07</v>
          </cell>
          <cell r="E5952" t="str">
            <v>001</v>
          </cell>
          <cell r="F5952" t="str">
            <v>09</v>
          </cell>
          <cell r="G5952">
            <v>9360</v>
          </cell>
          <cell r="H5952" t="str">
            <v>SU</v>
          </cell>
          <cell r="I5952">
            <v>70010909360</v>
          </cell>
        </row>
        <row r="5953">
          <cell r="C5953" t="str">
            <v>Limpapa National High School</v>
          </cell>
          <cell r="D5953" t="str">
            <v>07</v>
          </cell>
          <cell r="E5953" t="str">
            <v>001</v>
          </cell>
          <cell r="F5953" t="str">
            <v>09</v>
          </cell>
          <cell r="G5953">
            <v>9361</v>
          </cell>
          <cell r="H5953" t="str">
            <v>SU</v>
          </cell>
          <cell r="I5953">
            <v>70010909361</v>
          </cell>
        </row>
        <row r="5954">
          <cell r="C5954" t="str">
            <v>Lubigan National High School - Curuan Annex</v>
          </cell>
          <cell r="D5954" t="str">
            <v>07</v>
          </cell>
          <cell r="E5954" t="str">
            <v>001</v>
          </cell>
          <cell r="F5954" t="str">
            <v>09</v>
          </cell>
          <cell r="G5954">
            <v>9362</v>
          </cell>
          <cell r="H5954" t="str">
            <v>SU</v>
          </cell>
          <cell r="I5954">
            <v>70010909362</v>
          </cell>
        </row>
        <row r="5955">
          <cell r="C5955" t="str">
            <v>Manicahan National High School</v>
          </cell>
          <cell r="D5955" t="str">
            <v>07</v>
          </cell>
          <cell r="E5955" t="str">
            <v>001</v>
          </cell>
          <cell r="F5955" t="str">
            <v>09</v>
          </cell>
          <cell r="G5955">
            <v>9363</v>
          </cell>
          <cell r="H5955" t="str">
            <v>IU</v>
          </cell>
          <cell r="I5955">
            <v>70010909363</v>
          </cell>
        </row>
        <row r="5956">
          <cell r="C5956" t="str">
            <v>Maria Clara L. Lobregat National High School (Divisoria National High School)</v>
          </cell>
          <cell r="D5956" t="str">
            <v>07</v>
          </cell>
          <cell r="E5956" t="str">
            <v>001</v>
          </cell>
          <cell r="F5956" t="str">
            <v>09</v>
          </cell>
          <cell r="G5956">
            <v>9364</v>
          </cell>
          <cell r="H5956" t="str">
            <v>IU</v>
          </cell>
          <cell r="I5956">
            <v>70010909364</v>
          </cell>
        </row>
        <row r="5957">
          <cell r="C5957" t="str">
            <v>Mercedes National High School</v>
          </cell>
          <cell r="D5957" t="str">
            <v>07</v>
          </cell>
          <cell r="E5957" t="str">
            <v>001</v>
          </cell>
          <cell r="F5957" t="str">
            <v>09</v>
          </cell>
          <cell r="G5957">
            <v>9365</v>
          </cell>
          <cell r="H5957" t="str">
            <v>SU</v>
          </cell>
          <cell r="I5957">
            <v>70010909365</v>
          </cell>
        </row>
        <row r="5958">
          <cell r="C5958" t="str">
            <v>Recodo National High School</v>
          </cell>
          <cell r="D5958" t="str">
            <v>07</v>
          </cell>
          <cell r="E5958" t="str">
            <v>001</v>
          </cell>
          <cell r="F5958" t="str">
            <v>09</v>
          </cell>
          <cell r="G5958">
            <v>9366</v>
          </cell>
          <cell r="H5958" t="str">
            <v>SU</v>
          </cell>
          <cell r="I5958">
            <v>70010909366</v>
          </cell>
        </row>
        <row r="5959">
          <cell r="C5959" t="str">
            <v>Regional Science High School (Zamboanga Regional SHS)</v>
          </cell>
          <cell r="D5959" t="str">
            <v>07</v>
          </cell>
          <cell r="E5959" t="str">
            <v>001</v>
          </cell>
          <cell r="F5959" t="str">
            <v>09</v>
          </cell>
          <cell r="G5959">
            <v>9367</v>
          </cell>
          <cell r="H5959" t="str">
            <v>IU</v>
          </cell>
          <cell r="I5959">
            <v>70010909367</v>
          </cell>
        </row>
        <row r="5960">
          <cell r="C5960" t="str">
            <v>Sangali National High School</v>
          </cell>
          <cell r="D5960" t="str">
            <v>07</v>
          </cell>
          <cell r="E5960" t="str">
            <v>001</v>
          </cell>
          <cell r="F5960" t="str">
            <v>09</v>
          </cell>
          <cell r="G5960">
            <v>9368</v>
          </cell>
          <cell r="H5960" t="str">
            <v>SU</v>
          </cell>
          <cell r="I5960">
            <v>70010909368</v>
          </cell>
        </row>
        <row r="5961">
          <cell r="C5961" t="str">
            <v>Sibulao National High School</v>
          </cell>
          <cell r="D5961" t="str">
            <v>07</v>
          </cell>
          <cell r="E5961" t="str">
            <v>001</v>
          </cell>
          <cell r="F5961" t="str">
            <v>09</v>
          </cell>
          <cell r="G5961">
            <v>9369</v>
          </cell>
          <cell r="H5961" t="str">
            <v>SU</v>
          </cell>
          <cell r="I5961">
            <v>70010909369</v>
          </cell>
        </row>
        <row r="5962">
          <cell r="C5962" t="str">
            <v xml:space="preserve">Sinubong National High School </v>
          </cell>
          <cell r="D5962" t="str">
            <v>07</v>
          </cell>
          <cell r="E5962" t="str">
            <v>001</v>
          </cell>
          <cell r="F5962" t="str">
            <v>09</v>
          </cell>
          <cell r="G5962">
            <v>9370</v>
          </cell>
          <cell r="H5962" t="str">
            <v>SU</v>
          </cell>
          <cell r="I5962">
            <v>70010909370</v>
          </cell>
        </row>
        <row r="5963">
          <cell r="C5963" t="str">
            <v>Sinunuc National High School</v>
          </cell>
          <cell r="D5963" t="str">
            <v>07</v>
          </cell>
          <cell r="E5963" t="str">
            <v>001</v>
          </cell>
          <cell r="F5963" t="str">
            <v>09</v>
          </cell>
          <cell r="G5963">
            <v>9371</v>
          </cell>
          <cell r="H5963" t="str">
            <v>SU</v>
          </cell>
          <cell r="I5963">
            <v>70010909371</v>
          </cell>
        </row>
        <row r="5964">
          <cell r="C5964" t="str">
            <v>Southcom National High School</v>
          </cell>
          <cell r="D5964" t="str">
            <v>07</v>
          </cell>
          <cell r="E5964" t="str">
            <v>001</v>
          </cell>
          <cell r="F5964" t="str">
            <v>09</v>
          </cell>
          <cell r="G5964">
            <v>9372</v>
          </cell>
          <cell r="H5964" t="str">
            <v>IU</v>
          </cell>
          <cell r="I5964">
            <v>70010909372</v>
          </cell>
        </row>
        <row r="5965">
          <cell r="C5965" t="str">
            <v>Tagasilay National High School</v>
          </cell>
          <cell r="D5965" t="str">
            <v>07</v>
          </cell>
          <cell r="E5965" t="str">
            <v>001</v>
          </cell>
          <cell r="F5965" t="str">
            <v>09</v>
          </cell>
          <cell r="G5965">
            <v>9373</v>
          </cell>
          <cell r="H5965" t="str">
            <v>SU</v>
          </cell>
          <cell r="I5965">
            <v>70010909373</v>
          </cell>
        </row>
        <row r="5966">
          <cell r="C5966" t="str">
            <v>Talisayan National High School</v>
          </cell>
          <cell r="D5966" t="str">
            <v>07</v>
          </cell>
          <cell r="E5966" t="str">
            <v>001</v>
          </cell>
          <cell r="F5966" t="str">
            <v>09</v>
          </cell>
          <cell r="G5966">
            <v>9374</v>
          </cell>
          <cell r="H5966" t="str">
            <v>SU</v>
          </cell>
          <cell r="I5966">
            <v>70010909374</v>
          </cell>
        </row>
        <row r="5967">
          <cell r="C5967" t="str">
            <v>Talon-Talon National High School</v>
          </cell>
          <cell r="D5967" t="str">
            <v>07</v>
          </cell>
          <cell r="E5967" t="str">
            <v>001</v>
          </cell>
          <cell r="F5967" t="str">
            <v>09</v>
          </cell>
          <cell r="G5967">
            <v>9375</v>
          </cell>
          <cell r="H5967" t="str">
            <v>SU</v>
          </cell>
          <cell r="I5967">
            <v>70010909375</v>
          </cell>
        </row>
        <row r="5968">
          <cell r="C5968" t="str">
            <v>Tictapul National High School</v>
          </cell>
          <cell r="D5968" t="str">
            <v>07</v>
          </cell>
          <cell r="E5968" t="str">
            <v>001</v>
          </cell>
          <cell r="F5968" t="str">
            <v>09</v>
          </cell>
          <cell r="G5968">
            <v>9376</v>
          </cell>
          <cell r="H5968" t="str">
            <v>SU</v>
          </cell>
          <cell r="I5968">
            <v>70010909376</v>
          </cell>
        </row>
        <row r="5969">
          <cell r="C5969" t="str">
            <v>Tolosa National High School</v>
          </cell>
          <cell r="D5969" t="str">
            <v>07</v>
          </cell>
          <cell r="E5969" t="str">
            <v>001</v>
          </cell>
          <cell r="F5969" t="str">
            <v>09</v>
          </cell>
          <cell r="G5969">
            <v>9377</v>
          </cell>
          <cell r="H5969" t="str">
            <v>SU</v>
          </cell>
          <cell r="I5969">
            <v>70010909377</v>
          </cell>
        </row>
        <row r="5970">
          <cell r="C5970" t="str">
            <v>Vitali National High School</v>
          </cell>
          <cell r="D5970" t="str">
            <v>07</v>
          </cell>
          <cell r="E5970" t="str">
            <v>001</v>
          </cell>
          <cell r="F5970" t="str">
            <v>09</v>
          </cell>
          <cell r="G5970">
            <v>9378</v>
          </cell>
          <cell r="H5970" t="str">
            <v>IU</v>
          </cell>
          <cell r="I5970">
            <v>70010909378</v>
          </cell>
        </row>
        <row r="5971">
          <cell r="C5971" t="str">
            <v>Zamboanga City National High School (Main)</v>
          </cell>
          <cell r="D5971" t="str">
            <v>07</v>
          </cell>
          <cell r="E5971" t="str">
            <v>001</v>
          </cell>
          <cell r="F5971" t="str">
            <v>09</v>
          </cell>
          <cell r="G5971">
            <v>9379</v>
          </cell>
          <cell r="H5971" t="str">
            <v>IU</v>
          </cell>
          <cell r="I5971">
            <v>70010909379</v>
          </cell>
        </row>
        <row r="5972">
          <cell r="C5972" t="str">
            <v>Zamboanga City National High School (West)</v>
          </cell>
          <cell r="D5972" t="str">
            <v>07</v>
          </cell>
          <cell r="E5972" t="str">
            <v>001</v>
          </cell>
          <cell r="F5972" t="str">
            <v>09</v>
          </cell>
          <cell r="G5972">
            <v>9380</v>
          </cell>
          <cell r="H5972" t="str">
            <v>IU</v>
          </cell>
          <cell r="I5972">
            <v>70010909380</v>
          </cell>
        </row>
        <row r="5973">
          <cell r="C5973" t="str">
            <v>Regional Office - X</v>
          </cell>
          <cell r="D5973" t="str">
            <v>07</v>
          </cell>
          <cell r="E5973" t="str">
            <v>001</v>
          </cell>
          <cell r="F5973" t="str">
            <v>03</v>
          </cell>
          <cell r="G5973" t="str">
            <v>00010</v>
          </cell>
          <cell r="I5973">
            <v>70010300010</v>
          </cell>
        </row>
        <row r="5974">
          <cell r="C5974" t="str">
            <v>Division of Bukidnon</v>
          </cell>
          <cell r="D5974" t="str">
            <v>07</v>
          </cell>
          <cell r="E5974" t="str">
            <v>001</v>
          </cell>
          <cell r="F5974" t="str">
            <v>08</v>
          </cell>
          <cell r="G5974">
            <v>10001</v>
          </cell>
          <cell r="H5974" t="str">
            <v>DO</v>
          </cell>
          <cell r="I5974">
            <v>70010810001</v>
          </cell>
        </row>
        <row r="5975">
          <cell r="C5975" t="str">
            <v>Alae National High School</v>
          </cell>
          <cell r="D5975" t="str">
            <v>07</v>
          </cell>
          <cell r="E5975" t="str">
            <v>001</v>
          </cell>
          <cell r="F5975" t="str">
            <v>09</v>
          </cell>
          <cell r="G5975">
            <v>10001</v>
          </cell>
          <cell r="H5975" t="str">
            <v>SU</v>
          </cell>
          <cell r="I5975">
            <v>70010910001</v>
          </cell>
        </row>
        <row r="5976">
          <cell r="C5976" t="str">
            <v>Bacusanon National High School</v>
          </cell>
          <cell r="D5976" t="str">
            <v>07</v>
          </cell>
          <cell r="E5976" t="str">
            <v>001</v>
          </cell>
          <cell r="F5976" t="str">
            <v>09</v>
          </cell>
          <cell r="G5976">
            <v>10002</v>
          </cell>
          <cell r="H5976" t="str">
            <v>SU</v>
          </cell>
          <cell r="I5976">
            <v>70010910002</v>
          </cell>
        </row>
        <row r="5977">
          <cell r="C5977" t="str">
            <v>Baungon National High School</v>
          </cell>
          <cell r="D5977" t="str">
            <v>07</v>
          </cell>
          <cell r="E5977" t="str">
            <v>001</v>
          </cell>
          <cell r="F5977" t="str">
            <v>09</v>
          </cell>
          <cell r="G5977">
            <v>10003</v>
          </cell>
          <cell r="H5977" t="str">
            <v>SU</v>
          </cell>
          <cell r="I5977">
            <v>70010910003</v>
          </cell>
        </row>
        <row r="5978">
          <cell r="C5978" t="str">
            <v>Baungon National High School - Danatag Annex</v>
          </cell>
          <cell r="D5978" t="str">
            <v>07</v>
          </cell>
          <cell r="E5978" t="str">
            <v>001</v>
          </cell>
          <cell r="F5978" t="str">
            <v>09</v>
          </cell>
          <cell r="G5978">
            <v>10004</v>
          </cell>
          <cell r="H5978" t="str">
            <v>SU</v>
          </cell>
          <cell r="I5978">
            <v>70010910004</v>
          </cell>
        </row>
        <row r="5979">
          <cell r="C5979" t="str">
            <v>Bocboc National High School</v>
          </cell>
          <cell r="D5979" t="str">
            <v>07</v>
          </cell>
          <cell r="E5979" t="str">
            <v>001</v>
          </cell>
          <cell r="F5979" t="str">
            <v>09</v>
          </cell>
          <cell r="G5979">
            <v>10005</v>
          </cell>
          <cell r="H5979" t="str">
            <v>SU</v>
          </cell>
          <cell r="I5979">
            <v>70010910005</v>
          </cell>
        </row>
        <row r="5980">
          <cell r="C5980" t="str">
            <v>Bocboc National High School - Kiara Annex</v>
          </cell>
          <cell r="D5980" t="str">
            <v>07</v>
          </cell>
          <cell r="E5980" t="str">
            <v>001</v>
          </cell>
          <cell r="F5980" t="str">
            <v>09</v>
          </cell>
          <cell r="G5980">
            <v>10006</v>
          </cell>
          <cell r="H5980" t="str">
            <v>SU</v>
          </cell>
          <cell r="I5980">
            <v>70010910006</v>
          </cell>
        </row>
        <row r="5981">
          <cell r="C5981" t="str">
            <v>Bugcaon National High School</v>
          </cell>
          <cell r="D5981" t="str">
            <v>07</v>
          </cell>
          <cell r="E5981" t="str">
            <v>001</v>
          </cell>
          <cell r="F5981" t="str">
            <v>09</v>
          </cell>
          <cell r="G5981">
            <v>10007</v>
          </cell>
          <cell r="H5981" t="str">
            <v>SU</v>
          </cell>
          <cell r="I5981">
            <v>70010910007</v>
          </cell>
        </row>
        <row r="5982">
          <cell r="C5982" t="str">
            <v>Bukidnon National School of Home Industries</v>
          </cell>
          <cell r="D5982" t="str">
            <v>07</v>
          </cell>
          <cell r="E5982" t="str">
            <v>001</v>
          </cell>
          <cell r="F5982" t="str">
            <v>09</v>
          </cell>
          <cell r="G5982">
            <v>10008</v>
          </cell>
          <cell r="H5982" t="str">
            <v>IU</v>
          </cell>
          <cell r="I5982">
            <v>70010910008</v>
          </cell>
        </row>
        <row r="5983">
          <cell r="C5983" t="str">
            <v>Bukidnon National School of Home Industries - San Miguel Annex</v>
          </cell>
          <cell r="D5983" t="str">
            <v>07</v>
          </cell>
          <cell r="E5983" t="str">
            <v>001</v>
          </cell>
          <cell r="F5983" t="str">
            <v>09</v>
          </cell>
          <cell r="G5983">
            <v>10009</v>
          </cell>
          <cell r="H5983" t="str">
            <v>SU</v>
          </cell>
          <cell r="I5983">
            <v>70010910009</v>
          </cell>
        </row>
        <row r="5984">
          <cell r="C5984" t="str">
            <v>Cabulohan Paradise National High School - Townsite Annex</v>
          </cell>
          <cell r="D5984" t="str">
            <v>07</v>
          </cell>
          <cell r="E5984" t="str">
            <v>001</v>
          </cell>
          <cell r="F5984" t="str">
            <v>09</v>
          </cell>
          <cell r="G5984">
            <v>10010</v>
          </cell>
          <cell r="H5984" t="str">
            <v>SU</v>
          </cell>
          <cell r="I5984">
            <v>70010910010</v>
          </cell>
        </row>
        <row r="5985">
          <cell r="C5985" t="str">
            <v>Cabulohan-Paradise National High School</v>
          </cell>
          <cell r="D5985" t="str">
            <v>07</v>
          </cell>
          <cell r="E5985" t="str">
            <v>001</v>
          </cell>
          <cell r="F5985" t="str">
            <v>09</v>
          </cell>
          <cell r="G5985">
            <v>10011</v>
          </cell>
          <cell r="H5985" t="str">
            <v>SU</v>
          </cell>
          <cell r="I5985">
            <v>70010910011</v>
          </cell>
        </row>
        <row r="5986">
          <cell r="C5986" t="str">
            <v>Dalirig National High School</v>
          </cell>
          <cell r="D5986" t="str">
            <v>07</v>
          </cell>
          <cell r="E5986" t="str">
            <v>001</v>
          </cell>
          <cell r="F5986" t="str">
            <v>09</v>
          </cell>
          <cell r="G5986">
            <v>10012</v>
          </cell>
          <cell r="H5986" t="str">
            <v>SU</v>
          </cell>
          <cell r="I5986">
            <v>70010910012</v>
          </cell>
        </row>
        <row r="5987">
          <cell r="C5987" t="str">
            <v>Dangcagan National High School</v>
          </cell>
          <cell r="D5987" t="str">
            <v>07</v>
          </cell>
          <cell r="E5987" t="str">
            <v>001</v>
          </cell>
          <cell r="F5987" t="str">
            <v>09</v>
          </cell>
          <cell r="G5987">
            <v>10013</v>
          </cell>
          <cell r="H5987" t="str">
            <v>SU</v>
          </cell>
          <cell r="I5987">
            <v>70010910013</v>
          </cell>
        </row>
        <row r="5988">
          <cell r="C5988" t="str">
            <v>Dangcagan National High School - Miaray Annex</v>
          </cell>
          <cell r="D5988" t="str">
            <v>07</v>
          </cell>
          <cell r="E5988" t="str">
            <v>001</v>
          </cell>
          <cell r="F5988" t="str">
            <v>09</v>
          </cell>
          <cell r="G5988">
            <v>10014</v>
          </cell>
          <cell r="H5988" t="str">
            <v>SU</v>
          </cell>
          <cell r="I5988">
            <v>70010910014</v>
          </cell>
        </row>
        <row r="5989">
          <cell r="C5989" t="str">
            <v>Dologon National High School</v>
          </cell>
          <cell r="D5989" t="str">
            <v>07</v>
          </cell>
          <cell r="E5989" t="str">
            <v>001</v>
          </cell>
          <cell r="F5989" t="str">
            <v>09</v>
          </cell>
          <cell r="G5989">
            <v>10015</v>
          </cell>
          <cell r="H5989" t="str">
            <v>SU</v>
          </cell>
          <cell r="I5989">
            <v>70010910015</v>
          </cell>
        </row>
        <row r="5990">
          <cell r="C5990" t="str">
            <v>Dologon National High School - Kiharong Annex</v>
          </cell>
          <cell r="D5990" t="str">
            <v>07</v>
          </cell>
          <cell r="E5990" t="str">
            <v>001</v>
          </cell>
          <cell r="F5990" t="str">
            <v>09</v>
          </cell>
          <cell r="G5990">
            <v>10016</v>
          </cell>
          <cell r="H5990" t="str">
            <v>SU</v>
          </cell>
          <cell r="I5990">
            <v>70010910016</v>
          </cell>
        </row>
        <row r="5991">
          <cell r="C5991" t="str">
            <v>Dologon National High School - San Roque Annex</v>
          </cell>
          <cell r="D5991" t="str">
            <v>07</v>
          </cell>
          <cell r="E5991" t="str">
            <v>001</v>
          </cell>
          <cell r="F5991" t="str">
            <v>09</v>
          </cell>
          <cell r="G5991">
            <v>10017</v>
          </cell>
          <cell r="H5991" t="str">
            <v>SU</v>
          </cell>
          <cell r="I5991">
            <v>70010910017</v>
          </cell>
        </row>
        <row r="5992">
          <cell r="C5992" t="str">
            <v>Don Carlos National High School</v>
          </cell>
          <cell r="D5992" t="str">
            <v>07</v>
          </cell>
          <cell r="E5992" t="str">
            <v>001</v>
          </cell>
          <cell r="F5992" t="str">
            <v>09</v>
          </cell>
          <cell r="G5992">
            <v>10018</v>
          </cell>
          <cell r="H5992" t="str">
            <v>SU</v>
          </cell>
          <cell r="I5992">
            <v>70010910018</v>
          </cell>
        </row>
        <row r="5993">
          <cell r="C5993" t="str">
            <v>Halapitan National High School</v>
          </cell>
          <cell r="D5993" t="str">
            <v>07</v>
          </cell>
          <cell r="E5993" t="str">
            <v>001</v>
          </cell>
          <cell r="F5993" t="str">
            <v>09</v>
          </cell>
          <cell r="G5993">
            <v>10019</v>
          </cell>
          <cell r="H5993" t="str">
            <v>SU</v>
          </cell>
          <cell r="I5993">
            <v>70010910019</v>
          </cell>
        </row>
        <row r="5994">
          <cell r="C5994" t="str">
            <v>Halapitan National High School - Little Baguio Annex</v>
          </cell>
          <cell r="D5994" t="str">
            <v>07</v>
          </cell>
          <cell r="E5994" t="str">
            <v>001</v>
          </cell>
          <cell r="F5994" t="str">
            <v>09</v>
          </cell>
          <cell r="G5994">
            <v>10020</v>
          </cell>
          <cell r="H5994" t="str">
            <v>SU</v>
          </cell>
          <cell r="I5994">
            <v>70010910020</v>
          </cell>
        </row>
        <row r="5995">
          <cell r="C5995" t="str">
            <v>Impasug-ong National High School</v>
          </cell>
          <cell r="D5995" t="str">
            <v>07</v>
          </cell>
          <cell r="E5995" t="str">
            <v>001</v>
          </cell>
          <cell r="F5995" t="str">
            <v>09</v>
          </cell>
          <cell r="G5995">
            <v>10021</v>
          </cell>
          <cell r="H5995" t="str">
            <v>SU</v>
          </cell>
          <cell r="I5995">
            <v>70010910021</v>
          </cell>
        </row>
        <row r="5996">
          <cell r="C5996" t="str">
            <v>Impasug-ong National High School - Kapitan Bayong Annex</v>
          </cell>
          <cell r="D5996" t="str">
            <v>07</v>
          </cell>
          <cell r="E5996" t="str">
            <v>001</v>
          </cell>
          <cell r="F5996" t="str">
            <v>09</v>
          </cell>
          <cell r="G5996">
            <v>10022</v>
          </cell>
          <cell r="H5996" t="str">
            <v>SU</v>
          </cell>
          <cell r="I5996">
            <v>70010910022</v>
          </cell>
        </row>
        <row r="5997">
          <cell r="C5997" t="str">
            <v>Kalabugao National High School</v>
          </cell>
          <cell r="D5997" t="str">
            <v>07</v>
          </cell>
          <cell r="E5997" t="str">
            <v>001</v>
          </cell>
          <cell r="F5997" t="str">
            <v>09</v>
          </cell>
          <cell r="G5997">
            <v>10023</v>
          </cell>
          <cell r="H5997" t="str">
            <v>SU</v>
          </cell>
          <cell r="I5997">
            <v>70010910023</v>
          </cell>
        </row>
        <row r="5998">
          <cell r="C5998" t="str">
            <v>Kalilangan National High School</v>
          </cell>
          <cell r="D5998" t="str">
            <v>07</v>
          </cell>
          <cell r="E5998" t="str">
            <v>001</v>
          </cell>
          <cell r="F5998" t="str">
            <v>09</v>
          </cell>
          <cell r="G5998">
            <v>10024</v>
          </cell>
          <cell r="H5998" t="str">
            <v>SU</v>
          </cell>
          <cell r="I5998">
            <v>70010910024</v>
          </cell>
        </row>
        <row r="5999">
          <cell r="C5999" t="str">
            <v>Kibatang National High School</v>
          </cell>
          <cell r="D5999" t="str">
            <v>07</v>
          </cell>
          <cell r="E5999" t="str">
            <v>001</v>
          </cell>
          <cell r="F5999" t="str">
            <v>09</v>
          </cell>
          <cell r="G5999">
            <v>10025</v>
          </cell>
          <cell r="H5999" t="str">
            <v>SU</v>
          </cell>
          <cell r="I5999">
            <v>70010910025</v>
          </cell>
        </row>
        <row r="6000">
          <cell r="C6000" t="str">
            <v>Kibawe National High School</v>
          </cell>
          <cell r="D6000" t="str">
            <v>07</v>
          </cell>
          <cell r="E6000" t="str">
            <v>001</v>
          </cell>
          <cell r="F6000" t="str">
            <v>09</v>
          </cell>
          <cell r="G6000">
            <v>10026</v>
          </cell>
          <cell r="H6000" t="str">
            <v>SU</v>
          </cell>
          <cell r="I6000">
            <v>70010910026</v>
          </cell>
        </row>
        <row r="6001">
          <cell r="C6001" t="str">
            <v>Kiburiao National High School</v>
          </cell>
          <cell r="D6001" t="str">
            <v>07</v>
          </cell>
          <cell r="E6001" t="str">
            <v>001</v>
          </cell>
          <cell r="F6001" t="str">
            <v>09</v>
          </cell>
          <cell r="G6001">
            <v>10027</v>
          </cell>
          <cell r="H6001" t="str">
            <v>SU</v>
          </cell>
          <cell r="I6001">
            <v>70010910027</v>
          </cell>
        </row>
        <row r="6002">
          <cell r="C6002" t="str">
            <v>Kimanaet National High School</v>
          </cell>
          <cell r="D6002" t="str">
            <v>07</v>
          </cell>
          <cell r="E6002" t="str">
            <v>001</v>
          </cell>
          <cell r="F6002" t="str">
            <v>09</v>
          </cell>
          <cell r="G6002">
            <v>10028</v>
          </cell>
          <cell r="H6002" t="str">
            <v>SU</v>
          </cell>
          <cell r="I6002">
            <v>70010910028</v>
          </cell>
        </row>
        <row r="6003">
          <cell r="C6003" t="str">
            <v>Kinawe National High School (Libona NHS - Kinawe Annex)</v>
          </cell>
          <cell r="D6003" t="str">
            <v>07</v>
          </cell>
          <cell r="E6003" t="str">
            <v>001</v>
          </cell>
          <cell r="F6003" t="str">
            <v>09</v>
          </cell>
          <cell r="G6003">
            <v>10029</v>
          </cell>
          <cell r="H6003" t="str">
            <v>SU</v>
          </cell>
          <cell r="I6003">
            <v>70010910029</v>
          </cell>
        </row>
        <row r="6004">
          <cell r="C6004" t="str">
            <v>Kitaotao National High School</v>
          </cell>
          <cell r="D6004" t="str">
            <v>07</v>
          </cell>
          <cell r="E6004" t="str">
            <v>001</v>
          </cell>
          <cell r="F6004" t="str">
            <v>09</v>
          </cell>
          <cell r="G6004">
            <v>10030</v>
          </cell>
          <cell r="H6004" t="str">
            <v>SU</v>
          </cell>
          <cell r="I6004">
            <v>70010910030</v>
          </cell>
        </row>
        <row r="6005">
          <cell r="C6005" t="str">
            <v>Kitubo National High School</v>
          </cell>
          <cell r="D6005" t="str">
            <v>07</v>
          </cell>
          <cell r="E6005" t="str">
            <v>001</v>
          </cell>
          <cell r="F6005" t="str">
            <v>09</v>
          </cell>
          <cell r="G6005">
            <v>10031</v>
          </cell>
          <cell r="H6005" t="str">
            <v>SU</v>
          </cell>
          <cell r="I6005">
            <v>70010910031</v>
          </cell>
        </row>
        <row r="6006">
          <cell r="C6006" t="str">
            <v>Kuya National High School</v>
          </cell>
          <cell r="D6006" t="str">
            <v>07</v>
          </cell>
          <cell r="E6006" t="str">
            <v>001</v>
          </cell>
          <cell r="F6006" t="str">
            <v>09</v>
          </cell>
          <cell r="G6006">
            <v>10032</v>
          </cell>
          <cell r="H6006" t="str">
            <v>SU</v>
          </cell>
          <cell r="I6006">
            <v>70010910032</v>
          </cell>
        </row>
        <row r="6007">
          <cell r="C6007" t="str">
            <v>Kuya National High School - La Roxas Annex</v>
          </cell>
          <cell r="D6007" t="str">
            <v>07</v>
          </cell>
          <cell r="E6007" t="str">
            <v>001</v>
          </cell>
          <cell r="F6007" t="str">
            <v>09</v>
          </cell>
          <cell r="G6007">
            <v>10033</v>
          </cell>
          <cell r="H6007" t="str">
            <v>SU</v>
          </cell>
          <cell r="I6007">
            <v>70010910033</v>
          </cell>
        </row>
        <row r="6008">
          <cell r="C6008" t="str">
            <v>Lampanusan National High School</v>
          </cell>
          <cell r="D6008" t="str">
            <v>07</v>
          </cell>
          <cell r="E6008" t="str">
            <v>001</v>
          </cell>
          <cell r="F6008" t="str">
            <v>09</v>
          </cell>
          <cell r="G6008">
            <v>10034</v>
          </cell>
          <cell r="H6008" t="str">
            <v>SU</v>
          </cell>
          <cell r="I6008">
            <v>70010910034</v>
          </cell>
        </row>
        <row r="6009">
          <cell r="C6009" t="str">
            <v>Langcataon National High School</v>
          </cell>
          <cell r="D6009" t="str">
            <v>07</v>
          </cell>
          <cell r="E6009" t="str">
            <v>001</v>
          </cell>
          <cell r="F6009" t="str">
            <v>09</v>
          </cell>
          <cell r="G6009">
            <v>10035</v>
          </cell>
          <cell r="H6009" t="str">
            <v>SU</v>
          </cell>
          <cell r="I6009">
            <v>70010910035</v>
          </cell>
        </row>
        <row r="6010">
          <cell r="C6010" t="str">
            <v>Lantapan National High School</v>
          </cell>
          <cell r="D6010" t="str">
            <v>07</v>
          </cell>
          <cell r="E6010" t="str">
            <v>001</v>
          </cell>
          <cell r="F6010" t="str">
            <v>09</v>
          </cell>
          <cell r="G6010">
            <v>10036</v>
          </cell>
          <cell r="H6010" t="str">
            <v>SU</v>
          </cell>
          <cell r="I6010">
            <v>70010910036</v>
          </cell>
        </row>
        <row r="6011">
          <cell r="C6011" t="str">
            <v>Libona National High School</v>
          </cell>
          <cell r="D6011" t="str">
            <v>07</v>
          </cell>
          <cell r="E6011" t="str">
            <v>001</v>
          </cell>
          <cell r="F6011" t="str">
            <v>09</v>
          </cell>
          <cell r="G6011">
            <v>10037</v>
          </cell>
          <cell r="H6011" t="str">
            <v>SU</v>
          </cell>
          <cell r="I6011">
            <v>70010910037</v>
          </cell>
        </row>
        <row r="6012">
          <cell r="C6012" t="str">
            <v>Macapari National High School</v>
          </cell>
          <cell r="D6012" t="str">
            <v>07</v>
          </cell>
          <cell r="E6012" t="str">
            <v>001</v>
          </cell>
          <cell r="F6012" t="str">
            <v>09</v>
          </cell>
          <cell r="G6012">
            <v>10038</v>
          </cell>
          <cell r="H6012" t="str">
            <v>SU</v>
          </cell>
          <cell r="I6012">
            <v>70010910038</v>
          </cell>
        </row>
        <row r="6013">
          <cell r="C6013" t="str">
            <v>Malinao National High School</v>
          </cell>
          <cell r="D6013" t="str">
            <v>07</v>
          </cell>
          <cell r="E6013" t="str">
            <v>001</v>
          </cell>
          <cell r="F6013" t="str">
            <v>09</v>
          </cell>
          <cell r="G6013">
            <v>10039</v>
          </cell>
          <cell r="H6013" t="str">
            <v>SU</v>
          </cell>
          <cell r="I6013">
            <v>70010910039</v>
          </cell>
        </row>
        <row r="6014">
          <cell r="C6014" t="str">
            <v>Malitbog Agricultural High School</v>
          </cell>
          <cell r="D6014" t="str">
            <v>07</v>
          </cell>
          <cell r="E6014" t="str">
            <v>001</v>
          </cell>
          <cell r="F6014" t="str">
            <v>09</v>
          </cell>
          <cell r="G6014">
            <v>10040</v>
          </cell>
          <cell r="H6014" t="str">
            <v>SU</v>
          </cell>
          <cell r="I6014">
            <v>70010910040</v>
          </cell>
        </row>
        <row r="6015">
          <cell r="C6015" t="str">
            <v>Manolo Fortich National High School</v>
          </cell>
          <cell r="D6015" t="str">
            <v>07</v>
          </cell>
          <cell r="E6015" t="str">
            <v>001</v>
          </cell>
          <cell r="F6015" t="str">
            <v>09</v>
          </cell>
          <cell r="G6015">
            <v>10041</v>
          </cell>
          <cell r="H6015" t="str">
            <v>IU</v>
          </cell>
          <cell r="I6015">
            <v>70010910041</v>
          </cell>
        </row>
        <row r="6016">
          <cell r="C6016" t="str">
            <v>New Nongnongan National High School</v>
          </cell>
          <cell r="D6016" t="str">
            <v>07</v>
          </cell>
          <cell r="E6016" t="str">
            <v>001</v>
          </cell>
          <cell r="F6016" t="str">
            <v>09</v>
          </cell>
          <cell r="G6016">
            <v>10042</v>
          </cell>
          <cell r="H6016" t="str">
            <v>SU</v>
          </cell>
          <cell r="I6016">
            <v>70010910042</v>
          </cell>
        </row>
        <row r="6017">
          <cell r="C6017" t="str">
            <v>New Nongnongan National High School - San Nicolas Annex</v>
          </cell>
          <cell r="D6017" t="str">
            <v>07</v>
          </cell>
          <cell r="E6017" t="str">
            <v>001</v>
          </cell>
          <cell r="F6017" t="str">
            <v>09</v>
          </cell>
          <cell r="G6017">
            <v>10043</v>
          </cell>
          <cell r="H6017" t="str">
            <v>SU</v>
          </cell>
          <cell r="I6017">
            <v>70010910043</v>
          </cell>
        </row>
        <row r="6018">
          <cell r="C6018" t="str">
            <v>Old Damulog National High School</v>
          </cell>
          <cell r="D6018" t="str">
            <v>07</v>
          </cell>
          <cell r="E6018" t="str">
            <v>001</v>
          </cell>
          <cell r="F6018" t="str">
            <v>09</v>
          </cell>
          <cell r="G6018">
            <v>10044</v>
          </cell>
          <cell r="H6018" t="str">
            <v>SU</v>
          </cell>
          <cell r="I6018">
            <v>70010910044</v>
          </cell>
        </row>
        <row r="6019">
          <cell r="C6019" t="str">
            <v>Old Nongnongan National High School</v>
          </cell>
          <cell r="D6019" t="str">
            <v>07</v>
          </cell>
          <cell r="E6019" t="str">
            <v>001</v>
          </cell>
          <cell r="F6019" t="str">
            <v>09</v>
          </cell>
          <cell r="G6019">
            <v>10045</v>
          </cell>
          <cell r="H6019" t="str">
            <v>SU</v>
          </cell>
          <cell r="I6019">
            <v>70010910045</v>
          </cell>
        </row>
        <row r="6020">
          <cell r="C6020" t="str">
            <v>Pangantucan National High School</v>
          </cell>
          <cell r="D6020" t="str">
            <v>07</v>
          </cell>
          <cell r="E6020" t="str">
            <v>001</v>
          </cell>
          <cell r="F6020" t="str">
            <v>09</v>
          </cell>
          <cell r="G6020">
            <v>10046</v>
          </cell>
          <cell r="H6020" t="str">
            <v>SU</v>
          </cell>
          <cell r="I6020">
            <v>70010910046</v>
          </cell>
        </row>
        <row r="6021">
          <cell r="C6021" t="str">
            <v>Quezon National High School</v>
          </cell>
          <cell r="D6021" t="str">
            <v>07</v>
          </cell>
          <cell r="E6021" t="str">
            <v>001</v>
          </cell>
          <cell r="F6021" t="str">
            <v>09</v>
          </cell>
          <cell r="G6021">
            <v>10047</v>
          </cell>
          <cell r="H6021" t="str">
            <v>SU</v>
          </cell>
          <cell r="I6021">
            <v>70010910047</v>
          </cell>
        </row>
        <row r="6022">
          <cell r="C6022" t="str">
            <v>QUEZON NATIONAL HIGH SHCOOL - APYAO ANNEX</v>
          </cell>
          <cell r="D6022" t="str">
            <v>07</v>
          </cell>
          <cell r="E6022" t="str">
            <v>001</v>
          </cell>
          <cell r="F6022" t="str">
            <v>09</v>
          </cell>
          <cell r="G6022">
            <v>10048</v>
          </cell>
          <cell r="H6022" t="str">
            <v>SU</v>
          </cell>
          <cell r="I6022">
            <v>70010910048</v>
          </cell>
        </row>
        <row r="6023">
          <cell r="C6023" t="str">
            <v>Salawagan National High School</v>
          </cell>
          <cell r="D6023" t="str">
            <v>07</v>
          </cell>
          <cell r="E6023" t="str">
            <v>001</v>
          </cell>
          <cell r="F6023" t="str">
            <v>09</v>
          </cell>
          <cell r="G6023">
            <v>10049</v>
          </cell>
          <cell r="H6023" t="str">
            <v>SU</v>
          </cell>
          <cell r="I6023">
            <v>70010910049</v>
          </cell>
        </row>
        <row r="6024">
          <cell r="C6024" t="str">
            <v>San Andres National High School</v>
          </cell>
          <cell r="D6024" t="str">
            <v>07</v>
          </cell>
          <cell r="E6024" t="str">
            <v>001</v>
          </cell>
          <cell r="F6024" t="str">
            <v>09</v>
          </cell>
          <cell r="G6024">
            <v>10050</v>
          </cell>
          <cell r="H6024" t="str">
            <v>SU</v>
          </cell>
          <cell r="I6024">
            <v>70010910050</v>
          </cell>
        </row>
        <row r="6025">
          <cell r="C6025" t="str">
            <v>San Andres National High School - Cabadiangan Annex</v>
          </cell>
          <cell r="D6025" t="str">
            <v>07</v>
          </cell>
          <cell r="E6025" t="str">
            <v>001</v>
          </cell>
          <cell r="F6025" t="str">
            <v>09</v>
          </cell>
          <cell r="G6025">
            <v>10051</v>
          </cell>
          <cell r="H6025" t="str">
            <v>SU</v>
          </cell>
          <cell r="I6025">
            <v>70010910051</v>
          </cell>
        </row>
        <row r="6026">
          <cell r="C6026" t="str">
            <v>San Luis National High School</v>
          </cell>
          <cell r="D6026" t="str">
            <v>07</v>
          </cell>
          <cell r="E6026" t="str">
            <v>001</v>
          </cell>
          <cell r="F6026" t="str">
            <v>09</v>
          </cell>
          <cell r="G6026">
            <v>10052</v>
          </cell>
          <cell r="H6026" t="str">
            <v>SU</v>
          </cell>
          <cell r="I6026">
            <v>70010910052</v>
          </cell>
        </row>
        <row r="6027">
          <cell r="C6027" t="str">
            <v>San Vicente National High School</v>
          </cell>
          <cell r="D6027" t="str">
            <v>07</v>
          </cell>
          <cell r="E6027" t="str">
            <v>001</v>
          </cell>
          <cell r="F6027" t="str">
            <v>09</v>
          </cell>
          <cell r="G6027">
            <v>10053</v>
          </cell>
          <cell r="H6027" t="str">
            <v>SU</v>
          </cell>
          <cell r="I6027">
            <v>70010910053</v>
          </cell>
        </row>
        <row r="6028">
          <cell r="C6028" t="str">
            <v>Sankanan National High School</v>
          </cell>
          <cell r="D6028" t="str">
            <v>07</v>
          </cell>
          <cell r="E6028" t="str">
            <v>001</v>
          </cell>
          <cell r="F6028" t="str">
            <v>09</v>
          </cell>
          <cell r="G6028">
            <v>10054</v>
          </cell>
          <cell r="H6028" t="str">
            <v>SU</v>
          </cell>
          <cell r="I6028">
            <v>70010910054</v>
          </cell>
        </row>
        <row r="6029">
          <cell r="C6029" t="str">
            <v>Sinuda National High School</v>
          </cell>
          <cell r="D6029" t="str">
            <v>07</v>
          </cell>
          <cell r="E6029" t="str">
            <v>001</v>
          </cell>
          <cell r="F6029" t="str">
            <v>09</v>
          </cell>
          <cell r="G6029">
            <v>10055</v>
          </cell>
          <cell r="H6029" t="str">
            <v>SU</v>
          </cell>
          <cell r="I6029">
            <v>70010910055</v>
          </cell>
        </row>
        <row r="6030">
          <cell r="C6030" t="str">
            <v>Sumilao National High School</v>
          </cell>
          <cell r="D6030" t="str">
            <v>07</v>
          </cell>
          <cell r="E6030" t="str">
            <v>001</v>
          </cell>
          <cell r="F6030" t="str">
            <v>09</v>
          </cell>
          <cell r="G6030">
            <v>10056</v>
          </cell>
          <cell r="H6030" t="str">
            <v>SU</v>
          </cell>
          <cell r="I6030">
            <v>70010910056</v>
          </cell>
        </row>
        <row r="6031">
          <cell r="C6031" t="str">
            <v>Sumilao National High School - Vista Villa Annex</v>
          </cell>
          <cell r="D6031" t="str">
            <v>07</v>
          </cell>
          <cell r="E6031" t="str">
            <v>001</v>
          </cell>
          <cell r="F6031" t="str">
            <v>09</v>
          </cell>
          <cell r="G6031">
            <v>10057</v>
          </cell>
          <cell r="H6031" t="str">
            <v>SU</v>
          </cell>
          <cell r="I6031">
            <v>70010910057</v>
          </cell>
        </row>
        <row r="6032">
          <cell r="C6032" t="str">
            <v>Talakag National High School</v>
          </cell>
          <cell r="D6032" t="str">
            <v>07</v>
          </cell>
          <cell r="E6032" t="str">
            <v>001</v>
          </cell>
          <cell r="F6032" t="str">
            <v>09</v>
          </cell>
          <cell r="G6032">
            <v>10058</v>
          </cell>
          <cell r="H6032" t="str">
            <v>SU</v>
          </cell>
          <cell r="I6032">
            <v>70010910058</v>
          </cell>
        </row>
        <row r="6033">
          <cell r="C6033" t="str">
            <v>Tikalaan National High School</v>
          </cell>
          <cell r="D6033" t="str">
            <v>07</v>
          </cell>
          <cell r="E6033" t="str">
            <v>001</v>
          </cell>
          <cell r="F6033" t="str">
            <v>09</v>
          </cell>
          <cell r="G6033">
            <v>10059</v>
          </cell>
          <cell r="H6033" t="str">
            <v>SU</v>
          </cell>
          <cell r="I6033">
            <v>70010910059</v>
          </cell>
        </row>
        <row r="6034">
          <cell r="C6034" t="str">
            <v>Division of Camiguin</v>
          </cell>
          <cell r="D6034" t="str">
            <v>07</v>
          </cell>
          <cell r="E6034" t="str">
            <v>001</v>
          </cell>
          <cell r="F6034" t="str">
            <v>08</v>
          </cell>
          <cell r="G6034">
            <v>10002</v>
          </cell>
          <cell r="H6034" t="str">
            <v>DO</v>
          </cell>
          <cell r="I6034">
            <v>70010810002</v>
          </cell>
        </row>
        <row r="6035">
          <cell r="C6035" t="str">
            <v>Bonbon National High School</v>
          </cell>
          <cell r="D6035" t="str">
            <v>07</v>
          </cell>
          <cell r="E6035" t="str">
            <v>001</v>
          </cell>
          <cell r="F6035" t="str">
            <v>09</v>
          </cell>
          <cell r="G6035">
            <v>10060</v>
          </cell>
          <cell r="H6035" t="str">
            <v>SU</v>
          </cell>
          <cell r="I6035">
            <v>70010910060</v>
          </cell>
        </row>
        <row r="6036">
          <cell r="C6036" t="str">
            <v>Camiguin National High School</v>
          </cell>
          <cell r="D6036" t="str">
            <v>07</v>
          </cell>
          <cell r="E6036" t="str">
            <v>001</v>
          </cell>
          <cell r="F6036" t="str">
            <v>09</v>
          </cell>
          <cell r="G6036">
            <v>10061</v>
          </cell>
          <cell r="H6036" t="str">
            <v>IU</v>
          </cell>
          <cell r="I6036">
            <v>70010910061</v>
          </cell>
        </row>
        <row r="6037">
          <cell r="C6037" t="str">
            <v>Eulalio U. Pabillore National High School</v>
          </cell>
          <cell r="D6037" t="str">
            <v>07</v>
          </cell>
          <cell r="E6037" t="str">
            <v>001</v>
          </cell>
          <cell r="F6037" t="str">
            <v>09</v>
          </cell>
          <cell r="G6037">
            <v>10062</v>
          </cell>
          <cell r="H6037" t="str">
            <v>SU</v>
          </cell>
          <cell r="I6037">
            <v>70010910062</v>
          </cell>
        </row>
        <row r="6038">
          <cell r="C6038" t="str">
            <v>Guinsiliban National High School</v>
          </cell>
          <cell r="D6038" t="str">
            <v>07</v>
          </cell>
          <cell r="E6038" t="str">
            <v>001</v>
          </cell>
          <cell r="F6038" t="str">
            <v>09</v>
          </cell>
          <cell r="G6038">
            <v>10063</v>
          </cell>
          <cell r="H6038" t="str">
            <v>SU</v>
          </cell>
          <cell r="I6038">
            <v>70010910063</v>
          </cell>
        </row>
        <row r="6039">
          <cell r="C6039" t="str">
            <v>Lawigan Bura National High School</v>
          </cell>
          <cell r="D6039" t="str">
            <v>07</v>
          </cell>
          <cell r="E6039" t="str">
            <v>001</v>
          </cell>
          <cell r="F6039" t="str">
            <v>09</v>
          </cell>
          <cell r="G6039">
            <v>10064</v>
          </cell>
          <cell r="H6039" t="str">
            <v>SU</v>
          </cell>
          <cell r="I6039">
            <v>70010910064</v>
          </cell>
        </row>
        <row r="6040">
          <cell r="C6040" t="str">
            <v>Maac National High School</v>
          </cell>
          <cell r="D6040" t="str">
            <v>07</v>
          </cell>
          <cell r="E6040" t="str">
            <v>001</v>
          </cell>
          <cell r="F6040" t="str">
            <v>09</v>
          </cell>
          <cell r="G6040">
            <v>10065</v>
          </cell>
          <cell r="H6040" t="str">
            <v>SU</v>
          </cell>
          <cell r="I6040">
            <v>70010910065</v>
          </cell>
        </row>
        <row r="6041">
          <cell r="C6041" t="str">
            <v>Mahinog National High School</v>
          </cell>
          <cell r="D6041" t="str">
            <v>07</v>
          </cell>
          <cell r="E6041" t="str">
            <v>001</v>
          </cell>
          <cell r="F6041" t="str">
            <v>09</v>
          </cell>
          <cell r="G6041">
            <v>10066</v>
          </cell>
          <cell r="H6041" t="str">
            <v>SU</v>
          </cell>
          <cell r="I6041">
            <v>70010910066</v>
          </cell>
        </row>
        <row r="6042">
          <cell r="C6042" t="str">
            <v>Mambajao National High School</v>
          </cell>
          <cell r="D6042" t="str">
            <v>07</v>
          </cell>
          <cell r="E6042" t="str">
            <v>001</v>
          </cell>
          <cell r="F6042" t="str">
            <v>09</v>
          </cell>
          <cell r="G6042">
            <v>10067</v>
          </cell>
          <cell r="H6042" t="str">
            <v>SU</v>
          </cell>
          <cell r="I6042">
            <v>70010910067</v>
          </cell>
        </row>
        <row r="6043">
          <cell r="C6043" t="str">
            <v>Tupsan National High School</v>
          </cell>
          <cell r="D6043" t="str">
            <v>07</v>
          </cell>
          <cell r="E6043" t="str">
            <v>001</v>
          </cell>
          <cell r="F6043" t="str">
            <v>09</v>
          </cell>
          <cell r="G6043">
            <v>10068</v>
          </cell>
          <cell r="H6043" t="str">
            <v>SU</v>
          </cell>
          <cell r="I6043">
            <v>70010910068</v>
          </cell>
        </row>
        <row r="6044">
          <cell r="C6044" t="str">
            <v>Yumbing National High School</v>
          </cell>
          <cell r="D6044" t="str">
            <v>07</v>
          </cell>
          <cell r="E6044" t="str">
            <v>001</v>
          </cell>
          <cell r="F6044" t="str">
            <v>09</v>
          </cell>
          <cell r="G6044">
            <v>10069</v>
          </cell>
          <cell r="H6044" t="str">
            <v>SU</v>
          </cell>
          <cell r="I6044">
            <v>70010910069</v>
          </cell>
        </row>
        <row r="6045">
          <cell r="C6045" t="str">
            <v>Division of Lanao del Norte</v>
          </cell>
          <cell r="D6045" t="str">
            <v>07</v>
          </cell>
          <cell r="E6045" t="str">
            <v>001</v>
          </cell>
          <cell r="F6045" t="str">
            <v>08</v>
          </cell>
          <cell r="G6045">
            <v>10003</v>
          </cell>
          <cell r="H6045" t="str">
            <v>DO</v>
          </cell>
          <cell r="I6045">
            <v>70010810003</v>
          </cell>
        </row>
        <row r="6046">
          <cell r="C6046" t="str">
            <v>Andres Bersales, Sr. Memorial High School (Pandanan NHS)</v>
          </cell>
          <cell r="D6046" t="str">
            <v>07</v>
          </cell>
          <cell r="E6046" t="str">
            <v>001</v>
          </cell>
          <cell r="F6046" t="str">
            <v>09</v>
          </cell>
          <cell r="G6046">
            <v>10070</v>
          </cell>
          <cell r="H6046" t="str">
            <v>SU</v>
          </cell>
          <cell r="I6046">
            <v>70010910070</v>
          </cell>
        </row>
        <row r="6047">
          <cell r="C6047" t="str">
            <v>Arsenio A. Quibranza National High School (LNNAIHS)</v>
          </cell>
          <cell r="D6047" t="str">
            <v>07</v>
          </cell>
          <cell r="E6047" t="str">
            <v>001</v>
          </cell>
          <cell r="F6047" t="str">
            <v>09</v>
          </cell>
          <cell r="G6047">
            <v>10071</v>
          </cell>
          <cell r="H6047" t="str">
            <v>SU</v>
          </cell>
          <cell r="I6047">
            <v>70010910071</v>
          </cell>
        </row>
        <row r="6048">
          <cell r="C6048" t="str">
            <v>Baloi National High School</v>
          </cell>
          <cell r="D6048" t="str">
            <v>07</v>
          </cell>
          <cell r="E6048" t="str">
            <v>001</v>
          </cell>
          <cell r="F6048" t="str">
            <v>09</v>
          </cell>
          <cell r="G6048">
            <v>10072</v>
          </cell>
          <cell r="H6048" t="str">
            <v>IU</v>
          </cell>
          <cell r="I6048">
            <v>70010910072</v>
          </cell>
        </row>
        <row r="6049">
          <cell r="C6049" t="str">
            <v>Bansarvil National High School</v>
          </cell>
          <cell r="D6049" t="str">
            <v>07</v>
          </cell>
          <cell r="E6049" t="str">
            <v>001</v>
          </cell>
          <cell r="F6049" t="str">
            <v>09</v>
          </cell>
          <cell r="G6049">
            <v>10073</v>
          </cell>
          <cell r="H6049" t="str">
            <v>SU</v>
          </cell>
          <cell r="I6049">
            <v>70010910073</v>
          </cell>
        </row>
        <row r="6050">
          <cell r="C6050" t="str">
            <v>Binuni-Demologan National High School</v>
          </cell>
          <cell r="D6050" t="str">
            <v>07</v>
          </cell>
          <cell r="E6050" t="str">
            <v>001</v>
          </cell>
          <cell r="F6050" t="str">
            <v>09</v>
          </cell>
          <cell r="G6050">
            <v>10074</v>
          </cell>
          <cell r="H6050" t="str">
            <v>SU</v>
          </cell>
          <cell r="I6050">
            <v>70010910074</v>
          </cell>
        </row>
        <row r="6051">
          <cell r="C6051" t="str">
            <v>Diosdado Yap Memorial National High School</v>
          </cell>
          <cell r="D6051" t="str">
            <v>07</v>
          </cell>
          <cell r="E6051" t="str">
            <v>001</v>
          </cell>
          <cell r="F6051" t="str">
            <v>09</v>
          </cell>
          <cell r="G6051">
            <v>10075</v>
          </cell>
          <cell r="H6051" t="str">
            <v>SU</v>
          </cell>
          <cell r="I6051">
            <v>70010910075</v>
          </cell>
        </row>
        <row r="6052">
          <cell r="C6052" t="str">
            <v>Kalinaw Kalilintad Integrated Peace School</v>
          </cell>
          <cell r="D6052" t="str">
            <v>07</v>
          </cell>
          <cell r="E6052" t="str">
            <v>001</v>
          </cell>
          <cell r="F6052" t="str">
            <v>09</v>
          </cell>
          <cell r="G6052">
            <v>10076</v>
          </cell>
          <cell r="H6052" t="str">
            <v>SU</v>
          </cell>
          <cell r="I6052">
            <v>70010910076</v>
          </cell>
        </row>
        <row r="6053">
          <cell r="C6053" t="str">
            <v>Kapatagan National High School</v>
          </cell>
          <cell r="D6053" t="str">
            <v>07</v>
          </cell>
          <cell r="E6053" t="str">
            <v>001</v>
          </cell>
          <cell r="F6053" t="str">
            <v>09</v>
          </cell>
          <cell r="G6053">
            <v>10077</v>
          </cell>
          <cell r="H6053" t="str">
            <v>IU</v>
          </cell>
          <cell r="I6053">
            <v>70010910077</v>
          </cell>
        </row>
        <row r="6054">
          <cell r="C6054" t="str">
            <v>Lala National High School</v>
          </cell>
          <cell r="D6054" t="str">
            <v>07</v>
          </cell>
          <cell r="E6054" t="str">
            <v>001</v>
          </cell>
          <cell r="F6054" t="str">
            <v>09</v>
          </cell>
          <cell r="G6054">
            <v>10078</v>
          </cell>
          <cell r="H6054" t="str">
            <v>IU</v>
          </cell>
          <cell r="I6054">
            <v>70010910078</v>
          </cell>
        </row>
        <row r="6055">
          <cell r="C6055" t="str">
            <v>Lanao del Norte National Comprehensive High School</v>
          </cell>
          <cell r="D6055" t="str">
            <v>07</v>
          </cell>
          <cell r="E6055" t="str">
            <v>001</v>
          </cell>
          <cell r="F6055" t="str">
            <v>09</v>
          </cell>
          <cell r="G6055">
            <v>10079</v>
          </cell>
          <cell r="H6055" t="str">
            <v>IU</v>
          </cell>
          <cell r="I6055">
            <v>70010910079</v>
          </cell>
        </row>
        <row r="6056">
          <cell r="C6056" t="str">
            <v>Lanao del Norte Provincial Science and Technology High School</v>
          </cell>
          <cell r="D6056" t="str">
            <v>07</v>
          </cell>
          <cell r="E6056" t="str">
            <v>001</v>
          </cell>
          <cell r="F6056" t="str">
            <v>09</v>
          </cell>
          <cell r="G6056">
            <v>10080</v>
          </cell>
          <cell r="H6056" t="str">
            <v>SU</v>
          </cell>
          <cell r="I6056">
            <v>70010910080</v>
          </cell>
        </row>
        <row r="6057">
          <cell r="C6057" t="str">
            <v>Lapinig National High School</v>
          </cell>
          <cell r="D6057" t="str">
            <v>07</v>
          </cell>
          <cell r="E6057" t="str">
            <v>001</v>
          </cell>
          <cell r="F6057" t="str">
            <v>09</v>
          </cell>
          <cell r="G6057">
            <v>10081</v>
          </cell>
          <cell r="H6057" t="str">
            <v>SU</v>
          </cell>
          <cell r="I6057">
            <v>70010910081</v>
          </cell>
        </row>
        <row r="6058">
          <cell r="C6058" t="str">
            <v>Liangan National High School</v>
          </cell>
          <cell r="D6058" t="str">
            <v>07</v>
          </cell>
          <cell r="E6058" t="str">
            <v>001</v>
          </cell>
          <cell r="F6058" t="str">
            <v>09</v>
          </cell>
          <cell r="G6058">
            <v>10082</v>
          </cell>
          <cell r="H6058" t="str">
            <v>SU</v>
          </cell>
          <cell r="I6058">
            <v>70010910082</v>
          </cell>
        </row>
        <row r="6059">
          <cell r="C6059" t="str">
            <v>Linamon National High School</v>
          </cell>
          <cell r="D6059" t="str">
            <v>07</v>
          </cell>
          <cell r="E6059" t="str">
            <v>001</v>
          </cell>
          <cell r="F6059" t="str">
            <v>09</v>
          </cell>
          <cell r="G6059">
            <v>10083</v>
          </cell>
          <cell r="H6059" t="str">
            <v>SU</v>
          </cell>
          <cell r="I6059">
            <v>70010910083</v>
          </cell>
        </row>
        <row r="6060">
          <cell r="C6060" t="str">
            <v>Magsaysay National High School</v>
          </cell>
          <cell r="D6060" t="str">
            <v>07</v>
          </cell>
          <cell r="E6060" t="str">
            <v>001</v>
          </cell>
          <cell r="F6060" t="str">
            <v>09</v>
          </cell>
          <cell r="G6060">
            <v>10084</v>
          </cell>
          <cell r="H6060" t="str">
            <v>SU</v>
          </cell>
          <cell r="I6060">
            <v>70010910084</v>
          </cell>
        </row>
        <row r="6061">
          <cell r="C6061" t="str">
            <v>Maigo National High School</v>
          </cell>
          <cell r="D6061" t="str">
            <v>07</v>
          </cell>
          <cell r="E6061" t="str">
            <v>001</v>
          </cell>
          <cell r="F6061" t="str">
            <v>09</v>
          </cell>
          <cell r="G6061">
            <v>10085</v>
          </cell>
          <cell r="H6061" t="str">
            <v>IU</v>
          </cell>
          <cell r="I6061">
            <v>70010910085</v>
          </cell>
        </row>
        <row r="6062">
          <cell r="C6062" t="str">
            <v>Marcela T. Mabanta Memorial National High School</v>
          </cell>
          <cell r="D6062" t="str">
            <v>07</v>
          </cell>
          <cell r="E6062" t="str">
            <v>001</v>
          </cell>
          <cell r="F6062" t="str">
            <v>09</v>
          </cell>
          <cell r="G6062">
            <v>10086</v>
          </cell>
          <cell r="H6062" t="str">
            <v>SU</v>
          </cell>
          <cell r="I6062">
            <v>70010910086</v>
          </cell>
        </row>
        <row r="6063">
          <cell r="C6063" t="str">
            <v>Matungao National High School</v>
          </cell>
          <cell r="D6063" t="str">
            <v>07</v>
          </cell>
          <cell r="E6063" t="str">
            <v>001</v>
          </cell>
          <cell r="F6063" t="str">
            <v>09</v>
          </cell>
          <cell r="G6063">
            <v>10087</v>
          </cell>
          <cell r="H6063" t="str">
            <v>SU</v>
          </cell>
          <cell r="I6063">
            <v>70010910087</v>
          </cell>
        </row>
        <row r="6064">
          <cell r="C6064" t="str">
            <v>Mukas National High School</v>
          </cell>
          <cell r="D6064" t="str">
            <v>07</v>
          </cell>
          <cell r="E6064" t="str">
            <v>001</v>
          </cell>
          <cell r="F6064" t="str">
            <v>09</v>
          </cell>
          <cell r="G6064">
            <v>10088</v>
          </cell>
          <cell r="H6064" t="str">
            <v>SU</v>
          </cell>
          <cell r="I6064">
            <v>70010910088</v>
          </cell>
        </row>
        <row r="6065">
          <cell r="C6065" t="str">
            <v>Munai National High School</v>
          </cell>
          <cell r="D6065" t="str">
            <v>07</v>
          </cell>
          <cell r="E6065" t="str">
            <v>001</v>
          </cell>
          <cell r="F6065" t="str">
            <v>09</v>
          </cell>
          <cell r="G6065">
            <v>10089</v>
          </cell>
          <cell r="H6065" t="str">
            <v>SU</v>
          </cell>
          <cell r="I6065">
            <v>70010910089</v>
          </cell>
        </row>
        <row r="6066">
          <cell r="C6066" t="str">
            <v>Nunungan National High School</v>
          </cell>
          <cell r="D6066" t="str">
            <v>07</v>
          </cell>
          <cell r="E6066" t="str">
            <v>001</v>
          </cell>
          <cell r="F6066" t="str">
            <v>09</v>
          </cell>
          <cell r="G6066">
            <v>10090</v>
          </cell>
          <cell r="H6066" t="str">
            <v>SU</v>
          </cell>
          <cell r="I6066">
            <v>70010910090</v>
          </cell>
        </row>
        <row r="6067">
          <cell r="C6067" t="str">
            <v>Panoloon National High School</v>
          </cell>
          <cell r="D6067" t="str">
            <v>07</v>
          </cell>
          <cell r="E6067" t="str">
            <v>001</v>
          </cell>
          <cell r="F6067" t="str">
            <v>09</v>
          </cell>
          <cell r="G6067">
            <v>10091</v>
          </cell>
          <cell r="H6067" t="str">
            <v>SU</v>
          </cell>
          <cell r="I6067">
            <v>70010910091</v>
          </cell>
        </row>
        <row r="6068">
          <cell r="C6068" t="str">
            <v>Pantao Ragat Agro-Industrial High School</v>
          </cell>
          <cell r="D6068" t="str">
            <v>07</v>
          </cell>
          <cell r="E6068" t="str">
            <v>001</v>
          </cell>
          <cell r="F6068" t="str">
            <v>09</v>
          </cell>
          <cell r="G6068">
            <v>10092</v>
          </cell>
          <cell r="H6068" t="str">
            <v>SU</v>
          </cell>
          <cell r="I6068">
            <v>70010910092</v>
          </cell>
        </row>
        <row r="6069">
          <cell r="C6069" t="str">
            <v>Pantar National High School</v>
          </cell>
          <cell r="D6069" t="str">
            <v>07</v>
          </cell>
          <cell r="E6069" t="str">
            <v>001</v>
          </cell>
          <cell r="F6069" t="str">
            <v>09</v>
          </cell>
          <cell r="G6069">
            <v>10093</v>
          </cell>
          <cell r="H6069" t="str">
            <v>SU</v>
          </cell>
          <cell r="I6069">
            <v>70010910093</v>
          </cell>
        </row>
        <row r="6070">
          <cell r="C6070" t="str">
            <v>Poonapiagapo National High School</v>
          </cell>
          <cell r="D6070" t="str">
            <v>07</v>
          </cell>
          <cell r="E6070" t="str">
            <v>001</v>
          </cell>
          <cell r="F6070" t="str">
            <v>09</v>
          </cell>
          <cell r="G6070">
            <v>10094</v>
          </cell>
          <cell r="H6070" t="str">
            <v>SU</v>
          </cell>
          <cell r="I6070">
            <v>70010910094</v>
          </cell>
        </row>
        <row r="6071">
          <cell r="C6071" t="str">
            <v>Riverside National High School</v>
          </cell>
          <cell r="D6071" t="str">
            <v>07</v>
          </cell>
          <cell r="E6071" t="str">
            <v>001</v>
          </cell>
          <cell r="F6071" t="str">
            <v>09</v>
          </cell>
          <cell r="G6071">
            <v>10095</v>
          </cell>
          <cell r="H6071" t="str">
            <v>SU</v>
          </cell>
          <cell r="I6071">
            <v>70010910095</v>
          </cell>
        </row>
        <row r="6072">
          <cell r="C6072" t="str">
            <v>Salvador National High School (Salvador Trade High School)</v>
          </cell>
          <cell r="D6072" t="str">
            <v>07</v>
          </cell>
          <cell r="E6072" t="str">
            <v>001</v>
          </cell>
          <cell r="F6072" t="str">
            <v>09</v>
          </cell>
          <cell r="G6072">
            <v>10096</v>
          </cell>
          <cell r="H6072" t="str">
            <v>SU</v>
          </cell>
          <cell r="I6072">
            <v>70010910096</v>
          </cell>
        </row>
        <row r="6073">
          <cell r="C6073" t="str">
            <v>Sultan Ali Dimaporo Memorial Integrated School (Bauyan National High School)</v>
          </cell>
          <cell r="D6073" t="str">
            <v>07</v>
          </cell>
          <cell r="E6073" t="str">
            <v>001</v>
          </cell>
          <cell r="F6073" t="str">
            <v>09</v>
          </cell>
          <cell r="G6073">
            <v>10097</v>
          </cell>
          <cell r="H6073" t="str">
            <v>SU</v>
          </cell>
          <cell r="I6073">
            <v>70010910097</v>
          </cell>
        </row>
        <row r="6074">
          <cell r="C6074" t="str">
            <v>Tagoloan National High School</v>
          </cell>
          <cell r="D6074" t="str">
            <v>07</v>
          </cell>
          <cell r="E6074" t="str">
            <v>001</v>
          </cell>
          <cell r="F6074" t="str">
            <v>09</v>
          </cell>
          <cell r="G6074">
            <v>10098</v>
          </cell>
          <cell r="H6074" t="str">
            <v>SU</v>
          </cell>
          <cell r="I6074">
            <v>70010910098</v>
          </cell>
        </row>
        <row r="6075">
          <cell r="C6075" t="str">
            <v>Tangcal High School</v>
          </cell>
          <cell r="D6075" t="str">
            <v>07</v>
          </cell>
          <cell r="E6075" t="str">
            <v>001</v>
          </cell>
          <cell r="F6075" t="str">
            <v>09</v>
          </cell>
          <cell r="G6075">
            <v>10099</v>
          </cell>
          <cell r="H6075" t="str">
            <v>SU</v>
          </cell>
          <cell r="I6075">
            <v>70010910099</v>
          </cell>
        </row>
        <row r="6076">
          <cell r="C6076" t="str">
            <v>Teofila C. Quibranza National High School</v>
          </cell>
          <cell r="D6076" t="str">
            <v>07</v>
          </cell>
          <cell r="E6076" t="str">
            <v>001</v>
          </cell>
          <cell r="F6076" t="str">
            <v>09</v>
          </cell>
          <cell r="G6076">
            <v>10100</v>
          </cell>
          <cell r="H6076" t="str">
            <v>SU</v>
          </cell>
          <cell r="I6076">
            <v>70010910100</v>
          </cell>
        </row>
        <row r="6077">
          <cell r="C6077" t="str">
            <v>Division of Misamis Occidental</v>
          </cell>
          <cell r="D6077" t="str">
            <v>07</v>
          </cell>
          <cell r="E6077" t="str">
            <v>001</v>
          </cell>
          <cell r="F6077" t="str">
            <v>08</v>
          </cell>
          <cell r="G6077">
            <v>10004</v>
          </cell>
          <cell r="H6077" t="str">
            <v>DO</v>
          </cell>
          <cell r="I6077">
            <v>70010810004</v>
          </cell>
        </row>
        <row r="6078">
          <cell r="C6078" t="str">
            <v>Aloran Trade High School</v>
          </cell>
          <cell r="D6078" t="str">
            <v>07</v>
          </cell>
          <cell r="E6078" t="str">
            <v>001</v>
          </cell>
          <cell r="F6078" t="str">
            <v>09</v>
          </cell>
          <cell r="G6078">
            <v>10101</v>
          </cell>
          <cell r="H6078" t="str">
            <v>IU</v>
          </cell>
          <cell r="I6078">
            <v>70010910101</v>
          </cell>
        </row>
        <row r="6079">
          <cell r="C6079" t="str">
            <v>Aquino Integrated School</v>
          </cell>
          <cell r="D6079" t="str">
            <v>07</v>
          </cell>
          <cell r="E6079" t="str">
            <v>001</v>
          </cell>
          <cell r="F6079" t="str">
            <v>09</v>
          </cell>
          <cell r="G6079">
            <v>10102</v>
          </cell>
          <cell r="H6079" t="str">
            <v>SU</v>
          </cell>
          <cell r="I6079">
            <v>70010910102</v>
          </cell>
        </row>
        <row r="6080">
          <cell r="C6080" t="str">
            <v>Baliangao School of Fisheries</v>
          </cell>
          <cell r="D6080" t="str">
            <v>07</v>
          </cell>
          <cell r="E6080" t="str">
            <v>001</v>
          </cell>
          <cell r="F6080" t="str">
            <v>09</v>
          </cell>
          <cell r="G6080">
            <v>10103</v>
          </cell>
          <cell r="H6080" t="str">
            <v>IU</v>
          </cell>
          <cell r="I6080">
            <v>70010910103</v>
          </cell>
        </row>
        <row r="6081">
          <cell r="C6081" t="str">
            <v>Bitibut Integrated School</v>
          </cell>
          <cell r="D6081" t="str">
            <v>07</v>
          </cell>
          <cell r="E6081" t="str">
            <v>001</v>
          </cell>
          <cell r="F6081" t="str">
            <v>09</v>
          </cell>
          <cell r="G6081">
            <v>10104</v>
          </cell>
          <cell r="H6081" t="str">
            <v>SU</v>
          </cell>
          <cell r="I6081">
            <v>70010910104</v>
          </cell>
        </row>
        <row r="6082">
          <cell r="C6082" t="str">
            <v>Bonifacio National High School</v>
          </cell>
          <cell r="D6082" t="str">
            <v>07</v>
          </cell>
          <cell r="E6082" t="str">
            <v>001</v>
          </cell>
          <cell r="F6082" t="str">
            <v>09</v>
          </cell>
          <cell r="G6082">
            <v>10105</v>
          </cell>
          <cell r="H6082" t="str">
            <v>SU</v>
          </cell>
          <cell r="I6082">
            <v>70010910105</v>
          </cell>
        </row>
        <row r="6083">
          <cell r="C6083" t="str">
            <v>Calamba National Comprehensive High School</v>
          </cell>
          <cell r="D6083" t="str">
            <v>07</v>
          </cell>
          <cell r="E6083" t="str">
            <v>001</v>
          </cell>
          <cell r="F6083" t="str">
            <v>09</v>
          </cell>
          <cell r="G6083">
            <v>10106</v>
          </cell>
          <cell r="H6083" t="str">
            <v>SU</v>
          </cell>
          <cell r="I6083">
            <v>70010910106</v>
          </cell>
        </row>
        <row r="6084">
          <cell r="C6084" t="str">
            <v>Caridad Integrated School (Jimenez Integrated School)</v>
          </cell>
          <cell r="D6084" t="str">
            <v>07</v>
          </cell>
          <cell r="E6084" t="str">
            <v>001</v>
          </cell>
          <cell r="F6084" t="str">
            <v>09</v>
          </cell>
          <cell r="G6084">
            <v>10107</v>
          </cell>
          <cell r="H6084" t="str">
            <v>SU</v>
          </cell>
          <cell r="I6084">
            <v>70010910107</v>
          </cell>
        </row>
        <row r="6085">
          <cell r="C6085" t="str">
            <v>Clarin National High School</v>
          </cell>
          <cell r="D6085" t="str">
            <v>07</v>
          </cell>
          <cell r="E6085" t="str">
            <v>001</v>
          </cell>
          <cell r="F6085" t="str">
            <v>09</v>
          </cell>
          <cell r="G6085">
            <v>10108</v>
          </cell>
          <cell r="H6085" t="str">
            <v>IU</v>
          </cell>
          <cell r="I6085">
            <v>70010910108</v>
          </cell>
        </row>
        <row r="6086">
          <cell r="C6086" t="str">
            <v>Concepcion National High School</v>
          </cell>
          <cell r="D6086" t="str">
            <v>07</v>
          </cell>
          <cell r="E6086" t="str">
            <v>001</v>
          </cell>
          <cell r="F6086" t="str">
            <v>09</v>
          </cell>
          <cell r="G6086">
            <v>10109</v>
          </cell>
          <cell r="H6086" t="str">
            <v>SU</v>
          </cell>
          <cell r="I6086">
            <v>70010910109</v>
          </cell>
        </row>
        <row r="6087">
          <cell r="C6087" t="str">
            <v>Cong. Hilarion J. Ramiro, Jr. MNHS</v>
          </cell>
          <cell r="D6087" t="str">
            <v>07</v>
          </cell>
          <cell r="E6087" t="str">
            <v>001</v>
          </cell>
          <cell r="F6087" t="str">
            <v>09</v>
          </cell>
          <cell r="G6087">
            <v>10110</v>
          </cell>
          <cell r="H6087" t="str">
            <v>SU</v>
          </cell>
          <cell r="I6087">
            <v>70010910110</v>
          </cell>
        </row>
        <row r="6088">
          <cell r="C6088" t="str">
            <v>Diwat National High School</v>
          </cell>
          <cell r="D6088" t="str">
            <v>07</v>
          </cell>
          <cell r="E6088" t="str">
            <v>001</v>
          </cell>
          <cell r="F6088" t="str">
            <v>09</v>
          </cell>
          <cell r="G6088">
            <v>10111</v>
          </cell>
          <cell r="H6088" t="str">
            <v>SU</v>
          </cell>
          <cell r="I6088">
            <v>70010910111</v>
          </cell>
        </row>
        <row r="6089">
          <cell r="C6089" t="str">
            <v>Don Victoriano National High School</v>
          </cell>
          <cell r="D6089" t="str">
            <v>07</v>
          </cell>
          <cell r="E6089" t="str">
            <v>001</v>
          </cell>
          <cell r="F6089" t="str">
            <v>09</v>
          </cell>
          <cell r="G6089">
            <v>10112</v>
          </cell>
          <cell r="H6089" t="str">
            <v>SU</v>
          </cell>
          <cell r="I6089">
            <v>70010910112</v>
          </cell>
        </row>
        <row r="6090">
          <cell r="C6090" t="str">
            <v>Guinabot National High School</v>
          </cell>
          <cell r="D6090" t="str">
            <v>07</v>
          </cell>
          <cell r="E6090" t="str">
            <v>001</v>
          </cell>
          <cell r="F6090" t="str">
            <v>09</v>
          </cell>
          <cell r="G6090">
            <v>10113</v>
          </cell>
          <cell r="H6090" t="str">
            <v>SU</v>
          </cell>
          <cell r="I6090">
            <v>70010910113</v>
          </cell>
        </row>
        <row r="6091">
          <cell r="C6091" t="str">
            <v>Ignacio Tan Integrated School</v>
          </cell>
          <cell r="D6091" t="str">
            <v>07</v>
          </cell>
          <cell r="E6091" t="str">
            <v>001</v>
          </cell>
          <cell r="F6091" t="str">
            <v>09</v>
          </cell>
          <cell r="G6091">
            <v>10114</v>
          </cell>
          <cell r="H6091" t="str">
            <v>SU</v>
          </cell>
          <cell r="I6091">
            <v>70010910114</v>
          </cell>
        </row>
        <row r="6092">
          <cell r="C6092" t="str">
            <v>Jimenez National Comprehensive High School</v>
          </cell>
          <cell r="D6092" t="str">
            <v>07</v>
          </cell>
          <cell r="E6092" t="str">
            <v>001</v>
          </cell>
          <cell r="F6092" t="str">
            <v>09</v>
          </cell>
          <cell r="G6092">
            <v>10115</v>
          </cell>
          <cell r="H6092" t="str">
            <v>SU</v>
          </cell>
          <cell r="I6092">
            <v>70010910115</v>
          </cell>
        </row>
        <row r="6093">
          <cell r="C6093" t="str">
            <v>Katipunan National High School</v>
          </cell>
          <cell r="D6093" t="str">
            <v>07</v>
          </cell>
          <cell r="E6093" t="str">
            <v>001</v>
          </cell>
          <cell r="F6093" t="str">
            <v>09</v>
          </cell>
          <cell r="G6093">
            <v>10116</v>
          </cell>
          <cell r="H6093" t="str">
            <v>SU</v>
          </cell>
          <cell r="I6093">
            <v>70010910116</v>
          </cell>
        </row>
        <row r="6094">
          <cell r="C6094" t="str">
            <v>Kolambutan Bajo National High School</v>
          </cell>
          <cell r="D6094" t="str">
            <v>07</v>
          </cell>
          <cell r="E6094" t="str">
            <v>001</v>
          </cell>
          <cell r="F6094" t="str">
            <v>09</v>
          </cell>
          <cell r="G6094">
            <v>10117</v>
          </cell>
          <cell r="H6094" t="str">
            <v>SU</v>
          </cell>
          <cell r="I6094">
            <v>70010910117</v>
          </cell>
        </row>
        <row r="6095">
          <cell r="C6095" t="str">
            <v>Looc National High School</v>
          </cell>
          <cell r="D6095" t="str">
            <v>07</v>
          </cell>
          <cell r="E6095" t="str">
            <v>001</v>
          </cell>
          <cell r="F6095" t="str">
            <v>09</v>
          </cell>
          <cell r="G6095">
            <v>10118</v>
          </cell>
          <cell r="H6095" t="str">
            <v>SU</v>
          </cell>
          <cell r="I6095">
            <v>70010910118</v>
          </cell>
        </row>
        <row r="6096">
          <cell r="C6096" t="str">
            <v>Mabini National High School</v>
          </cell>
          <cell r="D6096" t="str">
            <v>07</v>
          </cell>
          <cell r="E6096" t="str">
            <v>001</v>
          </cell>
          <cell r="F6096" t="str">
            <v>09</v>
          </cell>
          <cell r="G6096">
            <v>10119</v>
          </cell>
          <cell r="H6096" t="str">
            <v>SU</v>
          </cell>
          <cell r="I6096">
            <v>70010910119</v>
          </cell>
        </row>
        <row r="6097">
          <cell r="C6097" t="str">
            <v>Macalibre Alto National High School</v>
          </cell>
          <cell r="D6097" t="str">
            <v>07</v>
          </cell>
          <cell r="E6097" t="str">
            <v>001</v>
          </cell>
          <cell r="F6097" t="str">
            <v>09</v>
          </cell>
          <cell r="G6097">
            <v>10120</v>
          </cell>
          <cell r="H6097" t="str">
            <v>SU</v>
          </cell>
          <cell r="I6097">
            <v>70010910120</v>
          </cell>
        </row>
        <row r="6098">
          <cell r="C6098" t="str">
            <v>Mitazan Integrated School</v>
          </cell>
          <cell r="D6098" t="str">
            <v>07</v>
          </cell>
          <cell r="E6098" t="str">
            <v>001</v>
          </cell>
          <cell r="F6098" t="str">
            <v>09</v>
          </cell>
          <cell r="G6098">
            <v>10121</v>
          </cell>
          <cell r="H6098" t="str">
            <v>SU</v>
          </cell>
          <cell r="I6098">
            <v>70010910121</v>
          </cell>
        </row>
        <row r="6099">
          <cell r="C6099" t="str">
            <v>Nueva Vista National High School</v>
          </cell>
          <cell r="D6099" t="str">
            <v>07</v>
          </cell>
          <cell r="E6099" t="str">
            <v>001</v>
          </cell>
          <cell r="F6099" t="str">
            <v>09</v>
          </cell>
          <cell r="G6099">
            <v>10122</v>
          </cell>
          <cell r="H6099" t="str">
            <v>SU</v>
          </cell>
          <cell r="I6099">
            <v>70010910122</v>
          </cell>
        </row>
        <row r="6100">
          <cell r="C6100" t="str">
            <v>Panaon National High School</v>
          </cell>
          <cell r="D6100" t="str">
            <v>07</v>
          </cell>
          <cell r="E6100" t="str">
            <v>001</v>
          </cell>
          <cell r="F6100" t="str">
            <v>09</v>
          </cell>
          <cell r="G6100">
            <v>10123</v>
          </cell>
          <cell r="H6100" t="str">
            <v>SU</v>
          </cell>
          <cell r="I6100">
            <v>70010910123</v>
          </cell>
        </row>
        <row r="6101">
          <cell r="C6101" t="str">
            <v>Sapang Ama National High School (Sapang Dalaga Annex)</v>
          </cell>
          <cell r="D6101" t="str">
            <v>07</v>
          </cell>
          <cell r="E6101" t="str">
            <v>001</v>
          </cell>
          <cell r="F6101" t="str">
            <v>09</v>
          </cell>
          <cell r="G6101">
            <v>10124</v>
          </cell>
          <cell r="H6101" t="str">
            <v>SU</v>
          </cell>
          <cell r="I6101">
            <v>70010910124</v>
          </cell>
        </row>
        <row r="6102">
          <cell r="C6102" t="str">
            <v>Sapang Dalaga National High School</v>
          </cell>
          <cell r="D6102" t="str">
            <v>07</v>
          </cell>
          <cell r="E6102" t="str">
            <v>001</v>
          </cell>
          <cell r="F6102" t="str">
            <v>09</v>
          </cell>
          <cell r="G6102">
            <v>10125</v>
          </cell>
          <cell r="H6102" t="str">
            <v>SU</v>
          </cell>
          <cell r="I6102">
            <v>70010910125</v>
          </cell>
        </row>
        <row r="6103">
          <cell r="C6103" t="str">
            <v>Sibugon Integrated School</v>
          </cell>
          <cell r="D6103" t="str">
            <v>07</v>
          </cell>
          <cell r="E6103" t="str">
            <v>001</v>
          </cell>
          <cell r="F6103" t="str">
            <v>09</v>
          </cell>
          <cell r="G6103">
            <v>10126</v>
          </cell>
          <cell r="H6103" t="str">
            <v>SU</v>
          </cell>
          <cell r="I6103">
            <v>70010910126</v>
          </cell>
        </row>
        <row r="6104">
          <cell r="C6104" t="str">
            <v>Sinonoc National High School</v>
          </cell>
          <cell r="D6104" t="str">
            <v>07</v>
          </cell>
          <cell r="E6104" t="str">
            <v>001</v>
          </cell>
          <cell r="F6104" t="str">
            <v>09</v>
          </cell>
          <cell r="G6104">
            <v>10127</v>
          </cell>
          <cell r="H6104" t="str">
            <v>SU</v>
          </cell>
          <cell r="I6104">
            <v>70010910127</v>
          </cell>
        </row>
        <row r="6105">
          <cell r="C6105" t="str">
            <v>Tagwanao Integrated School</v>
          </cell>
          <cell r="D6105" t="str">
            <v>07</v>
          </cell>
          <cell r="E6105" t="str">
            <v>001</v>
          </cell>
          <cell r="F6105" t="str">
            <v>09</v>
          </cell>
          <cell r="G6105">
            <v>10128</v>
          </cell>
          <cell r="H6105" t="str">
            <v>SU</v>
          </cell>
          <cell r="I6105">
            <v>70010910128</v>
          </cell>
        </row>
        <row r="6106">
          <cell r="C6106" t="str">
            <v>Tudela National Comprehensive High School</v>
          </cell>
          <cell r="D6106" t="str">
            <v>07</v>
          </cell>
          <cell r="E6106" t="str">
            <v>001</v>
          </cell>
          <cell r="F6106" t="str">
            <v>09</v>
          </cell>
          <cell r="G6106">
            <v>10129</v>
          </cell>
          <cell r="H6106" t="str">
            <v>SU</v>
          </cell>
          <cell r="I6106">
            <v>70010910129</v>
          </cell>
        </row>
        <row r="6107">
          <cell r="C6107" t="str">
            <v>Upper Usugan National Comprehensive High School</v>
          </cell>
          <cell r="D6107" t="str">
            <v>07</v>
          </cell>
          <cell r="E6107" t="str">
            <v>001</v>
          </cell>
          <cell r="F6107" t="str">
            <v>09</v>
          </cell>
          <cell r="G6107">
            <v>10130</v>
          </cell>
          <cell r="H6107" t="str">
            <v>SU</v>
          </cell>
          <cell r="I6107">
            <v>70010910130</v>
          </cell>
        </row>
        <row r="6108">
          <cell r="C6108" t="str">
            <v>Division of Misamis Oriental</v>
          </cell>
          <cell r="D6108" t="str">
            <v>07</v>
          </cell>
          <cell r="E6108" t="str">
            <v>001</v>
          </cell>
          <cell r="F6108" t="str">
            <v>08</v>
          </cell>
          <cell r="G6108">
            <v>10005</v>
          </cell>
          <cell r="H6108" t="str">
            <v>DO</v>
          </cell>
          <cell r="I6108">
            <v>70010810005</v>
          </cell>
        </row>
        <row r="6109">
          <cell r="C6109" t="str">
            <v>APOSKAHOY NATIONAL HIGH SCHOOL</v>
          </cell>
          <cell r="D6109" t="str">
            <v>07</v>
          </cell>
          <cell r="E6109" t="str">
            <v>001</v>
          </cell>
          <cell r="F6109" t="str">
            <v>09</v>
          </cell>
          <cell r="G6109">
            <v>10131</v>
          </cell>
          <cell r="H6109" t="str">
            <v>SU</v>
          </cell>
          <cell r="I6109">
            <v>70010910131</v>
          </cell>
        </row>
        <row r="6110">
          <cell r="C6110" t="str">
            <v>Alubijid National Comprehensive High School</v>
          </cell>
          <cell r="D6110" t="str">
            <v>07</v>
          </cell>
          <cell r="E6110" t="str">
            <v>001</v>
          </cell>
          <cell r="F6110" t="str">
            <v>09</v>
          </cell>
          <cell r="G6110">
            <v>10132</v>
          </cell>
          <cell r="H6110" t="str">
            <v>IU</v>
          </cell>
          <cell r="I6110">
            <v>70010910132</v>
          </cell>
        </row>
        <row r="6111">
          <cell r="C6111" t="str">
            <v>Aplaya National High School</v>
          </cell>
          <cell r="D6111" t="str">
            <v>07</v>
          </cell>
          <cell r="E6111" t="str">
            <v>001</v>
          </cell>
          <cell r="F6111" t="str">
            <v>09</v>
          </cell>
          <cell r="G6111">
            <v>10133</v>
          </cell>
          <cell r="H6111" t="str">
            <v>SU</v>
          </cell>
          <cell r="I6111">
            <v>70010910133</v>
          </cell>
        </row>
        <row r="6112">
          <cell r="C6112" t="str">
            <v>Bagocboc National High School</v>
          </cell>
          <cell r="D6112" t="str">
            <v>07</v>
          </cell>
          <cell r="E6112" t="str">
            <v>001</v>
          </cell>
          <cell r="F6112" t="str">
            <v>09</v>
          </cell>
          <cell r="G6112">
            <v>10134</v>
          </cell>
          <cell r="H6112" t="str">
            <v>SU</v>
          </cell>
          <cell r="I6112">
            <v>70010910134</v>
          </cell>
        </row>
        <row r="6113">
          <cell r="C6113" t="str">
            <v>Baliwagan National High School</v>
          </cell>
          <cell r="D6113" t="str">
            <v>07</v>
          </cell>
          <cell r="E6113" t="str">
            <v>001</v>
          </cell>
          <cell r="F6113" t="str">
            <v>09</v>
          </cell>
          <cell r="G6113">
            <v>10135</v>
          </cell>
          <cell r="H6113" t="str">
            <v>SU</v>
          </cell>
          <cell r="I6113">
            <v>70010910135</v>
          </cell>
        </row>
        <row r="6114">
          <cell r="C6114" t="str">
            <v>Binuangan National High School</v>
          </cell>
          <cell r="D6114" t="str">
            <v>07</v>
          </cell>
          <cell r="E6114" t="str">
            <v>001</v>
          </cell>
          <cell r="F6114" t="str">
            <v>09</v>
          </cell>
          <cell r="G6114">
            <v>10136</v>
          </cell>
          <cell r="H6114" t="str">
            <v>SU</v>
          </cell>
          <cell r="I6114">
            <v>70010910136</v>
          </cell>
        </row>
        <row r="6115">
          <cell r="C6115" t="str">
            <v>Bobontugan National High School</v>
          </cell>
          <cell r="D6115" t="str">
            <v>07</v>
          </cell>
          <cell r="E6115" t="str">
            <v>001</v>
          </cell>
          <cell r="F6115" t="str">
            <v>09</v>
          </cell>
          <cell r="G6115">
            <v>10137</v>
          </cell>
          <cell r="H6115" t="str">
            <v>SU</v>
          </cell>
          <cell r="I6115">
            <v>70010910137</v>
          </cell>
        </row>
        <row r="6116">
          <cell r="C6116" t="str">
            <v>Cabalantian National High School</v>
          </cell>
          <cell r="D6116" t="str">
            <v>07</v>
          </cell>
          <cell r="E6116" t="str">
            <v>001</v>
          </cell>
          <cell r="F6116" t="str">
            <v>09</v>
          </cell>
          <cell r="G6116">
            <v>10138</v>
          </cell>
          <cell r="H6116" t="str">
            <v>SU</v>
          </cell>
          <cell r="I6116">
            <v>70010910138</v>
          </cell>
        </row>
        <row r="6117">
          <cell r="C6117" t="str">
            <v>CASINGLOT NATIONAL HIGH SCHOOL</v>
          </cell>
          <cell r="D6117" t="str">
            <v>07</v>
          </cell>
          <cell r="E6117" t="str">
            <v>001</v>
          </cell>
          <cell r="F6117" t="str">
            <v>09</v>
          </cell>
          <cell r="G6117">
            <v>10139</v>
          </cell>
          <cell r="H6117" t="str">
            <v>SU</v>
          </cell>
          <cell r="I6117">
            <v>70010910139</v>
          </cell>
        </row>
        <row r="6118">
          <cell r="C6118" t="str">
            <v>Consuelo National High School</v>
          </cell>
          <cell r="D6118" t="str">
            <v>07</v>
          </cell>
          <cell r="E6118" t="str">
            <v>001</v>
          </cell>
          <cell r="F6118" t="str">
            <v>09</v>
          </cell>
          <cell r="G6118">
            <v>10140</v>
          </cell>
          <cell r="H6118" t="str">
            <v>SU</v>
          </cell>
          <cell r="I6118">
            <v>70010910140</v>
          </cell>
        </row>
        <row r="6119">
          <cell r="C6119" t="str">
            <v>Dampias National High School</v>
          </cell>
          <cell r="D6119" t="str">
            <v>07</v>
          </cell>
          <cell r="E6119" t="str">
            <v>001</v>
          </cell>
          <cell r="F6119" t="str">
            <v>09</v>
          </cell>
          <cell r="G6119">
            <v>10141</v>
          </cell>
          <cell r="H6119" t="str">
            <v>SU</v>
          </cell>
          <cell r="I6119">
            <v>70010910141</v>
          </cell>
        </row>
        <row r="6120">
          <cell r="C6120" t="str">
            <v>Dampil National High School</v>
          </cell>
          <cell r="D6120" t="str">
            <v>07</v>
          </cell>
          <cell r="E6120" t="str">
            <v>001</v>
          </cell>
          <cell r="F6120" t="str">
            <v>09</v>
          </cell>
          <cell r="G6120">
            <v>10142</v>
          </cell>
          <cell r="H6120" t="str">
            <v>SU</v>
          </cell>
          <cell r="I6120">
            <v>70010910142</v>
          </cell>
        </row>
        <row r="6121">
          <cell r="C6121" t="str">
            <v>Danao National High School</v>
          </cell>
          <cell r="D6121" t="str">
            <v>07</v>
          </cell>
          <cell r="E6121" t="str">
            <v>001</v>
          </cell>
          <cell r="F6121" t="str">
            <v>09</v>
          </cell>
          <cell r="G6121">
            <v>10143</v>
          </cell>
          <cell r="H6121" t="str">
            <v>SU</v>
          </cell>
          <cell r="I6121">
            <v>70010910143</v>
          </cell>
        </row>
        <row r="6122">
          <cell r="C6122" t="str">
            <v>Don Gregorio Pelaez Memorial NHS</v>
          </cell>
          <cell r="D6122" t="str">
            <v>07</v>
          </cell>
          <cell r="E6122" t="str">
            <v>001</v>
          </cell>
          <cell r="F6122" t="str">
            <v>09</v>
          </cell>
          <cell r="G6122">
            <v>10144</v>
          </cell>
          <cell r="H6122" t="str">
            <v>SU</v>
          </cell>
          <cell r="I6122">
            <v>70010910144</v>
          </cell>
        </row>
        <row r="6123">
          <cell r="C6123" t="str">
            <v>Dr. Gerardo Sabal Memorial National High School</v>
          </cell>
          <cell r="D6123" t="str">
            <v>07</v>
          </cell>
          <cell r="E6123" t="str">
            <v>001</v>
          </cell>
          <cell r="F6123" t="str">
            <v>09</v>
          </cell>
          <cell r="G6123">
            <v>10145</v>
          </cell>
          <cell r="H6123" t="str">
            <v>SU</v>
          </cell>
          <cell r="I6123">
            <v>70010910145</v>
          </cell>
        </row>
        <row r="6124">
          <cell r="C6124" t="str">
            <v>Esperanza National High School</v>
          </cell>
          <cell r="D6124" t="str">
            <v>07</v>
          </cell>
          <cell r="E6124" t="str">
            <v>001</v>
          </cell>
          <cell r="F6124" t="str">
            <v>09</v>
          </cell>
          <cell r="G6124">
            <v>10146</v>
          </cell>
          <cell r="H6124" t="str">
            <v>SU</v>
          </cell>
          <cell r="I6124">
            <v>70010910146</v>
          </cell>
        </row>
        <row r="6125">
          <cell r="C6125" t="str">
            <v>Hinaplanan National High School</v>
          </cell>
          <cell r="D6125" t="str">
            <v>07</v>
          </cell>
          <cell r="E6125" t="str">
            <v>001</v>
          </cell>
          <cell r="F6125" t="str">
            <v>09</v>
          </cell>
          <cell r="G6125">
            <v>10147</v>
          </cell>
          <cell r="H6125" t="str">
            <v>SU</v>
          </cell>
          <cell r="I6125">
            <v>70010910147</v>
          </cell>
        </row>
        <row r="6126">
          <cell r="C6126" t="str">
            <v>Initao National Comprehensive High School</v>
          </cell>
          <cell r="D6126" t="str">
            <v>07</v>
          </cell>
          <cell r="E6126" t="str">
            <v>001</v>
          </cell>
          <cell r="F6126" t="str">
            <v>09</v>
          </cell>
          <cell r="G6126">
            <v>10148</v>
          </cell>
          <cell r="H6126" t="str">
            <v>IU</v>
          </cell>
          <cell r="I6126">
            <v>70010910148</v>
          </cell>
        </row>
        <row r="6127">
          <cell r="C6127" t="str">
            <v>Jasaan National High School</v>
          </cell>
          <cell r="D6127" t="str">
            <v>07</v>
          </cell>
          <cell r="E6127" t="str">
            <v>001</v>
          </cell>
          <cell r="F6127" t="str">
            <v>09</v>
          </cell>
          <cell r="G6127">
            <v>10149</v>
          </cell>
          <cell r="H6127" t="str">
            <v>SU</v>
          </cell>
          <cell r="I6127">
            <v>70010910149</v>
          </cell>
        </row>
        <row r="6128">
          <cell r="C6128" t="str">
            <v>Kalingagan National High School</v>
          </cell>
          <cell r="D6128" t="str">
            <v>07</v>
          </cell>
          <cell r="E6128" t="str">
            <v>001</v>
          </cell>
          <cell r="F6128" t="str">
            <v>09</v>
          </cell>
          <cell r="G6128">
            <v>10150</v>
          </cell>
          <cell r="H6128" t="str">
            <v>SU</v>
          </cell>
          <cell r="I6128">
            <v>70010910150</v>
          </cell>
        </row>
        <row r="6129">
          <cell r="C6129" t="str">
            <v>Kibaghot National High School</v>
          </cell>
          <cell r="D6129" t="str">
            <v>07</v>
          </cell>
          <cell r="E6129" t="str">
            <v>001</v>
          </cell>
          <cell r="F6129" t="str">
            <v>09</v>
          </cell>
          <cell r="G6129">
            <v>10151</v>
          </cell>
          <cell r="H6129" t="str">
            <v>SU</v>
          </cell>
          <cell r="I6129">
            <v>70010910151</v>
          </cell>
        </row>
        <row r="6130">
          <cell r="C6130" t="str">
            <v>Kibungsod National High School</v>
          </cell>
          <cell r="D6130" t="str">
            <v>07</v>
          </cell>
          <cell r="E6130" t="str">
            <v>001</v>
          </cell>
          <cell r="F6130" t="str">
            <v>09</v>
          </cell>
          <cell r="G6130">
            <v>10152</v>
          </cell>
          <cell r="H6130" t="str">
            <v>SU</v>
          </cell>
          <cell r="I6130">
            <v>70010910152</v>
          </cell>
        </row>
        <row r="6131">
          <cell r="C6131" t="str">
            <v>Kinoguitan National Agricultural High School</v>
          </cell>
          <cell r="D6131" t="str">
            <v>07</v>
          </cell>
          <cell r="E6131" t="str">
            <v>001</v>
          </cell>
          <cell r="F6131" t="str">
            <v>09</v>
          </cell>
          <cell r="G6131">
            <v>10153</v>
          </cell>
          <cell r="H6131" t="str">
            <v>SU</v>
          </cell>
          <cell r="I6131">
            <v>70010910153</v>
          </cell>
        </row>
        <row r="6132">
          <cell r="C6132" t="str">
            <v>Laguindingan National High School</v>
          </cell>
          <cell r="D6132" t="str">
            <v>07</v>
          </cell>
          <cell r="E6132" t="str">
            <v>001</v>
          </cell>
          <cell r="F6132" t="str">
            <v>09</v>
          </cell>
          <cell r="G6132">
            <v>10154</v>
          </cell>
          <cell r="H6132" t="str">
            <v>IU</v>
          </cell>
          <cell r="I6132">
            <v>70010910154</v>
          </cell>
        </row>
        <row r="6133">
          <cell r="C6133" t="str">
            <v>Libertad National High School</v>
          </cell>
          <cell r="D6133" t="str">
            <v>07</v>
          </cell>
          <cell r="E6133" t="str">
            <v>001</v>
          </cell>
          <cell r="F6133" t="str">
            <v>09</v>
          </cell>
          <cell r="G6133">
            <v>10155</v>
          </cell>
          <cell r="H6133" t="str">
            <v>IU</v>
          </cell>
          <cell r="I6133">
            <v>70010910155</v>
          </cell>
        </row>
        <row r="6134">
          <cell r="C6134" t="str">
            <v>Looc National High School</v>
          </cell>
          <cell r="D6134" t="str">
            <v>07</v>
          </cell>
          <cell r="E6134" t="str">
            <v>001</v>
          </cell>
          <cell r="F6134" t="str">
            <v>09</v>
          </cell>
          <cell r="G6134">
            <v>10156</v>
          </cell>
          <cell r="H6134" t="str">
            <v>SU</v>
          </cell>
          <cell r="I6134">
            <v>70010910156</v>
          </cell>
        </row>
        <row r="6135">
          <cell r="C6135" t="str">
            <v>Lourdes Alubijid National High School</v>
          </cell>
          <cell r="D6135" t="str">
            <v>07</v>
          </cell>
          <cell r="E6135" t="str">
            <v>001</v>
          </cell>
          <cell r="F6135" t="str">
            <v>09</v>
          </cell>
          <cell r="G6135">
            <v>10157</v>
          </cell>
          <cell r="H6135" t="str">
            <v>SU</v>
          </cell>
          <cell r="I6135">
            <v>70010910157</v>
          </cell>
        </row>
        <row r="6136">
          <cell r="C6136" t="str">
            <v>Lugait National High School</v>
          </cell>
          <cell r="D6136" t="str">
            <v>07</v>
          </cell>
          <cell r="E6136" t="str">
            <v>001</v>
          </cell>
          <cell r="F6136" t="str">
            <v>09</v>
          </cell>
          <cell r="G6136">
            <v>10158</v>
          </cell>
          <cell r="H6136" t="str">
            <v>SU</v>
          </cell>
          <cell r="I6136">
            <v>70010910158</v>
          </cell>
        </row>
        <row r="6137">
          <cell r="C6137" t="str">
            <v>Lumbo National High School</v>
          </cell>
          <cell r="D6137" t="str">
            <v>07</v>
          </cell>
          <cell r="E6137" t="str">
            <v>001</v>
          </cell>
          <cell r="F6137" t="str">
            <v>09</v>
          </cell>
          <cell r="G6137">
            <v>10159</v>
          </cell>
          <cell r="H6137" t="str">
            <v>SU</v>
          </cell>
          <cell r="I6137">
            <v>70010910159</v>
          </cell>
        </row>
        <row r="6138">
          <cell r="C6138" t="str">
            <v>Malagana National High School</v>
          </cell>
          <cell r="D6138" t="str">
            <v>07</v>
          </cell>
          <cell r="E6138" t="str">
            <v>001</v>
          </cell>
          <cell r="F6138" t="str">
            <v>09</v>
          </cell>
          <cell r="G6138">
            <v>10160</v>
          </cell>
          <cell r="H6138" t="str">
            <v>SU</v>
          </cell>
          <cell r="I6138">
            <v>70010910160</v>
          </cell>
        </row>
        <row r="6139">
          <cell r="C6139" t="str">
            <v>Mandahilag National High School</v>
          </cell>
          <cell r="D6139" t="str">
            <v>07</v>
          </cell>
          <cell r="E6139" t="str">
            <v>001</v>
          </cell>
          <cell r="F6139" t="str">
            <v>09</v>
          </cell>
          <cell r="G6139">
            <v>10161</v>
          </cell>
          <cell r="H6139" t="str">
            <v>SU</v>
          </cell>
          <cell r="I6139">
            <v>70010910161</v>
          </cell>
        </row>
        <row r="6140">
          <cell r="C6140" t="str">
            <v>Mantangale National High School</v>
          </cell>
          <cell r="D6140" t="str">
            <v>07</v>
          </cell>
          <cell r="E6140" t="str">
            <v>001</v>
          </cell>
          <cell r="F6140" t="str">
            <v>09</v>
          </cell>
          <cell r="G6140">
            <v>10162</v>
          </cell>
          <cell r="H6140" t="str">
            <v>SU</v>
          </cell>
          <cell r="I6140">
            <v>70010910162</v>
          </cell>
        </row>
        <row r="6141">
          <cell r="C6141" t="str">
            <v>Manticao National High School</v>
          </cell>
          <cell r="D6141" t="str">
            <v>07</v>
          </cell>
          <cell r="E6141" t="str">
            <v>001</v>
          </cell>
          <cell r="F6141" t="str">
            <v>09</v>
          </cell>
          <cell r="G6141">
            <v>10163</v>
          </cell>
          <cell r="H6141" t="str">
            <v>SU</v>
          </cell>
          <cell r="I6141">
            <v>70010910163</v>
          </cell>
        </row>
        <row r="6142">
          <cell r="C6142" t="str">
            <v>Matangad National High School</v>
          </cell>
          <cell r="D6142" t="str">
            <v>07</v>
          </cell>
          <cell r="E6142" t="str">
            <v>001</v>
          </cell>
          <cell r="F6142" t="str">
            <v>09</v>
          </cell>
          <cell r="G6142">
            <v>10164</v>
          </cell>
          <cell r="H6142" t="str">
            <v>SU</v>
          </cell>
          <cell r="I6142">
            <v>70010910164</v>
          </cell>
        </row>
        <row r="6143">
          <cell r="C6143" t="str">
            <v>Mat-i National High School (Claveria)</v>
          </cell>
          <cell r="D6143" t="str">
            <v>07</v>
          </cell>
          <cell r="E6143" t="str">
            <v>001</v>
          </cell>
          <cell r="F6143" t="str">
            <v>09</v>
          </cell>
          <cell r="G6143">
            <v>10165</v>
          </cell>
          <cell r="H6143" t="str">
            <v>SU</v>
          </cell>
          <cell r="I6143">
            <v>70010910165</v>
          </cell>
        </row>
        <row r="6144">
          <cell r="C6144" t="str">
            <v>Mat-i National High School (Naawan)</v>
          </cell>
          <cell r="D6144" t="str">
            <v>07</v>
          </cell>
          <cell r="E6144" t="str">
            <v>001</v>
          </cell>
          <cell r="F6144" t="str">
            <v>09</v>
          </cell>
          <cell r="G6144">
            <v>10166</v>
          </cell>
          <cell r="H6144" t="str">
            <v>SU</v>
          </cell>
          <cell r="I6144">
            <v>70010910166</v>
          </cell>
        </row>
        <row r="6145">
          <cell r="C6145" t="str">
            <v>Medina National Comprehensive High School</v>
          </cell>
          <cell r="D6145" t="str">
            <v>07</v>
          </cell>
          <cell r="E6145" t="str">
            <v>001</v>
          </cell>
          <cell r="F6145" t="str">
            <v>09</v>
          </cell>
          <cell r="G6145">
            <v>10167</v>
          </cell>
          <cell r="H6145" t="str">
            <v>IU</v>
          </cell>
          <cell r="I6145">
            <v>70010910167</v>
          </cell>
        </row>
        <row r="6146">
          <cell r="C6146" t="str">
            <v>Misamis Oriental General Comprehensive High School</v>
          </cell>
          <cell r="D6146" t="str">
            <v>07</v>
          </cell>
          <cell r="E6146" t="str">
            <v>001</v>
          </cell>
          <cell r="F6146" t="str">
            <v>09</v>
          </cell>
          <cell r="G6146">
            <v>10168</v>
          </cell>
          <cell r="H6146" t="str">
            <v>IU</v>
          </cell>
          <cell r="I6146">
            <v>70010910168</v>
          </cell>
        </row>
        <row r="6147">
          <cell r="C6147" t="str">
            <v>Misamis Oriental National High School</v>
          </cell>
          <cell r="D6147" t="str">
            <v>07</v>
          </cell>
          <cell r="E6147" t="str">
            <v>001</v>
          </cell>
          <cell r="F6147" t="str">
            <v>09</v>
          </cell>
          <cell r="G6147">
            <v>10169</v>
          </cell>
          <cell r="H6147" t="str">
            <v>SU</v>
          </cell>
          <cell r="I6147">
            <v>70010910169</v>
          </cell>
        </row>
        <row r="6148">
          <cell r="C6148" t="str">
            <v>Naawan National High School</v>
          </cell>
          <cell r="D6148" t="str">
            <v>07</v>
          </cell>
          <cell r="E6148" t="str">
            <v>001</v>
          </cell>
          <cell r="F6148" t="str">
            <v>09</v>
          </cell>
          <cell r="G6148">
            <v>10170</v>
          </cell>
          <cell r="H6148" t="str">
            <v>SU</v>
          </cell>
          <cell r="I6148">
            <v>70010910170</v>
          </cell>
        </row>
        <row r="6149">
          <cell r="C6149" t="str">
            <v>Opol National Secondary Technical School</v>
          </cell>
          <cell r="D6149" t="str">
            <v>07</v>
          </cell>
          <cell r="E6149" t="str">
            <v>001</v>
          </cell>
          <cell r="F6149" t="str">
            <v>09</v>
          </cell>
          <cell r="G6149">
            <v>10171</v>
          </cell>
          <cell r="H6149" t="str">
            <v>IU</v>
          </cell>
          <cell r="I6149">
            <v>70010910171</v>
          </cell>
        </row>
        <row r="6150">
          <cell r="C6150" t="str">
            <v>Portulin National High School</v>
          </cell>
          <cell r="D6150" t="str">
            <v>07</v>
          </cell>
          <cell r="E6150" t="str">
            <v>001</v>
          </cell>
          <cell r="F6150" t="str">
            <v>09</v>
          </cell>
          <cell r="G6150">
            <v>10172</v>
          </cell>
          <cell r="H6150" t="str">
            <v>SU</v>
          </cell>
          <cell r="I6150">
            <v>70010910172</v>
          </cell>
        </row>
        <row r="6151">
          <cell r="C6151" t="str">
            <v>Rizal National High School</v>
          </cell>
          <cell r="D6151" t="str">
            <v>07</v>
          </cell>
          <cell r="E6151" t="str">
            <v>001</v>
          </cell>
          <cell r="F6151" t="str">
            <v>09</v>
          </cell>
          <cell r="G6151">
            <v>10173</v>
          </cell>
          <cell r="H6151" t="str">
            <v>SU</v>
          </cell>
          <cell r="I6151">
            <v>70010910173</v>
          </cell>
        </row>
        <row r="6152">
          <cell r="C6152" t="str">
            <v>Rosario National High School</v>
          </cell>
          <cell r="D6152" t="str">
            <v>07</v>
          </cell>
          <cell r="E6152" t="str">
            <v>001</v>
          </cell>
          <cell r="F6152" t="str">
            <v>09</v>
          </cell>
          <cell r="G6152">
            <v>10174</v>
          </cell>
          <cell r="H6152" t="str">
            <v>SU</v>
          </cell>
          <cell r="I6152">
            <v>70010910174</v>
          </cell>
        </row>
        <row r="6153">
          <cell r="C6153" t="str">
            <v>Salay National High School</v>
          </cell>
          <cell r="D6153" t="str">
            <v>07</v>
          </cell>
          <cell r="E6153" t="str">
            <v>001</v>
          </cell>
          <cell r="F6153" t="str">
            <v>09</v>
          </cell>
          <cell r="G6153">
            <v>10175</v>
          </cell>
          <cell r="H6153" t="str">
            <v>IU</v>
          </cell>
          <cell r="I6153">
            <v>70010910175</v>
          </cell>
        </row>
        <row r="6154">
          <cell r="C6154" t="str">
            <v>San Isidro National High School</v>
          </cell>
          <cell r="D6154" t="str">
            <v>07</v>
          </cell>
          <cell r="E6154" t="str">
            <v>001</v>
          </cell>
          <cell r="F6154" t="str">
            <v>09</v>
          </cell>
          <cell r="G6154">
            <v>10176</v>
          </cell>
          <cell r="H6154" t="str">
            <v>SU</v>
          </cell>
          <cell r="I6154">
            <v>70010910176</v>
          </cell>
        </row>
        <row r="6155">
          <cell r="C6155" t="str">
            <v>San Juan National High School</v>
          </cell>
          <cell r="D6155" t="str">
            <v>07</v>
          </cell>
          <cell r="E6155" t="str">
            <v>001</v>
          </cell>
          <cell r="F6155" t="str">
            <v>09</v>
          </cell>
          <cell r="G6155">
            <v>10177</v>
          </cell>
          <cell r="H6155" t="str">
            <v>SU</v>
          </cell>
          <cell r="I6155">
            <v>70010910177</v>
          </cell>
        </row>
        <row r="6156">
          <cell r="C6156" t="str">
            <v>Sta. Ana National High School</v>
          </cell>
          <cell r="D6156" t="str">
            <v>07</v>
          </cell>
          <cell r="E6156" t="str">
            <v>001</v>
          </cell>
          <cell r="F6156" t="str">
            <v>09</v>
          </cell>
          <cell r="G6156">
            <v>10178</v>
          </cell>
          <cell r="H6156" t="str">
            <v>SU</v>
          </cell>
          <cell r="I6156">
            <v>70010910178</v>
          </cell>
        </row>
        <row r="6157">
          <cell r="C6157" t="str">
            <v>Sta. Ines National High School</v>
          </cell>
          <cell r="D6157" t="str">
            <v>07</v>
          </cell>
          <cell r="E6157" t="str">
            <v>001</v>
          </cell>
          <cell r="F6157" t="str">
            <v>09</v>
          </cell>
          <cell r="G6157">
            <v>10179</v>
          </cell>
          <cell r="H6157" t="str">
            <v>SU</v>
          </cell>
          <cell r="I6157">
            <v>70010910179</v>
          </cell>
        </row>
        <row r="6158">
          <cell r="C6158" t="str">
            <v>Sugbongcogon National High School</v>
          </cell>
          <cell r="D6158" t="str">
            <v>07</v>
          </cell>
          <cell r="E6158" t="str">
            <v>001</v>
          </cell>
          <cell r="F6158" t="str">
            <v>09</v>
          </cell>
          <cell r="G6158">
            <v>10180</v>
          </cell>
          <cell r="H6158" t="str">
            <v>IU</v>
          </cell>
          <cell r="I6158">
            <v>70010910180</v>
          </cell>
        </row>
        <row r="6159">
          <cell r="C6159" t="str">
            <v>Tagoloan Night National High School</v>
          </cell>
          <cell r="D6159" t="str">
            <v>07</v>
          </cell>
          <cell r="E6159" t="str">
            <v>001</v>
          </cell>
          <cell r="F6159" t="str">
            <v>09</v>
          </cell>
          <cell r="G6159">
            <v>10181</v>
          </cell>
          <cell r="H6159" t="str">
            <v>SU</v>
          </cell>
          <cell r="I6159">
            <v>70010910181</v>
          </cell>
        </row>
        <row r="6160">
          <cell r="C6160" t="str">
            <v>Talisayan National High School (formerly Misamis Oriental National Trade School)</v>
          </cell>
          <cell r="D6160" t="str">
            <v>07</v>
          </cell>
          <cell r="E6160" t="str">
            <v>001</v>
          </cell>
          <cell r="F6160" t="str">
            <v>09</v>
          </cell>
          <cell r="G6160">
            <v>10182</v>
          </cell>
          <cell r="H6160" t="str">
            <v>SU</v>
          </cell>
          <cell r="I6160">
            <v>70010910182</v>
          </cell>
        </row>
        <row r="6161">
          <cell r="C6161" t="str">
            <v>Villanueva National High School</v>
          </cell>
          <cell r="D6161" t="str">
            <v>07</v>
          </cell>
          <cell r="E6161" t="str">
            <v>001</v>
          </cell>
          <cell r="F6161" t="str">
            <v>09</v>
          </cell>
          <cell r="G6161">
            <v>10183</v>
          </cell>
          <cell r="H6161" t="str">
            <v>SU</v>
          </cell>
          <cell r="I6161">
            <v>70010910183</v>
          </cell>
        </row>
        <row r="6162">
          <cell r="C6162" t="str">
            <v>Division of Cagayan de Oro City</v>
          </cell>
          <cell r="D6162" t="str">
            <v>07</v>
          </cell>
          <cell r="E6162" t="str">
            <v>001</v>
          </cell>
          <cell r="F6162" t="str">
            <v>08</v>
          </cell>
          <cell r="G6162">
            <v>10006</v>
          </cell>
          <cell r="H6162" t="str">
            <v>DO</v>
          </cell>
          <cell r="I6162">
            <v>70010810006</v>
          </cell>
        </row>
        <row r="6163">
          <cell r="C6163" t="str">
            <v>Agusan National High School</v>
          </cell>
          <cell r="D6163" t="str">
            <v>07</v>
          </cell>
          <cell r="E6163" t="str">
            <v>001</v>
          </cell>
          <cell r="F6163" t="str">
            <v>09</v>
          </cell>
          <cell r="G6163">
            <v>10184</v>
          </cell>
          <cell r="H6163" t="str">
            <v>SU</v>
          </cell>
          <cell r="I6163">
            <v>70010910184</v>
          </cell>
        </row>
        <row r="6164">
          <cell r="C6164" t="str">
            <v>Angeles Sisters National High School (Consolacion NHS)</v>
          </cell>
          <cell r="D6164" t="str">
            <v>07</v>
          </cell>
          <cell r="E6164" t="str">
            <v>001</v>
          </cell>
          <cell r="F6164" t="str">
            <v>09</v>
          </cell>
          <cell r="G6164">
            <v>10185</v>
          </cell>
          <cell r="H6164" t="str">
            <v>SU</v>
          </cell>
          <cell r="I6164">
            <v>70010910185</v>
          </cell>
        </row>
        <row r="6165">
          <cell r="C6165" t="str">
            <v>Balubal National High School</v>
          </cell>
          <cell r="D6165" t="str">
            <v>07</v>
          </cell>
          <cell r="E6165" t="str">
            <v>001</v>
          </cell>
          <cell r="F6165" t="str">
            <v>09</v>
          </cell>
          <cell r="G6165">
            <v>10186</v>
          </cell>
          <cell r="H6165" t="str">
            <v>SU</v>
          </cell>
          <cell r="I6165">
            <v>70010910186</v>
          </cell>
        </row>
        <row r="6166">
          <cell r="C6166" t="str">
            <v>Bayabas National High School</v>
          </cell>
          <cell r="D6166" t="str">
            <v>07</v>
          </cell>
          <cell r="E6166" t="str">
            <v>001</v>
          </cell>
          <cell r="F6166" t="str">
            <v>09</v>
          </cell>
          <cell r="G6166">
            <v>10187</v>
          </cell>
          <cell r="H6166" t="str">
            <v>SU</v>
          </cell>
          <cell r="I6166">
            <v>70010910187</v>
          </cell>
        </row>
        <row r="6167">
          <cell r="C6167" t="str">
            <v>BONBON NATIONAL HIGH SCHOOL</v>
          </cell>
          <cell r="D6167" t="str">
            <v>07</v>
          </cell>
          <cell r="E6167" t="str">
            <v>001</v>
          </cell>
          <cell r="F6167" t="str">
            <v>09</v>
          </cell>
          <cell r="G6167">
            <v>10188</v>
          </cell>
          <cell r="H6167" t="str">
            <v>SU</v>
          </cell>
          <cell r="I6167">
            <v>70010910188</v>
          </cell>
        </row>
        <row r="6168">
          <cell r="C6168" t="str">
            <v>Bugo National High School</v>
          </cell>
          <cell r="D6168" t="str">
            <v>07</v>
          </cell>
          <cell r="E6168" t="str">
            <v>001</v>
          </cell>
          <cell r="F6168" t="str">
            <v>09</v>
          </cell>
          <cell r="G6168">
            <v>10189</v>
          </cell>
          <cell r="H6168" t="str">
            <v>SU</v>
          </cell>
          <cell r="I6168">
            <v>70010910189</v>
          </cell>
        </row>
        <row r="6169">
          <cell r="C6169" t="str">
            <v>Bulua National High School</v>
          </cell>
          <cell r="D6169" t="str">
            <v>07</v>
          </cell>
          <cell r="E6169" t="str">
            <v>001</v>
          </cell>
          <cell r="F6169" t="str">
            <v>09</v>
          </cell>
          <cell r="G6169">
            <v>10190</v>
          </cell>
          <cell r="H6169" t="str">
            <v>SU</v>
          </cell>
          <cell r="I6169">
            <v>70010910190</v>
          </cell>
        </row>
        <row r="6170">
          <cell r="C6170" t="str">
            <v>Cagayan de Oro City National High School</v>
          </cell>
          <cell r="D6170" t="str">
            <v>07</v>
          </cell>
          <cell r="E6170" t="str">
            <v>001</v>
          </cell>
          <cell r="F6170" t="str">
            <v>09</v>
          </cell>
          <cell r="G6170">
            <v>10191</v>
          </cell>
          <cell r="H6170" t="str">
            <v>SU</v>
          </cell>
          <cell r="I6170">
            <v>70010910191</v>
          </cell>
        </row>
        <row r="6171">
          <cell r="C6171" t="str">
            <v>Cagayan de Oro City National High School - Balulang Annex</v>
          </cell>
          <cell r="D6171" t="str">
            <v>07</v>
          </cell>
          <cell r="E6171" t="str">
            <v>001</v>
          </cell>
          <cell r="F6171" t="str">
            <v>09</v>
          </cell>
          <cell r="G6171">
            <v>10192</v>
          </cell>
          <cell r="H6171" t="str">
            <v>SU</v>
          </cell>
          <cell r="I6171">
            <v>70010910192</v>
          </cell>
        </row>
        <row r="6172">
          <cell r="C6172" t="str">
            <v>Calaanan National High School</v>
          </cell>
          <cell r="D6172" t="str">
            <v>07</v>
          </cell>
          <cell r="E6172" t="str">
            <v>001</v>
          </cell>
          <cell r="F6172" t="str">
            <v>09</v>
          </cell>
          <cell r="G6172">
            <v>10193</v>
          </cell>
          <cell r="H6172" t="str">
            <v>SU</v>
          </cell>
          <cell r="I6172">
            <v>70010910193</v>
          </cell>
        </row>
        <row r="6173">
          <cell r="C6173" t="str">
            <v>Camaman-an National High School</v>
          </cell>
          <cell r="D6173" t="str">
            <v>07</v>
          </cell>
          <cell r="E6173" t="str">
            <v>001</v>
          </cell>
          <cell r="F6173" t="str">
            <v>09</v>
          </cell>
          <cell r="G6173">
            <v>10194</v>
          </cell>
          <cell r="H6173" t="str">
            <v>SU</v>
          </cell>
          <cell r="I6173">
            <v>70010910194</v>
          </cell>
        </row>
        <row r="6174">
          <cell r="C6174" t="str">
            <v>Canitoan National High School</v>
          </cell>
          <cell r="D6174" t="str">
            <v>07</v>
          </cell>
          <cell r="E6174" t="str">
            <v>001</v>
          </cell>
          <cell r="F6174" t="str">
            <v>09</v>
          </cell>
          <cell r="G6174">
            <v>10195</v>
          </cell>
          <cell r="H6174" t="str">
            <v>SU</v>
          </cell>
          <cell r="I6174">
            <v>70010910195</v>
          </cell>
        </row>
        <row r="6175">
          <cell r="C6175" t="str">
            <v>Carmen National High School (Macanhan NHS)</v>
          </cell>
          <cell r="D6175" t="str">
            <v>07</v>
          </cell>
          <cell r="E6175" t="str">
            <v>001</v>
          </cell>
          <cell r="F6175" t="str">
            <v>09</v>
          </cell>
          <cell r="G6175">
            <v>10196</v>
          </cell>
          <cell r="H6175" t="str">
            <v>SU</v>
          </cell>
          <cell r="I6175">
            <v>70010910196</v>
          </cell>
        </row>
        <row r="6176">
          <cell r="C6176" t="str">
            <v>Gusa National High School</v>
          </cell>
          <cell r="D6176" t="str">
            <v>07</v>
          </cell>
          <cell r="E6176" t="str">
            <v>001</v>
          </cell>
          <cell r="F6176" t="str">
            <v>09</v>
          </cell>
          <cell r="G6176">
            <v>10197</v>
          </cell>
          <cell r="H6176" t="str">
            <v>SU</v>
          </cell>
          <cell r="I6176">
            <v>70010910197</v>
          </cell>
        </row>
        <row r="6177">
          <cell r="C6177" t="str">
            <v>Gusa National High School - Cugman Annex</v>
          </cell>
          <cell r="D6177" t="str">
            <v>07</v>
          </cell>
          <cell r="E6177" t="str">
            <v>001</v>
          </cell>
          <cell r="F6177" t="str">
            <v>09</v>
          </cell>
          <cell r="G6177">
            <v>10198</v>
          </cell>
          <cell r="H6177" t="str">
            <v>SU</v>
          </cell>
          <cell r="I6177">
            <v>70010910198</v>
          </cell>
        </row>
        <row r="6178">
          <cell r="C6178" t="str">
            <v>Gusa Regional Science HS</v>
          </cell>
          <cell r="D6178" t="str">
            <v>07</v>
          </cell>
          <cell r="E6178" t="str">
            <v>001</v>
          </cell>
          <cell r="F6178" t="str">
            <v>09</v>
          </cell>
          <cell r="G6178">
            <v>10199</v>
          </cell>
          <cell r="H6178" t="str">
            <v>SU</v>
          </cell>
          <cell r="I6178">
            <v>70010910199</v>
          </cell>
        </row>
        <row r="6179">
          <cell r="C6179" t="str">
            <v>Indahag National High School</v>
          </cell>
          <cell r="D6179" t="str">
            <v>07</v>
          </cell>
          <cell r="E6179" t="str">
            <v>001</v>
          </cell>
          <cell r="F6179" t="str">
            <v>09</v>
          </cell>
          <cell r="G6179">
            <v>10200</v>
          </cell>
          <cell r="H6179" t="str">
            <v>SU</v>
          </cell>
          <cell r="I6179">
            <v>70010910200</v>
          </cell>
        </row>
        <row r="6180">
          <cell r="C6180" t="str">
            <v>Iponan National High School</v>
          </cell>
          <cell r="D6180" t="str">
            <v>07</v>
          </cell>
          <cell r="E6180" t="str">
            <v>001</v>
          </cell>
          <cell r="F6180" t="str">
            <v>09</v>
          </cell>
          <cell r="G6180">
            <v>10201</v>
          </cell>
          <cell r="H6180" t="str">
            <v>SU</v>
          </cell>
          <cell r="I6180">
            <v>70010910201</v>
          </cell>
        </row>
        <row r="6181">
          <cell r="C6181" t="str">
            <v>Iponan National High School - San Simon Annex</v>
          </cell>
          <cell r="D6181" t="str">
            <v>07</v>
          </cell>
          <cell r="E6181" t="str">
            <v>001</v>
          </cell>
          <cell r="F6181" t="str">
            <v>09</v>
          </cell>
          <cell r="G6181">
            <v>10202</v>
          </cell>
          <cell r="H6181" t="str">
            <v>SU</v>
          </cell>
          <cell r="I6181">
            <v>70010910202</v>
          </cell>
        </row>
        <row r="6182">
          <cell r="C6182" t="str">
            <v>KAUSWAGAN NATIONAL HIGH SCHOOL</v>
          </cell>
          <cell r="D6182" t="str">
            <v>07</v>
          </cell>
          <cell r="E6182" t="str">
            <v>001</v>
          </cell>
          <cell r="F6182" t="str">
            <v>09</v>
          </cell>
          <cell r="G6182">
            <v>10203</v>
          </cell>
          <cell r="H6182" t="str">
            <v>SU</v>
          </cell>
          <cell r="I6182">
            <v>70010910203</v>
          </cell>
        </row>
        <row r="6183">
          <cell r="C6183" t="str">
            <v>Lapasan National High School</v>
          </cell>
          <cell r="D6183" t="str">
            <v>07</v>
          </cell>
          <cell r="E6183" t="str">
            <v>001</v>
          </cell>
          <cell r="F6183" t="str">
            <v>09</v>
          </cell>
          <cell r="G6183">
            <v>10204</v>
          </cell>
          <cell r="H6183" t="str">
            <v>SU</v>
          </cell>
          <cell r="I6183">
            <v>70010910204</v>
          </cell>
        </row>
        <row r="6184">
          <cell r="C6184" t="str">
            <v>Lapasan National High School - Gusa Annex</v>
          </cell>
          <cell r="D6184" t="str">
            <v>07</v>
          </cell>
          <cell r="E6184" t="str">
            <v>001</v>
          </cell>
          <cell r="F6184" t="str">
            <v>09</v>
          </cell>
          <cell r="G6184">
            <v>10205</v>
          </cell>
          <cell r="H6184" t="str">
            <v>SU</v>
          </cell>
          <cell r="I6184">
            <v>70010910205</v>
          </cell>
        </row>
        <row r="6185">
          <cell r="C6185" t="str">
            <v>Lumbia National High School</v>
          </cell>
          <cell r="D6185" t="str">
            <v>07</v>
          </cell>
          <cell r="E6185" t="str">
            <v>001</v>
          </cell>
          <cell r="F6185" t="str">
            <v>09</v>
          </cell>
          <cell r="G6185">
            <v>10206</v>
          </cell>
          <cell r="H6185" t="str">
            <v>SU</v>
          </cell>
          <cell r="I6185">
            <v>70010910206</v>
          </cell>
        </row>
        <row r="6186">
          <cell r="C6186" t="str">
            <v>Macabalan National High School</v>
          </cell>
          <cell r="D6186" t="str">
            <v>07</v>
          </cell>
          <cell r="E6186" t="str">
            <v>001</v>
          </cell>
          <cell r="F6186" t="str">
            <v>09</v>
          </cell>
          <cell r="G6186">
            <v>10207</v>
          </cell>
          <cell r="H6186" t="str">
            <v>SU</v>
          </cell>
          <cell r="I6186">
            <v>70010910207</v>
          </cell>
        </row>
        <row r="6187">
          <cell r="C6187" t="str">
            <v>Macasandig National High School</v>
          </cell>
          <cell r="D6187" t="str">
            <v>07</v>
          </cell>
          <cell r="E6187" t="str">
            <v>001</v>
          </cell>
          <cell r="F6187" t="str">
            <v>09</v>
          </cell>
          <cell r="G6187">
            <v>10208</v>
          </cell>
          <cell r="H6187" t="str">
            <v>SU</v>
          </cell>
          <cell r="I6187">
            <v>70010910208</v>
          </cell>
        </row>
        <row r="6188">
          <cell r="C6188" t="str">
            <v>Mambuaya National High School</v>
          </cell>
          <cell r="D6188" t="str">
            <v>07</v>
          </cell>
          <cell r="E6188" t="str">
            <v>001</v>
          </cell>
          <cell r="F6188" t="str">
            <v>09</v>
          </cell>
          <cell r="G6188">
            <v>10209</v>
          </cell>
          <cell r="H6188" t="str">
            <v>SU</v>
          </cell>
          <cell r="I6188">
            <v>70010910209</v>
          </cell>
        </row>
        <row r="6189">
          <cell r="C6189" t="str">
            <v>Mambuaya National High School - Bayanga Annex</v>
          </cell>
          <cell r="D6189" t="str">
            <v>07</v>
          </cell>
          <cell r="E6189" t="str">
            <v>001</v>
          </cell>
          <cell r="F6189" t="str">
            <v>09</v>
          </cell>
          <cell r="G6189">
            <v>10210</v>
          </cell>
          <cell r="H6189" t="str">
            <v>SU</v>
          </cell>
          <cell r="I6189">
            <v>70010910210</v>
          </cell>
        </row>
        <row r="6190">
          <cell r="C6190" t="str">
            <v>Mambuaya National High School - Dansolihon Annex</v>
          </cell>
          <cell r="D6190" t="str">
            <v>07</v>
          </cell>
          <cell r="E6190" t="str">
            <v>001</v>
          </cell>
          <cell r="F6190" t="str">
            <v>09</v>
          </cell>
          <cell r="G6190">
            <v>10211</v>
          </cell>
          <cell r="H6190" t="str">
            <v>SU</v>
          </cell>
          <cell r="I6190">
            <v>70010910211</v>
          </cell>
        </row>
        <row r="6191">
          <cell r="C6191" t="str">
            <v>Pedro "Oloy" N. Roa, Sr. National High School</v>
          </cell>
          <cell r="D6191" t="str">
            <v>07</v>
          </cell>
          <cell r="E6191" t="str">
            <v>001</v>
          </cell>
          <cell r="F6191" t="str">
            <v>09</v>
          </cell>
          <cell r="G6191">
            <v>10212</v>
          </cell>
          <cell r="H6191" t="str">
            <v>SU</v>
          </cell>
          <cell r="I6191">
            <v>70010910212</v>
          </cell>
        </row>
        <row r="6192">
          <cell r="C6192" t="str">
            <v>Puerto National High School</v>
          </cell>
          <cell r="D6192" t="str">
            <v>07</v>
          </cell>
          <cell r="E6192" t="str">
            <v>001</v>
          </cell>
          <cell r="F6192" t="str">
            <v>09</v>
          </cell>
          <cell r="G6192">
            <v>10213</v>
          </cell>
          <cell r="H6192" t="str">
            <v>SU</v>
          </cell>
          <cell r="I6192">
            <v>70010910213</v>
          </cell>
        </row>
        <row r="6193">
          <cell r="C6193" t="str">
            <v>Puntod National High School</v>
          </cell>
          <cell r="D6193" t="str">
            <v>07</v>
          </cell>
          <cell r="E6193" t="str">
            <v>001</v>
          </cell>
          <cell r="F6193" t="str">
            <v>09</v>
          </cell>
          <cell r="G6193">
            <v>10214</v>
          </cell>
          <cell r="H6193" t="str">
            <v>SU</v>
          </cell>
          <cell r="I6193">
            <v>70010910214</v>
          </cell>
        </row>
        <row r="6194">
          <cell r="C6194" t="str">
            <v>Tablon National High School</v>
          </cell>
          <cell r="D6194" t="str">
            <v>07</v>
          </cell>
          <cell r="E6194" t="str">
            <v>001</v>
          </cell>
          <cell r="F6194" t="str">
            <v>09</v>
          </cell>
          <cell r="G6194">
            <v>10215</v>
          </cell>
          <cell r="H6194" t="str">
            <v>SU</v>
          </cell>
          <cell r="I6194">
            <v>70010910215</v>
          </cell>
        </row>
        <row r="6195">
          <cell r="C6195" t="str">
            <v>Taglimao National High School</v>
          </cell>
          <cell r="D6195" t="str">
            <v>07</v>
          </cell>
          <cell r="E6195" t="str">
            <v>001</v>
          </cell>
          <cell r="F6195" t="str">
            <v>09</v>
          </cell>
          <cell r="G6195">
            <v>10216</v>
          </cell>
          <cell r="H6195" t="str">
            <v>SU</v>
          </cell>
          <cell r="I6195">
            <v>70010910216</v>
          </cell>
        </row>
        <row r="6196">
          <cell r="C6196" t="str">
            <v>Taglimao National High School - Besigan Annex</v>
          </cell>
          <cell r="D6196" t="str">
            <v>07</v>
          </cell>
          <cell r="E6196" t="str">
            <v>001</v>
          </cell>
          <cell r="F6196" t="str">
            <v>09</v>
          </cell>
          <cell r="G6196">
            <v>10217</v>
          </cell>
          <cell r="H6196" t="str">
            <v>SU</v>
          </cell>
          <cell r="I6196">
            <v>70010910217</v>
          </cell>
        </row>
        <row r="6197">
          <cell r="C6197" t="str">
            <v>Taglimao National High School - Tumpagon Annex</v>
          </cell>
          <cell r="D6197" t="str">
            <v>07</v>
          </cell>
          <cell r="E6197" t="str">
            <v>001</v>
          </cell>
          <cell r="F6197" t="str">
            <v>09</v>
          </cell>
          <cell r="G6197">
            <v>10218</v>
          </cell>
          <cell r="H6197" t="str">
            <v>SU</v>
          </cell>
          <cell r="I6197">
            <v>70010910218</v>
          </cell>
        </row>
        <row r="6198">
          <cell r="C6198" t="str">
            <v>Tagpangi National High School</v>
          </cell>
          <cell r="D6198" t="str">
            <v>07</v>
          </cell>
          <cell r="E6198" t="str">
            <v>001</v>
          </cell>
          <cell r="F6198" t="str">
            <v>09</v>
          </cell>
          <cell r="G6198">
            <v>10219</v>
          </cell>
          <cell r="H6198" t="str">
            <v>SU</v>
          </cell>
          <cell r="I6198">
            <v>70010910219</v>
          </cell>
        </row>
        <row r="6199">
          <cell r="C6199" t="str">
            <v>Tagpangi National High School - Tuburan Annex</v>
          </cell>
          <cell r="D6199" t="str">
            <v>07</v>
          </cell>
          <cell r="E6199" t="str">
            <v>001</v>
          </cell>
          <cell r="F6199" t="str">
            <v>09</v>
          </cell>
          <cell r="G6199">
            <v>10220</v>
          </cell>
          <cell r="H6199" t="str">
            <v>SU</v>
          </cell>
          <cell r="I6199">
            <v>70010910220</v>
          </cell>
        </row>
        <row r="6200">
          <cell r="C6200" t="str">
            <v>Tignapoloan National High School</v>
          </cell>
          <cell r="D6200" t="str">
            <v>07</v>
          </cell>
          <cell r="E6200" t="str">
            <v>001</v>
          </cell>
          <cell r="F6200" t="str">
            <v>09</v>
          </cell>
          <cell r="G6200">
            <v>10221</v>
          </cell>
          <cell r="H6200" t="str">
            <v>SU</v>
          </cell>
          <cell r="I6200">
            <v>70010910221</v>
          </cell>
        </row>
        <row r="6201">
          <cell r="C6201" t="str">
            <v>Division of El Salvador City</v>
          </cell>
          <cell r="D6201" t="str">
            <v>07</v>
          </cell>
          <cell r="E6201" t="str">
            <v>001</v>
          </cell>
          <cell r="F6201" t="str">
            <v>08</v>
          </cell>
          <cell r="G6201">
            <v>10007</v>
          </cell>
          <cell r="H6201" t="str">
            <v>DO</v>
          </cell>
          <cell r="I6201">
            <v>70010810007</v>
          </cell>
        </row>
        <row r="6202">
          <cell r="C6202" t="str">
            <v>Cogon National High School</v>
          </cell>
          <cell r="D6202" t="str">
            <v>07</v>
          </cell>
          <cell r="E6202" t="str">
            <v>001</v>
          </cell>
          <cell r="F6202" t="str">
            <v>09</v>
          </cell>
          <cell r="G6202">
            <v>10222</v>
          </cell>
          <cell r="H6202" t="str">
            <v>SU</v>
          </cell>
          <cell r="I6202">
            <v>70010910222</v>
          </cell>
        </row>
        <row r="6203">
          <cell r="C6203" t="str">
            <v>Molugan National High School</v>
          </cell>
          <cell r="D6203" t="str">
            <v>07</v>
          </cell>
          <cell r="E6203" t="str">
            <v>001</v>
          </cell>
          <cell r="F6203" t="str">
            <v>09</v>
          </cell>
          <cell r="G6203">
            <v>10223</v>
          </cell>
          <cell r="H6203" t="str">
            <v>SU</v>
          </cell>
          <cell r="I6203">
            <v>70010910223</v>
          </cell>
        </row>
        <row r="6204">
          <cell r="C6204" t="str">
            <v>Division of Gingoog City</v>
          </cell>
          <cell r="D6204" t="str">
            <v>07</v>
          </cell>
          <cell r="E6204" t="str">
            <v>001</v>
          </cell>
          <cell r="F6204" t="str">
            <v>08</v>
          </cell>
          <cell r="G6204">
            <v>10008</v>
          </cell>
          <cell r="H6204" t="str">
            <v>DO</v>
          </cell>
          <cell r="I6204">
            <v>70010810008</v>
          </cell>
        </row>
        <row r="6205">
          <cell r="C6205" t="str">
            <v>Bal-ason National High School</v>
          </cell>
          <cell r="D6205" t="str">
            <v>07</v>
          </cell>
          <cell r="E6205" t="str">
            <v>001</v>
          </cell>
          <cell r="F6205" t="str">
            <v>09</v>
          </cell>
          <cell r="G6205">
            <v>10224</v>
          </cell>
          <cell r="H6205" t="str">
            <v>SU</v>
          </cell>
          <cell r="I6205">
            <v>70010910224</v>
          </cell>
        </row>
        <row r="6206">
          <cell r="C6206" t="str">
            <v>Eureka Integrated School</v>
          </cell>
          <cell r="D6206" t="str">
            <v>07</v>
          </cell>
          <cell r="E6206" t="str">
            <v>001</v>
          </cell>
          <cell r="F6206" t="str">
            <v>09</v>
          </cell>
          <cell r="G6206">
            <v>10225</v>
          </cell>
          <cell r="H6206" t="str">
            <v>SU</v>
          </cell>
          <cell r="I6206">
            <v>70010910225</v>
          </cell>
        </row>
        <row r="6207">
          <cell r="C6207" t="str">
            <v>Gingoog City Comprehensive National High School</v>
          </cell>
          <cell r="D6207" t="str">
            <v>07</v>
          </cell>
          <cell r="E6207" t="str">
            <v>001</v>
          </cell>
          <cell r="F6207" t="str">
            <v>09</v>
          </cell>
          <cell r="G6207">
            <v>10226</v>
          </cell>
          <cell r="H6207" t="str">
            <v>SU</v>
          </cell>
          <cell r="I6207">
            <v>70010910226</v>
          </cell>
        </row>
        <row r="6208">
          <cell r="C6208" t="str">
            <v>Gingoog City Comprehensive National High School - BACKKISMI National High School Annex</v>
          </cell>
          <cell r="D6208" t="str">
            <v>07</v>
          </cell>
          <cell r="E6208" t="str">
            <v>001</v>
          </cell>
          <cell r="F6208" t="str">
            <v>09</v>
          </cell>
          <cell r="G6208">
            <v>10227</v>
          </cell>
          <cell r="H6208" t="str">
            <v>SU</v>
          </cell>
          <cell r="I6208">
            <v>70010910227</v>
          </cell>
        </row>
        <row r="6209">
          <cell r="C6209" t="str">
            <v>GINGOOG CITY COMPREHENSIVE NATIONAL HIGH SCHOOL -ANAKAN NATIONAL HIGH SCHOOL</v>
          </cell>
          <cell r="D6209" t="str">
            <v>07</v>
          </cell>
          <cell r="E6209" t="str">
            <v>001</v>
          </cell>
          <cell r="F6209" t="str">
            <v>09</v>
          </cell>
          <cell r="G6209">
            <v>10228</v>
          </cell>
          <cell r="H6209" t="str">
            <v>SU</v>
          </cell>
          <cell r="I6209">
            <v>70010910228</v>
          </cell>
        </row>
        <row r="6210">
          <cell r="C6210" t="str">
            <v>GINGOOG CITY COMPREHENSIVE NATIONAL HIGH SCHOOL-PUNDASAN</v>
          </cell>
          <cell r="D6210" t="str">
            <v>07</v>
          </cell>
          <cell r="E6210" t="str">
            <v>001</v>
          </cell>
          <cell r="F6210" t="str">
            <v>09</v>
          </cell>
          <cell r="G6210">
            <v>10229</v>
          </cell>
          <cell r="H6210" t="str">
            <v>SU</v>
          </cell>
          <cell r="I6210">
            <v>70010910229</v>
          </cell>
        </row>
        <row r="6211">
          <cell r="C6211" t="str">
            <v>Kalipay National High School</v>
          </cell>
          <cell r="D6211" t="str">
            <v>07</v>
          </cell>
          <cell r="E6211" t="str">
            <v>001</v>
          </cell>
          <cell r="F6211" t="str">
            <v>09</v>
          </cell>
          <cell r="G6211">
            <v>10230</v>
          </cell>
          <cell r="H6211" t="str">
            <v>SU</v>
          </cell>
          <cell r="I6211">
            <v>70010910230</v>
          </cell>
        </row>
        <row r="6212">
          <cell r="C6212" t="str">
            <v>Lurisa National High School</v>
          </cell>
          <cell r="D6212" t="str">
            <v>07</v>
          </cell>
          <cell r="E6212" t="str">
            <v>001</v>
          </cell>
          <cell r="F6212" t="str">
            <v>09</v>
          </cell>
          <cell r="G6212">
            <v>10231</v>
          </cell>
          <cell r="H6212" t="str">
            <v>SU</v>
          </cell>
          <cell r="I6212">
            <v>70010910231</v>
          </cell>
        </row>
        <row r="6213">
          <cell r="C6213" t="str">
            <v>Malibud National High School</v>
          </cell>
          <cell r="D6213" t="str">
            <v>07</v>
          </cell>
          <cell r="E6213" t="str">
            <v>001</v>
          </cell>
          <cell r="F6213" t="str">
            <v>09</v>
          </cell>
          <cell r="G6213">
            <v>10232</v>
          </cell>
          <cell r="H6213" t="str">
            <v>SU</v>
          </cell>
          <cell r="I6213">
            <v>70010910232</v>
          </cell>
        </row>
        <row r="6214">
          <cell r="C6214" t="str">
            <v>Malinao National High School</v>
          </cell>
          <cell r="D6214" t="str">
            <v>07</v>
          </cell>
          <cell r="E6214" t="str">
            <v>001</v>
          </cell>
          <cell r="F6214" t="str">
            <v>09</v>
          </cell>
          <cell r="G6214">
            <v>10233</v>
          </cell>
          <cell r="H6214" t="str">
            <v>SU</v>
          </cell>
          <cell r="I6214">
            <v>70010910233</v>
          </cell>
        </row>
        <row r="6215">
          <cell r="C6215" t="str">
            <v>Mimbunga National High School</v>
          </cell>
          <cell r="D6215" t="str">
            <v>07</v>
          </cell>
          <cell r="E6215" t="str">
            <v>001</v>
          </cell>
          <cell r="F6215" t="str">
            <v>09</v>
          </cell>
          <cell r="G6215">
            <v>10234</v>
          </cell>
          <cell r="H6215" t="str">
            <v>SU</v>
          </cell>
          <cell r="I6215">
            <v>70010910234</v>
          </cell>
        </row>
        <row r="6216">
          <cell r="C6216" t="str">
            <v>Odiongan National High School</v>
          </cell>
          <cell r="D6216" t="str">
            <v>07</v>
          </cell>
          <cell r="E6216" t="str">
            <v>001</v>
          </cell>
          <cell r="F6216" t="str">
            <v>09</v>
          </cell>
          <cell r="G6216">
            <v>10235</v>
          </cell>
          <cell r="H6216" t="str">
            <v>SU</v>
          </cell>
          <cell r="I6216">
            <v>70010910235</v>
          </cell>
        </row>
        <row r="6217">
          <cell r="C6217" t="str">
            <v>Odiongan National High School - Talisay NHS Annex</v>
          </cell>
          <cell r="D6217" t="str">
            <v>07</v>
          </cell>
          <cell r="E6217" t="str">
            <v>001</v>
          </cell>
          <cell r="F6217" t="str">
            <v>09</v>
          </cell>
          <cell r="G6217">
            <v>10236</v>
          </cell>
          <cell r="H6217" t="str">
            <v>SU</v>
          </cell>
          <cell r="I6217">
            <v>70010910236</v>
          </cell>
        </row>
        <row r="6218">
          <cell r="C6218" t="str">
            <v>San Luis National High School</v>
          </cell>
          <cell r="D6218" t="str">
            <v>07</v>
          </cell>
          <cell r="E6218" t="str">
            <v>001</v>
          </cell>
          <cell r="F6218" t="str">
            <v>09</v>
          </cell>
          <cell r="G6218">
            <v>10237</v>
          </cell>
          <cell r="H6218" t="str">
            <v>SU</v>
          </cell>
          <cell r="I6218">
            <v>70010910237</v>
          </cell>
        </row>
        <row r="6219">
          <cell r="C6219" t="str">
            <v>Division of Iligan City</v>
          </cell>
          <cell r="D6219" t="str">
            <v>07</v>
          </cell>
          <cell r="E6219" t="str">
            <v>001</v>
          </cell>
          <cell r="F6219" t="str">
            <v>08</v>
          </cell>
          <cell r="G6219">
            <v>10009</v>
          </cell>
          <cell r="H6219" t="str">
            <v>DO</v>
          </cell>
          <cell r="I6219">
            <v>70010810009</v>
          </cell>
        </row>
        <row r="6220">
          <cell r="C6220" t="str">
            <v>Acelo C. Badelles, Sr. Memorial High School (Tipanoy NHS)</v>
          </cell>
          <cell r="D6220" t="str">
            <v>07</v>
          </cell>
          <cell r="E6220" t="str">
            <v>001</v>
          </cell>
          <cell r="F6220" t="str">
            <v>09</v>
          </cell>
          <cell r="G6220">
            <v>10238</v>
          </cell>
          <cell r="H6220" t="str">
            <v>IU</v>
          </cell>
          <cell r="I6220">
            <v>70010910238</v>
          </cell>
        </row>
        <row r="6221">
          <cell r="C6221" t="str">
            <v>Acelo C. Badelles, Sr. Memorial HS - Abuno HS Annex</v>
          </cell>
          <cell r="D6221" t="str">
            <v>07</v>
          </cell>
          <cell r="E6221" t="str">
            <v>001</v>
          </cell>
          <cell r="F6221" t="str">
            <v>09</v>
          </cell>
          <cell r="G6221">
            <v>10239</v>
          </cell>
          <cell r="H6221" t="str">
            <v>SU</v>
          </cell>
          <cell r="I6221">
            <v>70010910239</v>
          </cell>
        </row>
        <row r="6222">
          <cell r="C6222" t="str">
            <v>Bunawan Agricultural High School</v>
          </cell>
          <cell r="D6222" t="str">
            <v>07</v>
          </cell>
          <cell r="E6222" t="str">
            <v>001</v>
          </cell>
          <cell r="F6222" t="str">
            <v>09</v>
          </cell>
          <cell r="G6222">
            <v>10240</v>
          </cell>
          <cell r="H6222" t="str">
            <v>IU</v>
          </cell>
          <cell r="I6222">
            <v>70010910240</v>
          </cell>
        </row>
        <row r="6223">
          <cell r="C6223" t="str">
            <v>Bunawan National High School</v>
          </cell>
          <cell r="D6223" t="str">
            <v>07</v>
          </cell>
          <cell r="E6223" t="str">
            <v>001</v>
          </cell>
          <cell r="F6223" t="str">
            <v>09</v>
          </cell>
          <cell r="G6223">
            <v>10241</v>
          </cell>
          <cell r="H6223" t="str">
            <v>IU</v>
          </cell>
          <cell r="I6223">
            <v>70010910241</v>
          </cell>
        </row>
        <row r="6224">
          <cell r="C6224" t="str">
            <v>Dalipuga National High School</v>
          </cell>
          <cell r="D6224" t="str">
            <v>07</v>
          </cell>
          <cell r="E6224" t="str">
            <v>001</v>
          </cell>
          <cell r="F6224" t="str">
            <v>09</v>
          </cell>
          <cell r="G6224">
            <v>10242</v>
          </cell>
          <cell r="H6224" t="str">
            <v>IU</v>
          </cell>
          <cell r="I6224">
            <v>70010910242</v>
          </cell>
        </row>
        <row r="6225">
          <cell r="C6225" t="str">
            <v>Dalipuga National High School - Hindang NHS Annex</v>
          </cell>
          <cell r="D6225" t="str">
            <v>07</v>
          </cell>
          <cell r="E6225" t="str">
            <v>001</v>
          </cell>
          <cell r="F6225" t="str">
            <v>09</v>
          </cell>
          <cell r="G6225">
            <v>10243</v>
          </cell>
          <cell r="H6225" t="str">
            <v>SU</v>
          </cell>
          <cell r="I6225">
            <v>70010910243</v>
          </cell>
        </row>
        <row r="6226">
          <cell r="C6226" t="str">
            <v>Dalipuga National High School - Kabacsanan NHS Annex</v>
          </cell>
          <cell r="D6226" t="str">
            <v>07</v>
          </cell>
          <cell r="E6226" t="str">
            <v>001</v>
          </cell>
          <cell r="F6226" t="str">
            <v>09</v>
          </cell>
          <cell r="G6226">
            <v>10244</v>
          </cell>
          <cell r="H6226" t="str">
            <v>SU</v>
          </cell>
          <cell r="I6226">
            <v>70010910244</v>
          </cell>
        </row>
        <row r="6227">
          <cell r="C6227" t="str">
            <v>DALIPUGA NATIONAL HIGH SCHOOL - KALUBIHON ANNEX</v>
          </cell>
          <cell r="D6227" t="str">
            <v>07</v>
          </cell>
          <cell r="E6227" t="str">
            <v>001</v>
          </cell>
          <cell r="F6227" t="str">
            <v>09</v>
          </cell>
          <cell r="G6227">
            <v>10245</v>
          </cell>
          <cell r="H6227" t="str">
            <v>SU</v>
          </cell>
          <cell r="I6227">
            <v>70010910245</v>
          </cell>
        </row>
        <row r="6228">
          <cell r="C6228" t="str">
            <v>Del Carmen Integrated School (Iligan City National High School, Del Carmen Annex)</v>
          </cell>
          <cell r="D6228" t="str">
            <v>07</v>
          </cell>
          <cell r="E6228" t="str">
            <v>001</v>
          </cell>
          <cell r="F6228" t="str">
            <v>09</v>
          </cell>
          <cell r="G6228">
            <v>10246</v>
          </cell>
          <cell r="H6228" t="str">
            <v>SU</v>
          </cell>
          <cell r="I6228">
            <v>70010910246</v>
          </cell>
        </row>
        <row r="6229">
          <cell r="C6229" t="str">
            <v>Esperidion F. Encabo Memorial High School</v>
          </cell>
          <cell r="D6229" t="str">
            <v>07</v>
          </cell>
          <cell r="E6229" t="str">
            <v>001</v>
          </cell>
          <cell r="F6229" t="str">
            <v>09</v>
          </cell>
          <cell r="G6229">
            <v>10247</v>
          </cell>
          <cell r="H6229" t="str">
            <v>SU</v>
          </cell>
          <cell r="I6229">
            <v>70010910247</v>
          </cell>
        </row>
        <row r="6230">
          <cell r="C6230" t="str">
            <v>Francisco Laya Integrated School</v>
          </cell>
          <cell r="D6230" t="str">
            <v>07</v>
          </cell>
          <cell r="E6230" t="str">
            <v>001</v>
          </cell>
          <cell r="F6230" t="str">
            <v>09</v>
          </cell>
          <cell r="G6230">
            <v>10248</v>
          </cell>
          <cell r="H6230" t="str">
            <v>SU</v>
          </cell>
          <cell r="I6230">
            <v>70010910248</v>
          </cell>
        </row>
        <row r="6231">
          <cell r="C6231" t="str">
            <v>Iligan City East National High School - Hinaplanon Annex</v>
          </cell>
          <cell r="D6231" t="str">
            <v>07</v>
          </cell>
          <cell r="E6231" t="str">
            <v>001</v>
          </cell>
          <cell r="F6231" t="str">
            <v>09</v>
          </cell>
          <cell r="G6231">
            <v>10249</v>
          </cell>
          <cell r="H6231" t="str">
            <v>SU</v>
          </cell>
          <cell r="I6231">
            <v>70010910249</v>
          </cell>
        </row>
        <row r="6232">
          <cell r="C6232" t="str">
            <v>Iligan City East National High School - Kiwalan Annex</v>
          </cell>
          <cell r="D6232" t="str">
            <v>07</v>
          </cell>
          <cell r="E6232" t="str">
            <v>001</v>
          </cell>
          <cell r="F6232" t="str">
            <v>09</v>
          </cell>
          <cell r="G6232">
            <v>10250</v>
          </cell>
          <cell r="H6232" t="str">
            <v>SU</v>
          </cell>
          <cell r="I6232">
            <v>70010910250</v>
          </cell>
        </row>
        <row r="6233">
          <cell r="C6233" t="str">
            <v>Iligan City East National High School - Santiago HS Annex</v>
          </cell>
          <cell r="D6233" t="str">
            <v>07</v>
          </cell>
          <cell r="E6233" t="str">
            <v>001</v>
          </cell>
          <cell r="F6233" t="str">
            <v>09</v>
          </cell>
          <cell r="G6233">
            <v>10251</v>
          </cell>
          <cell r="H6233" t="str">
            <v>SU</v>
          </cell>
          <cell r="I6233">
            <v>70010910251</v>
          </cell>
        </row>
        <row r="6234">
          <cell r="C6234" t="str">
            <v>Iligan City East National High School (Sta. Filomena)</v>
          </cell>
          <cell r="D6234" t="str">
            <v>07</v>
          </cell>
          <cell r="E6234" t="str">
            <v>001</v>
          </cell>
          <cell r="F6234" t="str">
            <v>09</v>
          </cell>
          <cell r="G6234">
            <v>10252</v>
          </cell>
          <cell r="H6234" t="str">
            <v>IU</v>
          </cell>
          <cell r="I6234">
            <v>70010910252</v>
          </cell>
        </row>
        <row r="6235">
          <cell r="C6235" t="str">
            <v>Iligan City National  School of Fisheries</v>
          </cell>
          <cell r="D6235" t="str">
            <v>07</v>
          </cell>
          <cell r="E6235" t="str">
            <v>001</v>
          </cell>
          <cell r="F6235" t="str">
            <v>09</v>
          </cell>
          <cell r="G6235">
            <v>10253</v>
          </cell>
          <cell r="H6235" t="str">
            <v>IU</v>
          </cell>
          <cell r="I6235">
            <v>70010910253</v>
          </cell>
        </row>
        <row r="6236">
          <cell r="C6236" t="str">
            <v>Iligan City National High School</v>
          </cell>
          <cell r="D6236" t="str">
            <v>07</v>
          </cell>
          <cell r="E6236" t="str">
            <v>001</v>
          </cell>
          <cell r="F6236" t="str">
            <v>09</v>
          </cell>
          <cell r="G6236">
            <v>10254</v>
          </cell>
          <cell r="H6236" t="str">
            <v>IU</v>
          </cell>
          <cell r="I6236">
            <v>70010910254</v>
          </cell>
        </row>
        <row r="6237">
          <cell r="C6237" t="str">
            <v>Iligan City National High School  - Pala-o High School Annex</v>
          </cell>
          <cell r="D6237" t="str">
            <v>07</v>
          </cell>
          <cell r="E6237" t="str">
            <v>001</v>
          </cell>
          <cell r="F6237" t="str">
            <v>09</v>
          </cell>
          <cell r="G6237">
            <v>10255</v>
          </cell>
          <cell r="H6237" t="str">
            <v>SU</v>
          </cell>
          <cell r="I6237">
            <v>70010910255</v>
          </cell>
        </row>
        <row r="6238">
          <cell r="C6238" t="str">
            <v>Iligan City National High School - Tambakan NHS</v>
          </cell>
          <cell r="D6238" t="str">
            <v>07</v>
          </cell>
          <cell r="E6238" t="str">
            <v>001</v>
          </cell>
          <cell r="F6238" t="str">
            <v>09</v>
          </cell>
          <cell r="G6238">
            <v>10256</v>
          </cell>
          <cell r="H6238" t="str">
            <v>SU</v>
          </cell>
          <cell r="I6238">
            <v>70010910256</v>
          </cell>
        </row>
        <row r="6239">
          <cell r="C6239" t="str">
            <v>Mainit High School</v>
          </cell>
          <cell r="D6239" t="str">
            <v>07</v>
          </cell>
          <cell r="E6239" t="str">
            <v>001</v>
          </cell>
          <cell r="F6239" t="str">
            <v>09</v>
          </cell>
          <cell r="G6239">
            <v>10257</v>
          </cell>
          <cell r="H6239" t="str">
            <v>SU</v>
          </cell>
          <cell r="I6239">
            <v>70010910257</v>
          </cell>
        </row>
        <row r="6240">
          <cell r="C6240" t="str">
            <v>Maria Cristina National High School</v>
          </cell>
          <cell r="D6240" t="str">
            <v>07</v>
          </cell>
          <cell r="E6240" t="str">
            <v>001</v>
          </cell>
          <cell r="F6240" t="str">
            <v>09</v>
          </cell>
          <cell r="G6240">
            <v>10258</v>
          </cell>
          <cell r="H6240" t="str">
            <v>IU</v>
          </cell>
          <cell r="I6240">
            <v>70010910258</v>
          </cell>
        </row>
        <row r="6241">
          <cell r="C6241" t="str">
            <v>Maria Cristina National High School - Ditucalan HS Annex</v>
          </cell>
          <cell r="D6241" t="str">
            <v>07</v>
          </cell>
          <cell r="E6241" t="str">
            <v>001</v>
          </cell>
          <cell r="F6241" t="str">
            <v>09</v>
          </cell>
          <cell r="G6241">
            <v>10259</v>
          </cell>
          <cell r="H6241" t="str">
            <v>SU</v>
          </cell>
          <cell r="I6241">
            <v>70010910259</v>
          </cell>
        </row>
        <row r="6242">
          <cell r="C6242" t="str">
            <v>Rogongon Agricultural High School</v>
          </cell>
          <cell r="D6242" t="str">
            <v>07</v>
          </cell>
          <cell r="E6242" t="str">
            <v>001</v>
          </cell>
          <cell r="F6242" t="str">
            <v>09</v>
          </cell>
          <cell r="G6242">
            <v>10260</v>
          </cell>
          <cell r="H6242" t="str">
            <v>IU</v>
          </cell>
          <cell r="I6242">
            <v>70010910260</v>
          </cell>
        </row>
        <row r="6243">
          <cell r="C6243" t="str">
            <v>Suarez National High School</v>
          </cell>
          <cell r="D6243" t="str">
            <v>07</v>
          </cell>
          <cell r="E6243" t="str">
            <v>001</v>
          </cell>
          <cell r="F6243" t="str">
            <v>09</v>
          </cell>
          <cell r="G6243">
            <v>10261</v>
          </cell>
          <cell r="H6243" t="str">
            <v>IU</v>
          </cell>
          <cell r="I6243">
            <v>70010910261</v>
          </cell>
        </row>
        <row r="6244">
          <cell r="C6244" t="str">
            <v>Tomas Cabili National High School</v>
          </cell>
          <cell r="D6244" t="str">
            <v>07</v>
          </cell>
          <cell r="E6244" t="str">
            <v>001</v>
          </cell>
          <cell r="F6244" t="str">
            <v>09</v>
          </cell>
          <cell r="G6244">
            <v>10262</v>
          </cell>
          <cell r="H6244" t="str">
            <v>IU</v>
          </cell>
          <cell r="I6244">
            <v>70010910262</v>
          </cell>
        </row>
        <row r="6245">
          <cell r="C6245" t="str">
            <v>Tomas Cabili National High School - Annex (Scions)</v>
          </cell>
          <cell r="D6245" t="str">
            <v>07</v>
          </cell>
          <cell r="E6245" t="str">
            <v>001</v>
          </cell>
          <cell r="F6245" t="str">
            <v>09</v>
          </cell>
          <cell r="G6245">
            <v>10263</v>
          </cell>
          <cell r="H6245" t="str">
            <v>SU</v>
          </cell>
          <cell r="I6245">
            <v>70010910263</v>
          </cell>
        </row>
        <row r="6246">
          <cell r="C6246" t="str">
            <v>Tubaran National High School</v>
          </cell>
          <cell r="D6246" t="str">
            <v>07</v>
          </cell>
          <cell r="E6246" t="str">
            <v>001</v>
          </cell>
          <cell r="F6246" t="str">
            <v>09</v>
          </cell>
          <cell r="G6246">
            <v>10264</v>
          </cell>
          <cell r="H6246" t="str">
            <v>IU</v>
          </cell>
          <cell r="I6246">
            <v>70010910264</v>
          </cell>
        </row>
        <row r="6247">
          <cell r="C6247" t="str">
            <v>Tubaran National High School - Digkilaan HS Annex</v>
          </cell>
          <cell r="D6247" t="str">
            <v>07</v>
          </cell>
          <cell r="E6247" t="str">
            <v>001</v>
          </cell>
          <cell r="F6247" t="str">
            <v>09</v>
          </cell>
          <cell r="G6247">
            <v>10265</v>
          </cell>
          <cell r="H6247" t="str">
            <v>SU</v>
          </cell>
          <cell r="I6247">
            <v>70010910265</v>
          </cell>
        </row>
        <row r="6248">
          <cell r="C6248" t="str">
            <v>Tubaran National High School - Lanipao Annex</v>
          </cell>
          <cell r="D6248" t="str">
            <v>07</v>
          </cell>
          <cell r="E6248" t="str">
            <v>001</v>
          </cell>
          <cell r="F6248" t="str">
            <v>09</v>
          </cell>
          <cell r="G6248">
            <v>10266</v>
          </cell>
          <cell r="H6248" t="str">
            <v>SU</v>
          </cell>
          <cell r="I6248">
            <v>70010910266</v>
          </cell>
        </row>
        <row r="6249">
          <cell r="C6249" t="str">
            <v>Tubaran National High School (Bonbonon Annex)</v>
          </cell>
          <cell r="D6249" t="str">
            <v>07</v>
          </cell>
          <cell r="E6249" t="str">
            <v>001</v>
          </cell>
          <cell r="F6249" t="str">
            <v>09</v>
          </cell>
          <cell r="G6249">
            <v>10267</v>
          </cell>
          <cell r="H6249" t="str">
            <v>SU</v>
          </cell>
          <cell r="I6249">
            <v>70010910267</v>
          </cell>
        </row>
        <row r="6250">
          <cell r="C6250" t="str">
            <v>Division of Malaybalay City</v>
          </cell>
          <cell r="D6250" t="str">
            <v>07</v>
          </cell>
          <cell r="E6250" t="str">
            <v>001</v>
          </cell>
          <cell r="F6250" t="str">
            <v>08</v>
          </cell>
          <cell r="G6250">
            <v>10010</v>
          </cell>
          <cell r="H6250" t="str">
            <v>DO</v>
          </cell>
          <cell r="I6250">
            <v>70010810010</v>
          </cell>
        </row>
        <row r="6251">
          <cell r="C6251" t="str">
            <v>BUKIDNON NATIONAL HIGH SCHOOL -DALWANGAN ANNEX</v>
          </cell>
          <cell r="D6251" t="str">
            <v>07</v>
          </cell>
          <cell r="E6251" t="str">
            <v>001</v>
          </cell>
          <cell r="F6251" t="str">
            <v>09</v>
          </cell>
          <cell r="G6251">
            <v>10268</v>
          </cell>
          <cell r="H6251" t="str">
            <v>SU</v>
          </cell>
          <cell r="I6251">
            <v>70010910268</v>
          </cell>
        </row>
        <row r="6252">
          <cell r="C6252" t="str">
            <v>Bangcud National High School</v>
          </cell>
          <cell r="D6252" t="str">
            <v>07</v>
          </cell>
          <cell r="E6252" t="str">
            <v>001</v>
          </cell>
          <cell r="F6252" t="str">
            <v>09</v>
          </cell>
          <cell r="G6252">
            <v>10269</v>
          </cell>
          <cell r="H6252" t="str">
            <v>SU</v>
          </cell>
          <cell r="I6252">
            <v>70010910269</v>
          </cell>
        </row>
        <row r="6253">
          <cell r="C6253" t="str">
            <v>Bukidnon National High School</v>
          </cell>
          <cell r="D6253" t="str">
            <v>07</v>
          </cell>
          <cell r="E6253" t="str">
            <v>001</v>
          </cell>
          <cell r="F6253" t="str">
            <v>09</v>
          </cell>
          <cell r="G6253">
            <v>10270</v>
          </cell>
          <cell r="H6253" t="str">
            <v>IU</v>
          </cell>
          <cell r="I6253">
            <v>70010910270</v>
          </cell>
        </row>
        <row r="6254">
          <cell r="C6254" t="str">
            <v>Bukidnon National High School - Aglayan Annex</v>
          </cell>
          <cell r="D6254" t="str">
            <v>07</v>
          </cell>
          <cell r="E6254" t="str">
            <v>001</v>
          </cell>
          <cell r="F6254" t="str">
            <v>09</v>
          </cell>
          <cell r="G6254">
            <v>10271</v>
          </cell>
          <cell r="H6254" t="str">
            <v>SU</v>
          </cell>
          <cell r="I6254">
            <v>70010910271</v>
          </cell>
        </row>
        <row r="6255">
          <cell r="C6255" t="str">
            <v>Bukidnon National High School - Casisang Annex</v>
          </cell>
          <cell r="D6255" t="str">
            <v>07</v>
          </cell>
          <cell r="E6255" t="str">
            <v>001</v>
          </cell>
          <cell r="F6255" t="str">
            <v>09</v>
          </cell>
          <cell r="G6255">
            <v>10272</v>
          </cell>
          <cell r="H6255" t="str">
            <v>SU</v>
          </cell>
          <cell r="I6255">
            <v>70010910272</v>
          </cell>
        </row>
        <row r="6256">
          <cell r="C6256" t="str">
            <v>Bukidnon National High School - Imbayao Annex</v>
          </cell>
          <cell r="D6256" t="str">
            <v>07</v>
          </cell>
          <cell r="E6256" t="str">
            <v>001</v>
          </cell>
          <cell r="F6256" t="str">
            <v>09</v>
          </cell>
          <cell r="G6256">
            <v>10273</v>
          </cell>
          <cell r="H6256" t="str">
            <v>SU</v>
          </cell>
          <cell r="I6256">
            <v>70010910273</v>
          </cell>
        </row>
        <row r="6257">
          <cell r="C6257" t="str">
            <v>Bukidnon National High School - Kalusungay Extension</v>
          </cell>
          <cell r="D6257" t="str">
            <v>07</v>
          </cell>
          <cell r="E6257" t="str">
            <v>001</v>
          </cell>
          <cell r="F6257" t="str">
            <v>09</v>
          </cell>
          <cell r="G6257">
            <v>10274</v>
          </cell>
          <cell r="H6257" t="str">
            <v>SU</v>
          </cell>
          <cell r="I6257">
            <v>70010910274</v>
          </cell>
        </row>
        <row r="6258">
          <cell r="C6258" t="str">
            <v>Bukidnon National High School - San Jose Annex</v>
          </cell>
          <cell r="D6258" t="str">
            <v>07</v>
          </cell>
          <cell r="E6258" t="str">
            <v>001</v>
          </cell>
          <cell r="F6258" t="str">
            <v>09</v>
          </cell>
          <cell r="G6258">
            <v>10275</v>
          </cell>
          <cell r="H6258" t="str">
            <v>SU</v>
          </cell>
          <cell r="I6258">
            <v>70010910275</v>
          </cell>
        </row>
        <row r="6259">
          <cell r="C6259" t="str">
            <v>Busdi Integrated School</v>
          </cell>
          <cell r="D6259" t="str">
            <v>07</v>
          </cell>
          <cell r="E6259" t="str">
            <v>001</v>
          </cell>
          <cell r="F6259" t="str">
            <v>09</v>
          </cell>
          <cell r="G6259">
            <v>10276</v>
          </cell>
          <cell r="H6259" t="str">
            <v>SU</v>
          </cell>
          <cell r="I6259">
            <v>70010910276</v>
          </cell>
        </row>
        <row r="6260">
          <cell r="C6260" t="str">
            <v>Can-ayan Integrated School</v>
          </cell>
          <cell r="D6260" t="str">
            <v>07</v>
          </cell>
          <cell r="E6260" t="str">
            <v>001</v>
          </cell>
          <cell r="F6260" t="str">
            <v>09</v>
          </cell>
          <cell r="G6260">
            <v>10277</v>
          </cell>
          <cell r="H6260" t="str">
            <v>SU</v>
          </cell>
          <cell r="I6260">
            <v>70010910277</v>
          </cell>
        </row>
        <row r="6261">
          <cell r="C6261" t="str">
            <v>Managok National High School</v>
          </cell>
          <cell r="D6261" t="str">
            <v>07</v>
          </cell>
          <cell r="E6261" t="str">
            <v>001</v>
          </cell>
          <cell r="F6261" t="str">
            <v>09</v>
          </cell>
          <cell r="G6261">
            <v>10278</v>
          </cell>
          <cell r="H6261" t="str">
            <v>SU</v>
          </cell>
          <cell r="I6261">
            <v>70010910278</v>
          </cell>
        </row>
        <row r="6262">
          <cell r="C6262" t="str">
            <v>Managok National High School - Lalawan Annex</v>
          </cell>
          <cell r="D6262" t="str">
            <v>07</v>
          </cell>
          <cell r="E6262" t="str">
            <v>001</v>
          </cell>
          <cell r="F6262" t="str">
            <v>09</v>
          </cell>
          <cell r="G6262">
            <v>10279</v>
          </cell>
          <cell r="H6262" t="str">
            <v>SU</v>
          </cell>
          <cell r="I6262">
            <v>70010910279</v>
          </cell>
        </row>
        <row r="6263">
          <cell r="C6263" t="str">
            <v>Managok National High School - Miglamin Annex</v>
          </cell>
          <cell r="D6263" t="str">
            <v>07</v>
          </cell>
          <cell r="E6263" t="str">
            <v>001</v>
          </cell>
          <cell r="F6263" t="str">
            <v>09</v>
          </cell>
          <cell r="G6263">
            <v>10280</v>
          </cell>
          <cell r="H6263" t="str">
            <v>SU</v>
          </cell>
          <cell r="I6263">
            <v>70010910280</v>
          </cell>
        </row>
        <row r="6264">
          <cell r="C6264" t="str">
            <v>San Martin National High School</v>
          </cell>
          <cell r="D6264" t="str">
            <v>07</v>
          </cell>
          <cell r="E6264" t="str">
            <v>001</v>
          </cell>
          <cell r="F6264" t="str">
            <v>09</v>
          </cell>
          <cell r="G6264">
            <v>10281</v>
          </cell>
          <cell r="H6264" t="str">
            <v>SU</v>
          </cell>
          <cell r="I6264">
            <v>70010910281</v>
          </cell>
        </row>
        <row r="6265">
          <cell r="C6265" t="str">
            <v>Silae National High School</v>
          </cell>
          <cell r="D6265" t="str">
            <v>07</v>
          </cell>
          <cell r="E6265" t="str">
            <v>001</v>
          </cell>
          <cell r="F6265" t="str">
            <v>09</v>
          </cell>
          <cell r="G6265">
            <v>10282</v>
          </cell>
          <cell r="H6265" t="str">
            <v>SU</v>
          </cell>
          <cell r="I6265">
            <v>70010910282</v>
          </cell>
        </row>
        <row r="6266">
          <cell r="C6266" t="str">
            <v>Silae National High School - St. Peter Annex</v>
          </cell>
          <cell r="D6266" t="str">
            <v>07</v>
          </cell>
          <cell r="E6266" t="str">
            <v>001</v>
          </cell>
          <cell r="F6266" t="str">
            <v>09</v>
          </cell>
          <cell r="G6266">
            <v>10283</v>
          </cell>
          <cell r="H6266" t="str">
            <v>SU</v>
          </cell>
          <cell r="I6266">
            <v>70010910283</v>
          </cell>
        </row>
        <row r="6267">
          <cell r="C6267" t="str">
            <v>Division of Oroquieta City</v>
          </cell>
          <cell r="D6267" t="str">
            <v>07</v>
          </cell>
          <cell r="E6267" t="str">
            <v>001</v>
          </cell>
          <cell r="F6267" t="str">
            <v>08</v>
          </cell>
          <cell r="G6267">
            <v>10011</v>
          </cell>
          <cell r="H6267" t="str">
            <v>DO</v>
          </cell>
          <cell r="I6267">
            <v>70010810011</v>
          </cell>
        </row>
        <row r="6268">
          <cell r="C6268" t="str">
            <v>Bunga National High School</v>
          </cell>
          <cell r="D6268" t="str">
            <v>07</v>
          </cell>
          <cell r="E6268" t="str">
            <v>001</v>
          </cell>
          <cell r="F6268" t="str">
            <v>09</v>
          </cell>
          <cell r="G6268">
            <v>10284</v>
          </cell>
          <cell r="H6268" t="str">
            <v>SU</v>
          </cell>
          <cell r="I6268">
            <v>70010910284</v>
          </cell>
        </row>
        <row r="6269">
          <cell r="C6269" t="str">
            <v>Misamis Occidental National High School</v>
          </cell>
          <cell r="D6269" t="str">
            <v>07</v>
          </cell>
          <cell r="E6269" t="str">
            <v>001</v>
          </cell>
          <cell r="F6269" t="str">
            <v>09</v>
          </cell>
          <cell r="G6269">
            <v>10285</v>
          </cell>
          <cell r="H6269" t="str">
            <v>IU</v>
          </cell>
          <cell r="I6269">
            <v>70010910285</v>
          </cell>
        </row>
        <row r="6270">
          <cell r="C6270" t="str">
            <v>Misamis Occidental Science &amp; Technology High School (Pines National High School)</v>
          </cell>
          <cell r="D6270" t="str">
            <v>07</v>
          </cell>
          <cell r="E6270" t="str">
            <v>001</v>
          </cell>
          <cell r="F6270" t="str">
            <v>09</v>
          </cell>
          <cell r="G6270">
            <v>10286</v>
          </cell>
          <cell r="H6270" t="str">
            <v>SU</v>
          </cell>
          <cell r="I6270">
            <v>70010910286</v>
          </cell>
        </row>
        <row r="6271">
          <cell r="C6271" t="str">
            <v>Mobod Integrated High School</v>
          </cell>
          <cell r="D6271" t="str">
            <v>07</v>
          </cell>
          <cell r="E6271" t="str">
            <v>001</v>
          </cell>
          <cell r="F6271" t="str">
            <v>09</v>
          </cell>
          <cell r="G6271">
            <v>10287</v>
          </cell>
          <cell r="H6271" t="str">
            <v>SU</v>
          </cell>
          <cell r="I6271">
            <v>70010910287</v>
          </cell>
        </row>
        <row r="6272">
          <cell r="C6272" t="str">
            <v>Oroquieta Agro-Industrial School (Oroquieta City National High School)</v>
          </cell>
          <cell r="D6272" t="str">
            <v>07</v>
          </cell>
          <cell r="E6272" t="str">
            <v>001</v>
          </cell>
          <cell r="F6272" t="str">
            <v>09</v>
          </cell>
          <cell r="G6272">
            <v>10288</v>
          </cell>
          <cell r="H6272" t="str">
            <v>SU</v>
          </cell>
          <cell r="I6272">
            <v>70010910288</v>
          </cell>
        </row>
        <row r="6273">
          <cell r="C6273" t="str">
            <v>Oroquieta National High School - Clarin Settlement Campus</v>
          </cell>
          <cell r="D6273" t="str">
            <v>07</v>
          </cell>
          <cell r="E6273" t="str">
            <v>001</v>
          </cell>
          <cell r="F6273" t="str">
            <v>09</v>
          </cell>
          <cell r="G6273">
            <v>10289</v>
          </cell>
          <cell r="H6273" t="str">
            <v>SU</v>
          </cell>
          <cell r="I6273">
            <v>70010910289</v>
          </cell>
        </row>
        <row r="6274">
          <cell r="C6274" t="str">
            <v>Rizal National High School</v>
          </cell>
          <cell r="D6274" t="str">
            <v>07</v>
          </cell>
          <cell r="E6274" t="str">
            <v>001</v>
          </cell>
          <cell r="F6274" t="str">
            <v>09</v>
          </cell>
          <cell r="G6274">
            <v>10290</v>
          </cell>
          <cell r="H6274" t="str">
            <v>SU</v>
          </cell>
          <cell r="I6274">
            <v>70010910290</v>
          </cell>
        </row>
        <row r="6275">
          <cell r="C6275" t="str">
            <v>Senote National High School</v>
          </cell>
          <cell r="D6275" t="str">
            <v>07</v>
          </cell>
          <cell r="E6275" t="str">
            <v>001</v>
          </cell>
          <cell r="F6275" t="str">
            <v>09</v>
          </cell>
          <cell r="G6275">
            <v>10291</v>
          </cell>
          <cell r="H6275" t="str">
            <v>SU</v>
          </cell>
          <cell r="I6275">
            <v>70010910291</v>
          </cell>
        </row>
        <row r="6276">
          <cell r="C6276" t="str">
            <v>Talairon National High School</v>
          </cell>
          <cell r="D6276" t="str">
            <v>07</v>
          </cell>
          <cell r="E6276" t="str">
            <v>001</v>
          </cell>
          <cell r="F6276" t="str">
            <v>09</v>
          </cell>
          <cell r="G6276">
            <v>10292</v>
          </cell>
          <cell r="H6276" t="str">
            <v>SU</v>
          </cell>
          <cell r="I6276">
            <v>70010910292</v>
          </cell>
        </row>
        <row r="6277">
          <cell r="C6277" t="str">
            <v>Division of Ozamis City</v>
          </cell>
          <cell r="D6277" t="str">
            <v>07</v>
          </cell>
          <cell r="E6277" t="str">
            <v>001</v>
          </cell>
          <cell r="F6277" t="str">
            <v>08</v>
          </cell>
          <cell r="G6277">
            <v>10012</v>
          </cell>
          <cell r="H6277" t="str">
            <v>DO</v>
          </cell>
          <cell r="I6277">
            <v>70010810012</v>
          </cell>
        </row>
        <row r="6278">
          <cell r="C6278" t="str">
            <v>COGON INTEGRATED SCHOOL</v>
          </cell>
          <cell r="D6278" t="str">
            <v>07</v>
          </cell>
          <cell r="E6278" t="str">
            <v>001</v>
          </cell>
          <cell r="F6278" t="str">
            <v>09</v>
          </cell>
          <cell r="G6278">
            <v>10293</v>
          </cell>
          <cell r="H6278" t="str">
            <v>SU</v>
          </cell>
          <cell r="I6278">
            <v>70010910293</v>
          </cell>
        </row>
        <row r="6279">
          <cell r="C6279" t="str">
            <v>Calabayan National High School</v>
          </cell>
          <cell r="D6279" t="str">
            <v>07</v>
          </cell>
          <cell r="E6279" t="str">
            <v>001</v>
          </cell>
          <cell r="F6279" t="str">
            <v>09</v>
          </cell>
          <cell r="G6279">
            <v>10294</v>
          </cell>
          <cell r="H6279" t="str">
            <v>SU</v>
          </cell>
          <cell r="I6279">
            <v>70010910294</v>
          </cell>
        </row>
        <row r="6280">
          <cell r="C6280" t="str">
            <v>Gala National High School</v>
          </cell>
          <cell r="D6280" t="str">
            <v>07</v>
          </cell>
          <cell r="E6280" t="str">
            <v>001</v>
          </cell>
          <cell r="F6280" t="str">
            <v>09</v>
          </cell>
          <cell r="G6280">
            <v>10295</v>
          </cell>
          <cell r="H6280" t="str">
            <v>SU</v>
          </cell>
          <cell r="I6280">
            <v>70010910295</v>
          </cell>
        </row>
        <row r="6281">
          <cell r="C6281" t="str">
            <v>Kinuman Norte National High School</v>
          </cell>
          <cell r="D6281" t="str">
            <v>07</v>
          </cell>
          <cell r="E6281" t="str">
            <v>001</v>
          </cell>
          <cell r="F6281" t="str">
            <v>09</v>
          </cell>
          <cell r="G6281">
            <v>10296</v>
          </cell>
          <cell r="H6281" t="str">
            <v>SU</v>
          </cell>
          <cell r="I6281">
            <v>70010910296</v>
          </cell>
        </row>
        <row r="6282">
          <cell r="C6282" t="str">
            <v>Labinay National High School</v>
          </cell>
          <cell r="D6282" t="str">
            <v>07</v>
          </cell>
          <cell r="E6282" t="str">
            <v>001</v>
          </cell>
          <cell r="F6282" t="str">
            <v>09</v>
          </cell>
          <cell r="G6282">
            <v>10297</v>
          </cell>
          <cell r="H6282" t="str">
            <v>SU</v>
          </cell>
          <cell r="I6282">
            <v>70010910297</v>
          </cell>
        </row>
        <row r="6283">
          <cell r="C6283" t="str">
            <v>Labo National High School</v>
          </cell>
          <cell r="D6283" t="str">
            <v>07</v>
          </cell>
          <cell r="E6283" t="str">
            <v>001</v>
          </cell>
          <cell r="F6283" t="str">
            <v>09</v>
          </cell>
          <cell r="G6283">
            <v>10298</v>
          </cell>
          <cell r="H6283" t="str">
            <v>IU</v>
          </cell>
          <cell r="I6283">
            <v>70010910298</v>
          </cell>
        </row>
        <row r="6284">
          <cell r="C6284" t="str">
            <v>MALAUBANG INTREGRATED SCHOOL</v>
          </cell>
          <cell r="D6284" t="str">
            <v>07</v>
          </cell>
          <cell r="E6284" t="str">
            <v>001</v>
          </cell>
          <cell r="F6284" t="str">
            <v>09</v>
          </cell>
          <cell r="G6284">
            <v>10299</v>
          </cell>
          <cell r="H6284" t="str">
            <v>SU</v>
          </cell>
          <cell r="I6284">
            <v>70010910299</v>
          </cell>
        </row>
        <row r="6285">
          <cell r="C6285" t="str">
            <v>MISAMIS ANNEX INTEGRATED SCHOOL</v>
          </cell>
          <cell r="D6285" t="str">
            <v>07</v>
          </cell>
          <cell r="E6285" t="str">
            <v>001</v>
          </cell>
          <cell r="F6285" t="str">
            <v>09</v>
          </cell>
          <cell r="G6285">
            <v>10300</v>
          </cell>
          <cell r="H6285" t="str">
            <v>SU</v>
          </cell>
          <cell r="I6285">
            <v>70010910300</v>
          </cell>
        </row>
        <row r="6286">
          <cell r="C6286" t="str">
            <v>Ozamiz City National High School</v>
          </cell>
          <cell r="D6286" t="str">
            <v>07</v>
          </cell>
          <cell r="E6286" t="str">
            <v>001</v>
          </cell>
          <cell r="F6286" t="str">
            <v>09</v>
          </cell>
          <cell r="G6286">
            <v>10301</v>
          </cell>
          <cell r="H6286" t="str">
            <v>IU</v>
          </cell>
          <cell r="I6286">
            <v>70010910301</v>
          </cell>
        </row>
        <row r="6287">
          <cell r="C6287" t="str">
            <v>Ozamiz City School of Arts and Trades</v>
          </cell>
          <cell r="D6287" t="str">
            <v>07</v>
          </cell>
          <cell r="E6287" t="str">
            <v>001</v>
          </cell>
          <cell r="F6287" t="str">
            <v>09</v>
          </cell>
          <cell r="G6287">
            <v>10302</v>
          </cell>
          <cell r="H6287" t="str">
            <v>IU</v>
          </cell>
          <cell r="I6287">
            <v>70010910302</v>
          </cell>
        </row>
        <row r="6288">
          <cell r="C6288" t="str">
            <v>Pulot National High School</v>
          </cell>
          <cell r="D6288" t="str">
            <v>07</v>
          </cell>
          <cell r="E6288" t="str">
            <v>001</v>
          </cell>
          <cell r="F6288" t="str">
            <v>09</v>
          </cell>
          <cell r="G6288">
            <v>10303</v>
          </cell>
          <cell r="H6288" t="str">
            <v>SU</v>
          </cell>
          <cell r="I6288">
            <v>70010910303</v>
          </cell>
        </row>
        <row r="6289">
          <cell r="C6289" t="str">
            <v>San Antonio National High School</v>
          </cell>
          <cell r="D6289" t="str">
            <v>07</v>
          </cell>
          <cell r="E6289" t="str">
            <v>001</v>
          </cell>
          <cell r="F6289" t="str">
            <v>09</v>
          </cell>
          <cell r="G6289">
            <v>10304</v>
          </cell>
          <cell r="H6289" t="str">
            <v>SU</v>
          </cell>
          <cell r="I6289">
            <v>70010910304</v>
          </cell>
        </row>
        <row r="6290">
          <cell r="C6290" t="str">
            <v>Stimson Abordo National High School (formerly Montol National High School)</v>
          </cell>
          <cell r="D6290" t="str">
            <v>07</v>
          </cell>
          <cell r="E6290" t="str">
            <v>001</v>
          </cell>
          <cell r="F6290" t="str">
            <v>09</v>
          </cell>
          <cell r="G6290">
            <v>10305</v>
          </cell>
          <cell r="H6290" t="str">
            <v>SU</v>
          </cell>
          <cell r="I6290">
            <v>70010910305</v>
          </cell>
        </row>
        <row r="6291">
          <cell r="C6291" t="str">
            <v>Tabid National High School</v>
          </cell>
          <cell r="D6291" t="str">
            <v>07</v>
          </cell>
          <cell r="E6291" t="str">
            <v>001</v>
          </cell>
          <cell r="F6291" t="str">
            <v>09</v>
          </cell>
          <cell r="G6291">
            <v>10306</v>
          </cell>
          <cell r="H6291" t="str">
            <v>SU</v>
          </cell>
          <cell r="I6291">
            <v>70010910306</v>
          </cell>
        </row>
        <row r="6292">
          <cell r="C6292" t="str">
            <v>Division of Tangub City</v>
          </cell>
          <cell r="D6292" t="str">
            <v>07</v>
          </cell>
          <cell r="E6292" t="str">
            <v>001</v>
          </cell>
          <cell r="F6292" t="str">
            <v>08</v>
          </cell>
          <cell r="G6292">
            <v>10013</v>
          </cell>
          <cell r="H6292" t="str">
            <v>DO</v>
          </cell>
          <cell r="I6292">
            <v>70010810013</v>
          </cell>
        </row>
        <row r="6293">
          <cell r="C6293" t="str">
            <v>Banglay National High School</v>
          </cell>
          <cell r="D6293" t="str">
            <v>07</v>
          </cell>
          <cell r="E6293" t="str">
            <v>001</v>
          </cell>
          <cell r="F6293" t="str">
            <v>09</v>
          </cell>
          <cell r="G6293">
            <v>10307</v>
          </cell>
          <cell r="H6293" t="str">
            <v>SU</v>
          </cell>
          <cell r="I6293">
            <v>70010910307</v>
          </cell>
        </row>
        <row r="6294">
          <cell r="C6294" t="str">
            <v>Bongabong National High School</v>
          </cell>
          <cell r="D6294" t="str">
            <v>07</v>
          </cell>
          <cell r="E6294" t="str">
            <v>001</v>
          </cell>
          <cell r="F6294" t="str">
            <v>09</v>
          </cell>
          <cell r="G6294">
            <v>10308</v>
          </cell>
          <cell r="H6294" t="str">
            <v>SU</v>
          </cell>
          <cell r="I6294">
            <v>70010910308</v>
          </cell>
        </row>
        <row r="6295">
          <cell r="C6295" t="str">
            <v>Caniangan National High School (Simasay NHS)</v>
          </cell>
          <cell r="D6295" t="str">
            <v>07</v>
          </cell>
          <cell r="E6295" t="str">
            <v>001</v>
          </cell>
          <cell r="F6295" t="str">
            <v>09</v>
          </cell>
          <cell r="G6295">
            <v>10309</v>
          </cell>
          <cell r="H6295" t="str">
            <v>SU</v>
          </cell>
          <cell r="I6295">
            <v>70010910309</v>
          </cell>
        </row>
        <row r="6296">
          <cell r="C6296" t="str">
            <v>Loranzo Tan National High School</v>
          </cell>
          <cell r="D6296" t="str">
            <v>07</v>
          </cell>
          <cell r="E6296" t="str">
            <v>001</v>
          </cell>
          <cell r="F6296" t="str">
            <v>09</v>
          </cell>
          <cell r="G6296">
            <v>10310</v>
          </cell>
          <cell r="H6296" t="str">
            <v>SU</v>
          </cell>
          <cell r="I6296">
            <v>70010910310</v>
          </cell>
        </row>
        <row r="6297">
          <cell r="C6297" t="str">
            <v>MAYOR ALFONSO TAN HIGH SCHOOL</v>
          </cell>
          <cell r="D6297" t="str">
            <v>07</v>
          </cell>
          <cell r="E6297" t="str">
            <v>001</v>
          </cell>
          <cell r="F6297" t="str">
            <v>09</v>
          </cell>
          <cell r="G6297">
            <v>10311</v>
          </cell>
          <cell r="H6297" t="str">
            <v>SU</v>
          </cell>
          <cell r="I6297">
            <v>70010910311</v>
          </cell>
        </row>
        <row r="6298">
          <cell r="C6298" t="str">
            <v>Silangit National High School</v>
          </cell>
          <cell r="D6298" t="str">
            <v>07</v>
          </cell>
          <cell r="E6298" t="str">
            <v>001</v>
          </cell>
          <cell r="F6298" t="str">
            <v>09</v>
          </cell>
          <cell r="G6298">
            <v>10312</v>
          </cell>
          <cell r="H6298" t="str">
            <v>SU</v>
          </cell>
          <cell r="I6298">
            <v>70010910312</v>
          </cell>
        </row>
        <row r="6299">
          <cell r="C6299" t="str">
            <v>Sta. Maria National High School</v>
          </cell>
          <cell r="D6299" t="str">
            <v>07</v>
          </cell>
          <cell r="E6299" t="str">
            <v>001</v>
          </cell>
          <cell r="F6299" t="str">
            <v>09</v>
          </cell>
          <cell r="G6299">
            <v>10313</v>
          </cell>
          <cell r="H6299" t="str">
            <v>SU</v>
          </cell>
          <cell r="I6299">
            <v>70010910313</v>
          </cell>
        </row>
        <row r="6300">
          <cell r="C6300" t="str">
            <v>Sumirap National High School</v>
          </cell>
          <cell r="D6300" t="str">
            <v>07</v>
          </cell>
          <cell r="E6300" t="str">
            <v>001</v>
          </cell>
          <cell r="F6300" t="str">
            <v>09</v>
          </cell>
          <cell r="G6300">
            <v>10314</v>
          </cell>
          <cell r="H6300" t="str">
            <v>SU</v>
          </cell>
          <cell r="I6300">
            <v>70010910314</v>
          </cell>
        </row>
        <row r="6301">
          <cell r="C6301" t="str">
            <v>Tangub City National High School</v>
          </cell>
          <cell r="D6301" t="str">
            <v>07</v>
          </cell>
          <cell r="E6301" t="str">
            <v>001</v>
          </cell>
          <cell r="F6301" t="str">
            <v>09</v>
          </cell>
          <cell r="G6301">
            <v>10315</v>
          </cell>
          <cell r="H6301" t="str">
            <v>IU</v>
          </cell>
          <cell r="I6301">
            <v>70010910315</v>
          </cell>
        </row>
        <row r="6302">
          <cell r="C6302" t="str">
            <v>Division of Valencia City</v>
          </cell>
          <cell r="D6302" t="str">
            <v>07</v>
          </cell>
          <cell r="E6302" t="str">
            <v>001</v>
          </cell>
          <cell r="F6302" t="str">
            <v>08</v>
          </cell>
          <cell r="G6302">
            <v>10014</v>
          </cell>
          <cell r="H6302" t="str">
            <v>DO</v>
          </cell>
          <cell r="I6302">
            <v>70010810014</v>
          </cell>
        </row>
        <row r="6303">
          <cell r="C6303" t="str">
            <v>Lilingayon National High School</v>
          </cell>
          <cell r="D6303" t="str">
            <v>07</v>
          </cell>
          <cell r="E6303" t="str">
            <v>001</v>
          </cell>
          <cell r="F6303" t="str">
            <v>09</v>
          </cell>
          <cell r="G6303">
            <v>10316</v>
          </cell>
          <cell r="H6303" t="str">
            <v>SU</v>
          </cell>
          <cell r="I6303">
            <v>70010910316</v>
          </cell>
        </row>
        <row r="6304">
          <cell r="C6304" t="str">
            <v>Lurugan National High School</v>
          </cell>
          <cell r="D6304" t="str">
            <v>07</v>
          </cell>
          <cell r="E6304" t="str">
            <v>001</v>
          </cell>
          <cell r="F6304" t="str">
            <v>09</v>
          </cell>
          <cell r="G6304">
            <v>10317</v>
          </cell>
          <cell r="H6304" t="str">
            <v>SU</v>
          </cell>
          <cell r="I6304">
            <v>70010910317</v>
          </cell>
        </row>
        <row r="6305">
          <cell r="C6305" t="str">
            <v>Valencia National High School</v>
          </cell>
          <cell r="D6305" t="str">
            <v>07</v>
          </cell>
          <cell r="E6305" t="str">
            <v>001</v>
          </cell>
          <cell r="F6305" t="str">
            <v>09</v>
          </cell>
          <cell r="G6305">
            <v>10318</v>
          </cell>
          <cell r="H6305" t="str">
            <v>IU</v>
          </cell>
          <cell r="I6305">
            <v>70010910318</v>
          </cell>
        </row>
        <row r="6306">
          <cell r="C6306" t="str">
            <v>Valencia National High School - Catumbalon Annex</v>
          </cell>
          <cell r="D6306" t="str">
            <v>07</v>
          </cell>
          <cell r="E6306" t="str">
            <v>001</v>
          </cell>
          <cell r="F6306" t="str">
            <v>09</v>
          </cell>
          <cell r="G6306">
            <v>10319</v>
          </cell>
          <cell r="H6306" t="str">
            <v>SU</v>
          </cell>
          <cell r="I6306">
            <v>70010910319</v>
          </cell>
        </row>
        <row r="6307">
          <cell r="C6307" t="str">
            <v>Valencia National High School - Concepcion Annex</v>
          </cell>
          <cell r="D6307" t="str">
            <v>07</v>
          </cell>
          <cell r="E6307" t="str">
            <v>001</v>
          </cell>
          <cell r="F6307" t="str">
            <v>09</v>
          </cell>
          <cell r="G6307">
            <v>10320</v>
          </cell>
          <cell r="H6307" t="str">
            <v>SU</v>
          </cell>
          <cell r="I6307">
            <v>70010910320</v>
          </cell>
        </row>
        <row r="6308">
          <cell r="C6308" t="str">
            <v>Valencia National High School - Guinuyoran Annex</v>
          </cell>
          <cell r="D6308" t="str">
            <v>07</v>
          </cell>
          <cell r="E6308" t="str">
            <v>001</v>
          </cell>
          <cell r="F6308" t="str">
            <v>09</v>
          </cell>
          <cell r="G6308">
            <v>10321</v>
          </cell>
          <cell r="H6308" t="str">
            <v>SU</v>
          </cell>
          <cell r="I6308">
            <v>70010910321</v>
          </cell>
        </row>
        <row r="6309">
          <cell r="C6309" t="str">
            <v>Valencia National High School - Tongantongan Annex</v>
          </cell>
          <cell r="D6309" t="str">
            <v>07</v>
          </cell>
          <cell r="E6309" t="str">
            <v>001</v>
          </cell>
          <cell r="F6309" t="str">
            <v>09</v>
          </cell>
          <cell r="G6309">
            <v>10322</v>
          </cell>
          <cell r="H6309" t="str">
            <v>SU</v>
          </cell>
          <cell r="I6309">
            <v>70010910322</v>
          </cell>
        </row>
        <row r="6310">
          <cell r="C6310" t="str">
            <v>Regional Office - XI</v>
          </cell>
          <cell r="D6310" t="str">
            <v>07</v>
          </cell>
          <cell r="E6310" t="str">
            <v>001</v>
          </cell>
          <cell r="F6310" t="str">
            <v>03</v>
          </cell>
          <cell r="G6310" t="str">
            <v>00011</v>
          </cell>
          <cell r="I6310">
            <v>70010300011</v>
          </cell>
        </row>
        <row r="6311">
          <cell r="C6311" t="str">
            <v>Division of Compostela Valley</v>
          </cell>
          <cell r="D6311" t="str">
            <v>07</v>
          </cell>
          <cell r="E6311" t="str">
            <v>001</v>
          </cell>
          <cell r="F6311" t="str">
            <v>08</v>
          </cell>
          <cell r="G6311">
            <v>11001</v>
          </cell>
          <cell r="H6311" t="str">
            <v>DO</v>
          </cell>
          <cell r="I6311">
            <v>70010811001</v>
          </cell>
        </row>
        <row r="6312">
          <cell r="C6312" t="str">
            <v>Andap National High School</v>
          </cell>
          <cell r="D6312" t="str">
            <v>07</v>
          </cell>
          <cell r="E6312" t="str">
            <v>001</v>
          </cell>
          <cell r="F6312" t="str">
            <v>09</v>
          </cell>
          <cell r="G6312">
            <v>11001</v>
          </cell>
          <cell r="H6312" t="str">
            <v>SU</v>
          </cell>
          <cell r="I6312">
            <v>70010911001</v>
          </cell>
        </row>
        <row r="6313">
          <cell r="C6313" t="str">
            <v>Andili National High School</v>
          </cell>
          <cell r="D6313" t="str">
            <v>07</v>
          </cell>
          <cell r="E6313" t="str">
            <v>001</v>
          </cell>
          <cell r="F6313" t="str">
            <v>09</v>
          </cell>
          <cell r="G6313">
            <v>11002</v>
          </cell>
          <cell r="H6313" t="str">
            <v>IU</v>
          </cell>
          <cell r="I6313">
            <v>70010911002</v>
          </cell>
        </row>
        <row r="6314">
          <cell r="C6314" t="str">
            <v>Anibongan National High School</v>
          </cell>
          <cell r="D6314" t="str">
            <v>07</v>
          </cell>
          <cell r="E6314" t="str">
            <v>001</v>
          </cell>
          <cell r="F6314" t="str">
            <v>09</v>
          </cell>
          <cell r="G6314">
            <v>11003</v>
          </cell>
          <cell r="H6314" t="str">
            <v>SU</v>
          </cell>
          <cell r="I6314">
            <v>70010911003</v>
          </cell>
        </row>
        <row r="6315">
          <cell r="C6315" t="str">
            <v>Anitapan National High School</v>
          </cell>
          <cell r="D6315" t="str">
            <v>07</v>
          </cell>
          <cell r="E6315" t="str">
            <v>001</v>
          </cell>
          <cell r="F6315" t="str">
            <v>09</v>
          </cell>
          <cell r="G6315">
            <v>11004</v>
          </cell>
          <cell r="H6315" t="str">
            <v>SU</v>
          </cell>
          <cell r="I6315">
            <v>70010911004</v>
          </cell>
        </row>
        <row r="6316">
          <cell r="C6316" t="str">
            <v>Araibo National High School</v>
          </cell>
          <cell r="D6316" t="str">
            <v>07</v>
          </cell>
          <cell r="E6316" t="str">
            <v>001</v>
          </cell>
          <cell r="F6316" t="str">
            <v>09</v>
          </cell>
          <cell r="G6316">
            <v>11005</v>
          </cell>
          <cell r="H6316" t="str">
            <v>SU</v>
          </cell>
          <cell r="I6316">
            <v>70010911005</v>
          </cell>
        </row>
        <row r="6317">
          <cell r="C6317" t="str">
            <v>Awao National High School</v>
          </cell>
          <cell r="D6317" t="str">
            <v>07</v>
          </cell>
          <cell r="E6317" t="str">
            <v>001</v>
          </cell>
          <cell r="F6317" t="str">
            <v>09</v>
          </cell>
          <cell r="G6317">
            <v>11006</v>
          </cell>
          <cell r="H6317" t="str">
            <v>SU</v>
          </cell>
          <cell r="I6317">
            <v>70010911006</v>
          </cell>
        </row>
        <row r="6318">
          <cell r="C6318" t="str">
            <v>Babag National High School</v>
          </cell>
          <cell r="D6318" t="str">
            <v>07</v>
          </cell>
          <cell r="E6318" t="str">
            <v>001</v>
          </cell>
          <cell r="F6318" t="str">
            <v>09</v>
          </cell>
          <cell r="G6318">
            <v>11007</v>
          </cell>
          <cell r="H6318" t="str">
            <v>SU</v>
          </cell>
          <cell r="I6318">
            <v>70010911007</v>
          </cell>
        </row>
        <row r="6319">
          <cell r="C6319" t="str">
            <v>Bantacan National High School</v>
          </cell>
          <cell r="D6319" t="str">
            <v>07</v>
          </cell>
          <cell r="E6319" t="str">
            <v>001</v>
          </cell>
          <cell r="F6319" t="str">
            <v>09</v>
          </cell>
          <cell r="G6319">
            <v>11008</v>
          </cell>
          <cell r="H6319" t="str">
            <v>SU</v>
          </cell>
          <cell r="I6319">
            <v>70010911008</v>
          </cell>
        </row>
        <row r="6320">
          <cell r="C6320" t="str">
            <v>Bayabas National High School</v>
          </cell>
          <cell r="D6320" t="str">
            <v>07</v>
          </cell>
          <cell r="E6320" t="str">
            <v>001</v>
          </cell>
          <cell r="F6320" t="str">
            <v>09</v>
          </cell>
          <cell r="G6320">
            <v>11009</v>
          </cell>
          <cell r="H6320" t="str">
            <v>SU</v>
          </cell>
          <cell r="I6320">
            <v>70010911009</v>
          </cell>
        </row>
        <row r="6321">
          <cell r="C6321" t="str">
            <v>Bongabong National High School</v>
          </cell>
          <cell r="D6321" t="str">
            <v>07</v>
          </cell>
          <cell r="E6321" t="str">
            <v>001</v>
          </cell>
          <cell r="F6321" t="str">
            <v>09</v>
          </cell>
          <cell r="G6321">
            <v>11010</v>
          </cell>
          <cell r="H6321" t="str">
            <v>SU</v>
          </cell>
          <cell r="I6321">
            <v>70010911010</v>
          </cell>
        </row>
        <row r="6322">
          <cell r="C6322" t="str">
            <v>Camanlangan National High School</v>
          </cell>
          <cell r="D6322" t="str">
            <v>07</v>
          </cell>
          <cell r="E6322" t="str">
            <v>001</v>
          </cell>
          <cell r="F6322" t="str">
            <v>09</v>
          </cell>
          <cell r="G6322">
            <v>11011</v>
          </cell>
          <cell r="H6322" t="str">
            <v>SU</v>
          </cell>
          <cell r="I6322">
            <v>70010911011</v>
          </cell>
        </row>
        <row r="6323">
          <cell r="C6323" t="str">
            <v>Compostela National High School</v>
          </cell>
          <cell r="D6323" t="str">
            <v>07</v>
          </cell>
          <cell r="E6323" t="str">
            <v>001</v>
          </cell>
          <cell r="F6323" t="str">
            <v>09</v>
          </cell>
          <cell r="G6323">
            <v>11012</v>
          </cell>
          <cell r="H6323" t="str">
            <v>IU</v>
          </cell>
          <cell r="I6323">
            <v>70010911012</v>
          </cell>
        </row>
        <row r="6324">
          <cell r="C6324" t="str">
            <v>Compostela National High School - Bango HS Annex</v>
          </cell>
          <cell r="D6324" t="str">
            <v>07</v>
          </cell>
          <cell r="E6324" t="str">
            <v>001</v>
          </cell>
          <cell r="F6324" t="str">
            <v>09</v>
          </cell>
          <cell r="G6324">
            <v>11013</v>
          </cell>
          <cell r="H6324" t="str">
            <v>SU</v>
          </cell>
          <cell r="I6324">
            <v>70010911013</v>
          </cell>
        </row>
        <row r="6325">
          <cell r="C6325" t="str">
            <v>Consuelo M. Valderrama National High School</v>
          </cell>
          <cell r="D6325" t="str">
            <v>07</v>
          </cell>
          <cell r="E6325" t="str">
            <v>001</v>
          </cell>
          <cell r="F6325" t="str">
            <v>09</v>
          </cell>
          <cell r="G6325">
            <v>11014</v>
          </cell>
          <cell r="H6325" t="str">
            <v>SU</v>
          </cell>
          <cell r="I6325">
            <v>70010911014</v>
          </cell>
        </row>
        <row r="6326">
          <cell r="C6326" t="str">
            <v>Don Vicente Romualdez National High School</v>
          </cell>
          <cell r="D6326" t="str">
            <v>07</v>
          </cell>
          <cell r="E6326" t="str">
            <v>001</v>
          </cell>
          <cell r="F6326" t="str">
            <v>09</v>
          </cell>
          <cell r="G6326">
            <v>11015</v>
          </cell>
          <cell r="H6326" t="str">
            <v>SU</v>
          </cell>
          <cell r="I6326">
            <v>70010911015</v>
          </cell>
        </row>
        <row r="6327">
          <cell r="C6327" t="str">
            <v>Elizalde National High School</v>
          </cell>
          <cell r="D6327" t="str">
            <v>07</v>
          </cell>
          <cell r="E6327" t="str">
            <v>001</v>
          </cell>
          <cell r="F6327" t="str">
            <v>09</v>
          </cell>
          <cell r="G6327">
            <v>11016</v>
          </cell>
          <cell r="H6327" t="str">
            <v>SU</v>
          </cell>
          <cell r="I6327">
            <v>70010911016</v>
          </cell>
        </row>
        <row r="6328">
          <cell r="C6328" t="str">
            <v>Gabi  National High School</v>
          </cell>
          <cell r="D6328" t="str">
            <v>07</v>
          </cell>
          <cell r="E6328" t="str">
            <v>001</v>
          </cell>
          <cell r="F6328" t="str">
            <v>09</v>
          </cell>
          <cell r="G6328">
            <v>11017</v>
          </cell>
          <cell r="H6328" t="str">
            <v>IU</v>
          </cell>
          <cell r="I6328">
            <v>70010911017</v>
          </cell>
        </row>
        <row r="6329">
          <cell r="C6329" t="str">
            <v>Kao National High School</v>
          </cell>
          <cell r="D6329" t="str">
            <v>07</v>
          </cell>
          <cell r="E6329" t="str">
            <v>001</v>
          </cell>
          <cell r="F6329" t="str">
            <v>09</v>
          </cell>
          <cell r="G6329">
            <v>11018</v>
          </cell>
          <cell r="H6329" t="str">
            <v>SU</v>
          </cell>
          <cell r="I6329">
            <v>70010911018</v>
          </cell>
        </row>
        <row r="6330">
          <cell r="C6330" t="str">
            <v>Kapatagan National High School</v>
          </cell>
          <cell r="D6330" t="str">
            <v>07</v>
          </cell>
          <cell r="E6330" t="str">
            <v>001</v>
          </cell>
          <cell r="F6330" t="str">
            <v>09</v>
          </cell>
          <cell r="G6330">
            <v>11019</v>
          </cell>
          <cell r="H6330" t="str">
            <v>SU</v>
          </cell>
          <cell r="I6330">
            <v>70010911019</v>
          </cell>
        </row>
        <row r="6331">
          <cell r="C6331" t="str">
            <v>Kidawa National High School</v>
          </cell>
          <cell r="D6331" t="str">
            <v>07</v>
          </cell>
          <cell r="E6331" t="str">
            <v>001</v>
          </cell>
          <cell r="F6331" t="str">
            <v>09</v>
          </cell>
          <cell r="G6331">
            <v>11020</v>
          </cell>
          <cell r="H6331" t="str">
            <v>SU</v>
          </cell>
          <cell r="I6331">
            <v>70010911020</v>
          </cell>
        </row>
        <row r="6332">
          <cell r="C6332" t="str">
            <v>Laak National High School</v>
          </cell>
          <cell r="D6332" t="str">
            <v>07</v>
          </cell>
          <cell r="E6332" t="str">
            <v>001</v>
          </cell>
          <cell r="F6332" t="str">
            <v>09</v>
          </cell>
          <cell r="G6332">
            <v>11021</v>
          </cell>
          <cell r="H6332" t="str">
            <v>IU</v>
          </cell>
          <cell r="I6332">
            <v>70010911021</v>
          </cell>
        </row>
        <row r="6333">
          <cell r="C6333" t="str">
            <v>Langgawisan National High School</v>
          </cell>
          <cell r="D6333" t="str">
            <v>07</v>
          </cell>
          <cell r="E6333" t="str">
            <v>001</v>
          </cell>
          <cell r="F6333" t="str">
            <v>09</v>
          </cell>
          <cell r="G6333">
            <v>11022</v>
          </cell>
          <cell r="H6333" t="str">
            <v>SU</v>
          </cell>
          <cell r="I6333">
            <v>70010911022</v>
          </cell>
        </row>
        <row r="6334">
          <cell r="C6334" t="str">
            <v>Lorenzo S. Sarmiento, Sr. National High School</v>
          </cell>
          <cell r="D6334" t="str">
            <v>07</v>
          </cell>
          <cell r="E6334" t="str">
            <v>001</v>
          </cell>
          <cell r="F6334" t="str">
            <v>09</v>
          </cell>
          <cell r="G6334">
            <v>11023</v>
          </cell>
          <cell r="H6334" t="str">
            <v>IU</v>
          </cell>
          <cell r="I6334">
            <v>70010911023</v>
          </cell>
        </row>
        <row r="6335">
          <cell r="C6335" t="str">
            <v>Mabini National High School</v>
          </cell>
          <cell r="D6335" t="str">
            <v>07</v>
          </cell>
          <cell r="E6335" t="str">
            <v>001</v>
          </cell>
          <cell r="F6335" t="str">
            <v>09</v>
          </cell>
          <cell r="G6335">
            <v>11024</v>
          </cell>
          <cell r="H6335" t="str">
            <v>IU</v>
          </cell>
          <cell r="I6335">
            <v>70010911024</v>
          </cell>
        </row>
        <row r="6336">
          <cell r="C6336" t="str">
            <v>Maco National High School</v>
          </cell>
          <cell r="D6336" t="str">
            <v>07</v>
          </cell>
          <cell r="E6336" t="str">
            <v>001</v>
          </cell>
          <cell r="F6336" t="str">
            <v>09</v>
          </cell>
          <cell r="G6336">
            <v>11025</v>
          </cell>
          <cell r="H6336" t="str">
            <v>IU</v>
          </cell>
          <cell r="I6336">
            <v>70010911025</v>
          </cell>
        </row>
        <row r="6337">
          <cell r="C6337" t="str">
            <v>Magnaga National High School</v>
          </cell>
          <cell r="D6337" t="str">
            <v>07</v>
          </cell>
          <cell r="E6337" t="str">
            <v>001</v>
          </cell>
          <cell r="F6337" t="str">
            <v>09</v>
          </cell>
          <cell r="G6337">
            <v>11026</v>
          </cell>
          <cell r="H6337" t="str">
            <v>SU</v>
          </cell>
          <cell r="I6337">
            <v>70010911026</v>
          </cell>
        </row>
        <row r="6338">
          <cell r="C6338" t="str">
            <v>Mainit National High School</v>
          </cell>
          <cell r="D6338" t="str">
            <v>07</v>
          </cell>
          <cell r="E6338" t="str">
            <v>001</v>
          </cell>
          <cell r="F6338" t="str">
            <v>09</v>
          </cell>
          <cell r="G6338">
            <v>11027</v>
          </cell>
          <cell r="H6338" t="str">
            <v>SU</v>
          </cell>
          <cell r="I6338">
            <v>70010911027</v>
          </cell>
        </row>
        <row r="6339">
          <cell r="C6339" t="str">
            <v>Mainit National High School</v>
          </cell>
          <cell r="D6339" t="str">
            <v>07</v>
          </cell>
          <cell r="E6339" t="str">
            <v>001</v>
          </cell>
          <cell r="F6339" t="str">
            <v>09</v>
          </cell>
          <cell r="G6339">
            <v>11028</v>
          </cell>
          <cell r="H6339" t="str">
            <v>SU</v>
          </cell>
          <cell r="I6339">
            <v>70010911028</v>
          </cell>
        </row>
        <row r="6340">
          <cell r="C6340" t="str">
            <v>Manat National High School</v>
          </cell>
          <cell r="D6340" t="str">
            <v>07</v>
          </cell>
          <cell r="E6340" t="str">
            <v>001</v>
          </cell>
          <cell r="F6340" t="str">
            <v>09</v>
          </cell>
          <cell r="G6340">
            <v>11029</v>
          </cell>
          <cell r="H6340" t="str">
            <v>IU</v>
          </cell>
          <cell r="I6340">
            <v>70010911029</v>
          </cell>
        </row>
        <row r="6341">
          <cell r="C6341" t="str">
            <v>Mangayon National High School</v>
          </cell>
          <cell r="D6341" t="str">
            <v>07</v>
          </cell>
          <cell r="E6341" t="str">
            <v>001</v>
          </cell>
          <cell r="F6341" t="str">
            <v>09</v>
          </cell>
          <cell r="G6341">
            <v>11030</v>
          </cell>
          <cell r="H6341" t="str">
            <v>SU</v>
          </cell>
          <cell r="I6341">
            <v>70010911030</v>
          </cell>
        </row>
        <row r="6342">
          <cell r="C6342" t="str">
            <v>Maparat National High School</v>
          </cell>
          <cell r="D6342" t="str">
            <v>07</v>
          </cell>
          <cell r="E6342" t="str">
            <v>001</v>
          </cell>
          <cell r="F6342" t="str">
            <v>09</v>
          </cell>
          <cell r="G6342">
            <v>11031</v>
          </cell>
          <cell r="H6342" t="str">
            <v>SU</v>
          </cell>
          <cell r="I6342">
            <v>70010911031</v>
          </cell>
        </row>
        <row r="6343">
          <cell r="C6343" t="str">
            <v>Mapawa National High School</v>
          </cell>
          <cell r="D6343" t="str">
            <v>07</v>
          </cell>
          <cell r="E6343" t="str">
            <v>001</v>
          </cell>
          <cell r="F6343" t="str">
            <v>09</v>
          </cell>
          <cell r="G6343">
            <v>11032</v>
          </cell>
          <cell r="H6343" t="str">
            <v>SU</v>
          </cell>
          <cell r="I6343">
            <v>70010911032</v>
          </cell>
        </row>
        <row r="6344">
          <cell r="C6344" t="str">
            <v>Maragusan National High School</v>
          </cell>
          <cell r="D6344" t="str">
            <v>07</v>
          </cell>
          <cell r="E6344" t="str">
            <v>001</v>
          </cell>
          <cell r="F6344" t="str">
            <v>09</v>
          </cell>
          <cell r="G6344">
            <v>11033</v>
          </cell>
          <cell r="H6344" t="str">
            <v>IU</v>
          </cell>
          <cell r="I6344">
            <v>70010911033</v>
          </cell>
        </row>
        <row r="6345">
          <cell r="C6345" t="str">
            <v>Mayaon National High School</v>
          </cell>
          <cell r="D6345" t="str">
            <v>07</v>
          </cell>
          <cell r="E6345" t="str">
            <v>001</v>
          </cell>
          <cell r="F6345" t="str">
            <v>09</v>
          </cell>
          <cell r="G6345">
            <v>11034</v>
          </cell>
          <cell r="H6345" t="str">
            <v>SU</v>
          </cell>
          <cell r="I6345">
            <v>70010911034</v>
          </cell>
        </row>
        <row r="6346">
          <cell r="C6346" t="str">
            <v>Melale National High School</v>
          </cell>
          <cell r="D6346" t="str">
            <v>07</v>
          </cell>
          <cell r="E6346" t="str">
            <v>001</v>
          </cell>
          <cell r="F6346" t="str">
            <v>09</v>
          </cell>
          <cell r="G6346">
            <v>11035</v>
          </cell>
          <cell r="H6346" t="str">
            <v>SU</v>
          </cell>
          <cell r="I6346">
            <v>70010911035</v>
          </cell>
        </row>
        <row r="6347">
          <cell r="C6347" t="str">
            <v>Monkayo National High School</v>
          </cell>
          <cell r="D6347" t="str">
            <v>07</v>
          </cell>
          <cell r="E6347" t="str">
            <v>001</v>
          </cell>
          <cell r="F6347" t="str">
            <v>09</v>
          </cell>
          <cell r="G6347">
            <v>11036</v>
          </cell>
          <cell r="H6347" t="str">
            <v>IU</v>
          </cell>
          <cell r="I6347">
            <v>70010911036</v>
          </cell>
        </row>
        <row r="6348">
          <cell r="C6348" t="str">
            <v>Monkayo National High School - Casoon National High School Annex</v>
          </cell>
          <cell r="D6348" t="str">
            <v>07</v>
          </cell>
          <cell r="E6348" t="str">
            <v>001</v>
          </cell>
          <cell r="F6348" t="str">
            <v>09</v>
          </cell>
          <cell r="G6348">
            <v>11037</v>
          </cell>
          <cell r="H6348" t="str">
            <v>SU</v>
          </cell>
          <cell r="I6348">
            <v>70010911037</v>
          </cell>
        </row>
        <row r="6349">
          <cell r="C6349" t="str">
            <v>Montevista  National High School</v>
          </cell>
          <cell r="D6349" t="str">
            <v>07</v>
          </cell>
          <cell r="E6349" t="str">
            <v>001</v>
          </cell>
          <cell r="F6349" t="str">
            <v>09</v>
          </cell>
          <cell r="G6349">
            <v>11038</v>
          </cell>
          <cell r="H6349" t="str">
            <v>IU</v>
          </cell>
          <cell r="I6349">
            <v>70010911038</v>
          </cell>
        </row>
        <row r="6350">
          <cell r="C6350" t="str">
            <v>Montevista National High School - Annex (DNAS Campus)</v>
          </cell>
          <cell r="D6350" t="str">
            <v>07</v>
          </cell>
          <cell r="E6350" t="str">
            <v>001</v>
          </cell>
          <cell r="F6350" t="str">
            <v>09</v>
          </cell>
          <cell r="G6350">
            <v>11039</v>
          </cell>
          <cell r="H6350" t="str">
            <v>SU</v>
          </cell>
          <cell r="I6350">
            <v>70010911039</v>
          </cell>
        </row>
        <row r="6351">
          <cell r="C6351" t="str">
            <v>Nabunturan National Comprehensive High School</v>
          </cell>
          <cell r="D6351" t="str">
            <v>07</v>
          </cell>
          <cell r="E6351" t="str">
            <v>001</v>
          </cell>
          <cell r="F6351" t="str">
            <v>09</v>
          </cell>
          <cell r="G6351">
            <v>11040</v>
          </cell>
          <cell r="H6351" t="str">
            <v>IU</v>
          </cell>
          <cell r="I6351">
            <v>70010911040</v>
          </cell>
        </row>
        <row r="6352">
          <cell r="C6352" t="str">
            <v>Nabunturan National Comprehensive High School - New Sibonga High School Annex</v>
          </cell>
          <cell r="D6352" t="str">
            <v>07</v>
          </cell>
          <cell r="E6352" t="str">
            <v>001</v>
          </cell>
          <cell r="F6352" t="str">
            <v>09</v>
          </cell>
          <cell r="G6352">
            <v>11041</v>
          </cell>
          <cell r="H6352" t="str">
            <v>SU</v>
          </cell>
          <cell r="I6352">
            <v>70010911041</v>
          </cell>
        </row>
        <row r="6353">
          <cell r="C6353" t="str">
            <v>New Albay National High School</v>
          </cell>
          <cell r="D6353" t="str">
            <v>07</v>
          </cell>
          <cell r="E6353" t="str">
            <v>001</v>
          </cell>
          <cell r="F6353" t="str">
            <v>09</v>
          </cell>
          <cell r="G6353">
            <v>11042</v>
          </cell>
          <cell r="H6353" t="str">
            <v>SU</v>
          </cell>
          <cell r="I6353">
            <v>70010911042</v>
          </cell>
        </row>
        <row r="6354">
          <cell r="C6354" t="str">
            <v>New Bataan National High School</v>
          </cell>
          <cell r="D6354" t="str">
            <v>07</v>
          </cell>
          <cell r="E6354" t="str">
            <v>001</v>
          </cell>
          <cell r="F6354" t="str">
            <v>09</v>
          </cell>
          <cell r="G6354">
            <v>11043</v>
          </cell>
          <cell r="H6354" t="str">
            <v>IU</v>
          </cell>
          <cell r="I6354">
            <v>70010911043</v>
          </cell>
        </row>
        <row r="6355">
          <cell r="C6355" t="str">
            <v>New Leyte National High School</v>
          </cell>
          <cell r="D6355" t="str">
            <v>07</v>
          </cell>
          <cell r="E6355" t="str">
            <v>001</v>
          </cell>
          <cell r="F6355" t="str">
            <v>09</v>
          </cell>
          <cell r="G6355">
            <v>11044</v>
          </cell>
          <cell r="H6355" t="str">
            <v>SU</v>
          </cell>
          <cell r="I6355">
            <v>70010911044</v>
          </cell>
        </row>
        <row r="6356">
          <cell r="C6356" t="str">
            <v>Nuevo Iloco National High School</v>
          </cell>
          <cell r="D6356" t="str">
            <v>07</v>
          </cell>
          <cell r="E6356" t="str">
            <v>001</v>
          </cell>
          <cell r="F6356" t="str">
            <v>09</v>
          </cell>
          <cell r="G6356">
            <v>11045</v>
          </cell>
          <cell r="H6356" t="str">
            <v>SU</v>
          </cell>
          <cell r="I6356">
            <v>70010911045</v>
          </cell>
        </row>
        <row r="6357">
          <cell r="C6357" t="str">
            <v>Paloc National High School</v>
          </cell>
          <cell r="D6357" t="str">
            <v>07</v>
          </cell>
          <cell r="E6357" t="str">
            <v>001</v>
          </cell>
          <cell r="F6357" t="str">
            <v>09</v>
          </cell>
          <cell r="G6357">
            <v>11046</v>
          </cell>
          <cell r="H6357" t="str">
            <v>SU</v>
          </cell>
          <cell r="I6357">
            <v>70010911046</v>
          </cell>
        </row>
        <row r="6358">
          <cell r="C6358" t="str">
            <v>Pantukan  National High School</v>
          </cell>
          <cell r="D6358" t="str">
            <v>07</v>
          </cell>
          <cell r="E6358" t="str">
            <v>001</v>
          </cell>
          <cell r="F6358" t="str">
            <v>09</v>
          </cell>
          <cell r="G6358">
            <v>11047</v>
          </cell>
          <cell r="H6358" t="str">
            <v>IU</v>
          </cell>
          <cell r="I6358">
            <v>70010911047</v>
          </cell>
        </row>
        <row r="6359">
          <cell r="C6359" t="str">
            <v>Pasian National High School</v>
          </cell>
          <cell r="D6359" t="str">
            <v>07</v>
          </cell>
          <cell r="E6359" t="str">
            <v>001</v>
          </cell>
          <cell r="F6359" t="str">
            <v>09</v>
          </cell>
          <cell r="G6359">
            <v>11048</v>
          </cell>
          <cell r="H6359" t="str">
            <v>SU</v>
          </cell>
          <cell r="I6359">
            <v>70010911048</v>
          </cell>
        </row>
        <row r="6360">
          <cell r="C6360" t="str">
            <v>Pindasan National High School</v>
          </cell>
          <cell r="D6360" t="str">
            <v>07</v>
          </cell>
          <cell r="E6360" t="str">
            <v>001</v>
          </cell>
          <cell r="F6360" t="str">
            <v>09</v>
          </cell>
          <cell r="G6360">
            <v>11049</v>
          </cell>
          <cell r="H6360" t="str">
            <v>SU</v>
          </cell>
          <cell r="I6360">
            <v>70010911049</v>
          </cell>
        </row>
        <row r="6361">
          <cell r="C6361" t="str">
            <v>San Antonio High School</v>
          </cell>
          <cell r="D6361" t="str">
            <v>07</v>
          </cell>
          <cell r="E6361" t="str">
            <v>001</v>
          </cell>
          <cell r="F6361" t="str">
            <v>09</v>
          </cell>
          <cell r="G6361">
            <v>11050</v>
          </cell>
          <cell r="H6361" t="str">
            <v>SU</v>
          </cell>
          <cell r="I6361">
            <v>70010911050</v>
          </cell>
        </row>
        <row r="6362">
          <cell r="C6362" t="str">
            <v>San Miguel National High School</v>
          </cell>
          <cell r="D6362" t="str">
            <v>07</v>
          </cell>
          <cell r="E6362" t="str">
            <v>001</v>
          </cell>
          <cell r="F6362" t="str">
            <v>09</v>
          </cell>
          <cell r="G6362">
            <v>11051</v>
          </cell>
          <cell r="H6362" t="str">
            <v>SU</v>
          </cell>
          <cell r="I6362">
            <v>70010911051</v>
          </cell>
        </row>
        <row r="6363">
          <cell r="C6363" t="str">
            <v>Siocon National High School</v>
          </cell>
          <cell r="D6363" t="str">
            <v>07</v>
          </cell>
          <cell r="E6363" t="str">
            <v>001</v>
          </cell>
          <cell r="F6363" t="str">
            <v>09</v>
          </cell>
          <cell r="G6363">
            <v>11052</v>
          </cell>
          <cell r="H6363" t="str">
            <v>SU</v>
          </cell>
          <cell r="I6363">
            <v>70010911052</v>
          </cell>
        </row>
        <row r="6364">
          <cell r="C6364" t="str">
            <v>Tagugpo National High School</v>
          </cell>
          <cell r="D6364" t="str">
            <v>07</v>
          </cell>
          <cell r="E6364" t="str">
            <v>001</v>
          </cell>
          <cell r="F6364" t="str">
            <v>09</v>
          </cell>
          <cell r="G6364">
            <v>11053</v>
          </cell>
          <cell r="H6364" t="str">
            <v>SU</v>
          </cell>
          <cell r="I6364">
            <v>70010911053</v>
          </cell>
        </row>
        <row r="6365">
          <cell r="C6365" t="str">
            <v>Tambongon High School - Napnapan High School Extension</v>
          </cell>
          <cell r="D6365" t="str">
            <v>07</v>
          </cell>
          <cell r="E6365" t="str">
            <v>001</v>
          </cell>
          <cell r="F6365" t="str">
            <v>09</v>
          </cell>
          <cell r="G6365">
            <v>11054</v>
          </cell>
          <cell r="H6365" t="str">
            <v>SU</v>
          </cell>
          <cell r="I6365">
            <v>70010911054</v>
          </cell>
        </row>
        <row r="6366">
          <cell r="C6366" t="str">
            <v>Tambongon National High School</v>
          </cell>
          <cell r="D6366" t="str">
            <v>07</v>
          </cell>
          <cell r="E6366" t="str">
            <v>001</v>
          </cell>
          <cell r="F6366" t="str">
            <v>09</v>
          </cell>
          <cell r="G6366">
            <v>11055</v>
          </cell>
          <cell r="H6366" t="str">
            <v>SU</v>
          </cell>
          <cell r="I6366">
            <v>70010911055</v>
          </cell>
        </row>
        <row r="6367">
          <cell r="C6367" t="str">
            <v>Tuboran National High School</v>
          </cell>
          <cell r="D6367" t="str">
            <v>07</v>
          </cell>
          <cell r="E6367" t="str">
            <v>001</v>
          </cell>
          <cell r="F6367" t="str">
            <v>09</v>
          </cell>
          <cell r="G6367">
            <v>11056</v>
          </cell>
          <cell r="H6367" t="str">
            <v>SU</v>
          </cell>
          <cell r="I6367">
            <v>70010911056</v>
          </cell>
        </row>
        <row r="6368">
          <cell r="C6368" t="str">
            <v>Tubo-tubo National High School</v>
          </cell>
          <cell r="D6368" t="str">
            <v>07</v>
          </cell>
          <cell r="E6368" t="str">
            <v>001</v>
          </cell>
          <cell r="F6368" t="str">
            <v>09</v>
          </cell>
          <cell r="G6368">
            <v>11057</v>
          </cell>
          <cell r="H6368" t="str">
            <v>SU</v>
          </cell>
          <cell r="I6368">
            <v>70010911057</v>
          </cell>
        </row>
        <row r="6369">
          <cell r="C6369" t="str">
            <v>Tupaz National High School</v>
          </cell>
          <cell r="D6369" t="str">
            <v>07</v>
          </cell>
          <cell r="E6369" t="str">
            <v>001</v>
          </cell>
          <cell r="F6369" t="str">
            <v>09</v>
          </cell>
          <cell r="G6369">
            <v>11058</v>
          </cell>
          <cell r="H6369" t="str">
            <v>SU</v>
          </cell>
          <cell r="I6369">
            <v>70010911058</v>
          </cell>
        </row>
        <row r="6370">
          <cell r="C6370" t="str">
            <v>Ulip National High School</v>
          </cell>
          <cell r="D6370" t="str">
            <v>07</v>
          </cell>
          <cell r="E6370" t="str">
            <v>001</v>
          </cell>
          <cell r="F6370" t="str">
            <v>09</v>
          </cell>
          <cell r="G6370">
            <v>11059</v>
          </cell>
          <cell r="H6370" t="str">
            <v>SU</v>
          </cell>
          <cell r="I6370">
            <v>70010911059</v>
          </cell>
        </row>
        <row r="6371">
          <cell r="C6371" t="str">
            <v>Union National High School</v>
          </cell>
          <cell r="D6371" t="str">
            <v>07</v>
          </cell>
          <cell r="E6371" t="str">
            <v>001</v>
          </cell>
          <cell r="F6371" t="str">
            <v>09</v>
          </cell>
          <cell r="G6371">
            <v>11060</v>
          </cell>
          <cell r="H6371" t="str">
            <v>SU</v>
          </cell>
          <cell r="I6371">
            <v>70010911060</v>
          </cell>
        </row>
        <row r="6372">
          <cell r="C6372" t="str">
            <v>Union National High School - Mt. Diwata High School Annex</v>
          </cell>
          <cell r="D6372" t="str">
            <v>07</v>
          </cell>
          <cell r="E6372" t="str">
            <v>001</v>
          </cell>
          <cell r="F6372" t="str">
            <v>09</v>
          </cell>
          <cell r="G6372">
            <v>11061</v>
          </cell>
          <cell r="H6372" t="str">
            <v>SU</v>
          </cell>
          <cell r="I6372">
            <v>70010911061</v>
          </cell>
        </row>
        <row r="6373">
          <cell r="C6373" t="str">
            <v>Division of Davao del Norte</v>
          </cell>
          <cell r="D6373" t="str">
            <v>07</v>
          </cell>
          <cell r="E6373" t="str">
            <v>001</v>
          </cell>
          <cell r="F6373" t="str">
            <v>08</v>
          </cell>
          <cell r="G6373">
            <v>11002</v>
          </cell>
          <cell r="H6373" t="str">
            <v>DO</v>
          </cell>
          <cell r="I6373">
            <v>70010811002</v>
          </cell>
        </row>
        <row r="6374">
          <cell r="C6374" t="str">
            <v>Alejal National High School</v>
          </cell>
          <cell r="D6374" t="str">
            <v>07</v>
          </cell>
          <cell r="E6374" t="str">
            <v>001</v>
          </cell>
          <cell r="F6374" t="str">
            <v>09</v>
          </cell>
          <cell r="G6374">
            <v>11062</v>
          </cell>
          <cell r="H6374" t="str">
            <v>SU</v>
          </cell>
          <cell r="I6374">
            <v>70010911062</v>
          </cell>
        </row>
        <row r="6375">
          <cell r="C6375" t="str">
            <v>Anibongan National High School</v>
          </cell>
          <cell r="D6375" t="str">
            <v>07</v>
          </cell>
          <cell r="E6375" t="str">
            <v>001</v>
          </cell>
          <cell r="F6375" t="str">
            <v>09</v>
          </cell>
          <cell r="G6375">
            <v>11063</v>
          </cell>
          <cell r="H6375" t="str">
            <v>SU</v>
          </cell>
          <cell r="I6375">
            <v>70010911063</v>
          </cell>
        </row>
        <row r="6376">
          <cell r="C6376" t="str">
            <v>Asuncion National High School</v>
          </cell>
          <cell r="D6376" t="str">
            <v>07</v>
          </cell>
          <cell r="E6376" t="str">
            <v>001</v>
          </cell>
          <cell r="F6376" t="str">
            <v>09</v>
          </cell>
          <cell r="G6376">
            <v>11064</v>
          </cell>
          <cell r="H6376" t="str">
            <v>IU</v>
          </cell>
          <cell r="I6376">
            <v>70010911064</v>
          </cell>
        </row>
        <row r="6377">
          <cell r="C6377" t="str">
            <v>Balagunan National High School</v>
          </cell>
          <cell r="D6377" t="str">
            <v>07</v>
          </cell>
          <cell r="E6377" t="str">
            <v>001</v>
          </cell>
          <cell r="F6377" t="str">
            <v>09</v>
          </cell>
          <cell r="G6377">
            <v>11065</v>
          </cell>
          <cell r="H6377" t="str">
            <v>SU</v>
          </cell>
          <cell r="I6377">
            <v>70010911065</v>
          </cell>
        </row>
        <row r="6378">
          <cell r="C6378" t="str">
            <v>Cabay-angan National High School</v>
          </cell>
          <cell r="D6378" t="str">
            <v>07</v>
          </cell>
          <cell r="E6378" t="str">
            <v>001</v>
          </cell>
          <cell r="F6378" t="str">
            <v>09</v>
          </cell>
          <cell r="G6378">
            <v>11066</v>
          </cell>
          <cell r="H6378" t="str">
            <v>SU</v>
          </cell>
          <cell r="I6378">
            <v>70010911066</v>
          </cell>
        </row>
        <row r="6379">
          <cell r="C6379" t="str">
            <v>Carmen National High School</v>
          </cell>
          <cell r="D6379" t="str">
            <v>07</v>
          </cell>
          <cell r="E6379" t="str">
            <v>001</v>
          </cell>
          <cell r="F6379" t="str">
            <v>09</v>
          </cell>
          <cell r="G6379">
            <v>11067</v>
          </cell>
          <cell r="H6379" t="str">
            <v>IU</v>
          </cell>
          <cell r="I6379">
            <v>70010911067</v>
          </cell>
        </row>
        <row r="6380">
          <cell r="C6380" t="str">
            <v>Datu Balong National High School</v>
          </cell>
          <cell r="D6380" t="str">
            <v>07</v>
          </cell>
          <cell r="E6380" t="str">
            <v>001</v>
          </cell>
          <cell r="F6380" t="str">
            <v>09</v>
          </cell>
          <cell r="G6380">
            <v>11068</v>
          </cell>
          <cell r="H6380" t="str">
            <v>SU</v>
          </cell>
          <cell r="I6380">
            <v>70010911068</v>
          </cell>
        </row>
        <row r="6381">
          <cell r="C6381" t="str">
            <v>Datu Jose A. Libayao Memorial National High School</v>
          </cell>
          <cell r="D6381" t="str">
            <v>07</v>
          </cell>
          <cell r="E6381" t="str">
            <v>001</v>
          </cell>
          <cell r="F6381" t="str">
            <v>09</v>
          </cell>
          <cell r="G6381">
            <v>11069</v>
          </cell>
          <cell r="H6381" t="str">
            <v>SU</v>
          </cell>
          <cell r="I6381">
            <v>70010911069</v>
          </cell>
        </row>
        <row r="6382">
          <cell r="C6382" t="str">
            <v>Doña Carmen Soriano National High School</v>
          </cell>
          <cell r="D6382" t="str">
            <v>07</v>
          </cell>
          <cell r="E6382" t="str">
            <v>001</v>
          </cell>
          <cell r="F6382" t="str">
            <v>09</v>
          </cell>
          <cell r="G6382">
            <v>11070</v>
          </cell>
          <cell r="H6382" t="str">
            <v>SU</v>
          </cell>
          <cell r="I6382">
            <v>70010911070</v>
          </cell>
        </row>
        <row r="6383">
          <cell r="C6383" t="str">
            <v>Dujali National High School</v>
          </cell>
          <cell r="D6383" t="str">
            <v>07</v>
          </cell>
          <cell r="E6383" t="str">
            <v>001</v>
          </cell>
          <cell r="F6383" t="str">
            <v>09</v>
          </cell>
          <cell r="G6383">
            <v>11071</v>
          </cell>
          <cell r="H6383" t="str">
            <v>IU</v>
          </cell>
          <cell r="I6383">
            <v>70010911071</v>
          </cell>
        </row>
        <row r="6384">
          <cell r="C6384" t="str">
            <v>Kapalong National High School</v>
          </cell>
          <cell r="D6384" t="str">
            <v>07</v>
          </cell>
          <cell r="E6384" t="str">
            <v>001</v>
          </cell>
          <cell r="F6384" t="str">
            <v>09</v>
          </cell>
          <cell r="G6384">
            <v>11072</v>
          </cell>
          <cell r="H6384" t="str">
            <v>IU</v>
          </cell>
          <cell r="I6384">
            <v>70010911072</v>
          </cell>
        </row>
        <row r="6385">
          <cell r="C6385" t="str">
            <v>Kapalong National High School  - Capungagan National High School Annex</v>
          </cell>
          <cell r="D6385" t="str">
            <v>07</v>
          </cell>
          <cell r="E6385" t="str">
            <v>001</v>
          </cell>
          <cell r="F6385" t="str">
            <v>09</v>
          </cell>
          <cell r="G6385">
            <v>11073</v>
          </cell>
          <cell r="H6385" t="str">
            <v>SU</v>
          </cell>
          <cell r="I6385">
            <v>70010911073</v>
          </cell>
        </row>
        <row r="6386">
          <cell r="C6386" t="str">
            <v>Kimamon National High School</v>
          </cell>
          <cell r="D6386" t="str">
            <v>07</v>
          </cell>
          <cell r="E6386" t="str">
            <v>001</v>
          </cell>
          <cell r="F6386" t="str">
            <v>09</v>
          </cell>
          <cell r="G6386">
            <v>11074</v>
          </cell>
          <cell r="H6386" t="str">
            <v>SU</v>
          </cell>
          <cell r="I6386">
            <v>70010911074</v>
          </cell>
        </row>
        <row r="6387">
          <cell r="C6387" t="str">
            <v>La Libertad National High School</v>
          </cell>
          <cell r="D6387" t="str">
            <v>07</v>
          </cell>
          <cell r="E6387" t="str">
            <v>001</v>
          </cell>
          <cell r="F6387" t="str">
            <v>09</v>
          </cell>
          <cell r="G6387">
            <v>11075</v>
          </cell>
          <cell r="H6387" t="str">
            <v>SU</v>
          </cell>
          <cell r="I6387">
            <v>70010911075</v>
          </cell>
        </row>
        <row r="6388">
          <cell r="C6388" t="str">
            <v>La Paz National High School</v>
          </cell>
          <cell r="D6388" t="str">
            <v>07</v>
          </cell>
          <cell r="E6388" t="str">
            <v>001</v>
          </cell>
          <cell r="F6388" t="str">
            <v>09</v>
          </cell>
          <cell r="G6388">
            <v>11076</v>
          </cell>
          <cell r="H6388" t="str">
            <v>SU</v>
          </cell>
          <cell r="I6388">
            <v>70010911076</v>
          </cell>
        </row>
        <row r="6389">
          <cell r="C6389" t="str">
            <v>Limbaan National High School</v>
          </cell>
          <cell r="D6389" t="str">
            <v>07</v>
          </cell>
          <cell r="E6389" t="str">
            <v>001</v>
          </cell>
          <cell r="F6389" t="str">
            <v>09</v>
          </cell>
          <cell r="G6389">
            <v>11077</v>
          </cell>
          <cell r="H6389" t="str">
            <v>SU</v>
          </cell>
          <cell r="I6389">
            <v>70010911077</v>
          </cell>
        </row>
        <row r="6390">
          <cell r="C6390" t="str">
            <v>Linao National High School</v>
          </cell>
          <cell r="D6390" t="str">
            <v>07</v>
          </cell>
          <cell r="E6390" t="str">
            <v>001</v>
          </cell>
          <cell r="F6390" t="str">
            <v>09</v>
          </cell>
          <cell r="G6390">
            <v>11078</v>
          </cell>
          <cell r="H6390" t="str">
            <v>SU</v>
          </cell>
          <cell r="I6390">
            <v>70010911078</v>
          </cell>
        </row>
        <row r="6391">
          <cell r="C6391" t="str">
            <v>Luna National High School</v>
          </cell>
          <cell r="D6391" t="str">
            <v>07</v>
          </cell>
          <cell r="E6391" t="str">
            <v>001</v>
          </cell>
          <cell r="F6391" t="str">
            <v>09</v>
          </cell>
          <cell r="G6391">
            <v>11079</v>
          </cell>
          <cell r="H6391" t="str">
            <v>SU</v>
          </cell>
          <cell r="I6391">
            <v>70010911079</v>
          </cell>
        </row>
        <row r="6392">
          <cell r="C6392" t="str">
            <v>Mabantao National High School</v>
          </cell>
          <cell r="D6392" t="str">
            <v>07</v>
          </cell>
          <cell r="E6392" t="str">
            <v>001</v>
          </cell>
          <cell r="F6392" t="str">
            <v>09</v>
          </cell>
          <cell r="G6392">
            <v>11080</v>
          </cell>
          <cell r="H6392" t="str">
            <v>SU</v>
          </cell>
          <cell r="I6392">
            <v>70010911080</v>
          </cell>
        </row>
        <row r="6393">
          <cell r="C6393" t="str">
            <v>Mabuhay National High School</v>
          </cell>
          <cell r="D6393" t="str">
            <v>07</v>
          </cell>
          <cell r="E6393" t="str">
            <v>001</v>
          </cell>
          <cell r="F6393" t="str">
            <v>09</v>
          </cell>
          <cell r="G6393">
            <v>11081</v>
          </cell>
          <cell r="H6393" t="str">
            <v>SU</v>
          </cell>
          <cell r="I6393">
            <v>70010911081</v>
          </cell>
        </row>
        <row r="6394">
          <cell r="C6394" t="str">
            <v>Marsman National High School</v>
          </cell>
          <cell r="D6394" t="str">
            <v>07</v>
          </cell>
          <cell r="E6394" t="str">
            <v>001</v>
          </cell>
          <cell r="F6394" t="str">
            <v>09</v>
          </cell>
          <cell r="G6394">
            <v>11082</v>
          </cell>
          <cell r="H6394" t="str">
            <v>SU</v>
          </cell>
          <cell r="I6394">
            <v>70010911082</v>
          </cell>
        </row>
        <row r="6395">
          <cell r="C6395" t="str">
            <v>Mesaoy National High School</v>
          </cell>
          <cell r="D6395" t="str">
            <v>07</v>
          </cell>
          <cell r="E6395" t="str">
            <v>001</v>
          </cell>
          <cell r="F6395" t="str">
            <v>09</v>
          </cell>
          <cell r="G6395">
            <v>11083</v>
          </cell>
          <cell r="H6395" t="str">
            <v>SU</v>
          </cell>
          <cell r="I6395">
            <v>70010911083</v>
          </cell>
        </row>
        <row r="6396">
          <cell r="C6396" t="str">
            <v>New Corella  National High School</v>
          </cell>
          <cell r="D6396" t="str">
            <v>07</v>
          </cell>
          <cell r="E6396" t="str">
            <v>001</v>
          </cell>
          <cell r="F6396" t="str">
            <v>09</v>
          </cell>
          <cell r="G6396">
            <v>11084</v>
          </cell>
          <cell r="H6396" t="str">
            <v>IU</v>
          </cell>
          <cell r="I6396">
            <v>70010911084</v>
          </cell>
        </row>
        <row r="6397">
          <cell r="C6397" t="str">
            <v>Sagayen National High School</v>
          </cell>
          <cell r="D6397" t="str">
            <v>07</v>
          </cell>
          <cell r="E6397" t="str">
            <v>001</v>
          </cell>
          <cell r="F6397" t="str">
            <v>09</v>
          </cell>
          <cell r="G6397">
            <v>11085</v>
          </cell>
          <cell r="H6397" t="str">
            <v>SU</v>
          </cell>
          <cell r="I6397">
            <v>70010911085</v>
          </cell>
        </row>
        <row r="6398">
          <cell r="C6398" t="str">
            <v>Salvacion National High School</v>
          </cell>
          <cell r="D6398" t="str">
            <v>07</v>
          </cell>
          <cell r="E6398" t="str">
            <v>001</v>
          </cell>
          <cell r="F6398" t="str">
            <v>09</v>
          </cell>
          <cell r="G6398">
            <v>11086</v>
          </cell>
          <cell r="H6398" t="str">
            <v>SU</v>
          </cell>
          <cell r="I6398">
            <v>70010911086</v>
          </cell>
        </row>
        <row r="6399">
          <cell r="C6399" t="str">
            <v>Sawata National High School</v>
          </cell>
          <cell r="D6399" t="str">
            <v>07</v>
          </cell>
          <cell r="E6399" t="str">
            <v>001</v>
          </cell>
          <cell r="F6399" t="str">
            <v>09</v>
          </cell>
          <cell r="G6399">
            <v>11087</v>
          </cell>
          <cell r="H6399" t="str">
            <v>IU</v>
          </cell>
          <cell r="I6399">
            <v>70010911087</v>
          </cell>
        </row>
        <row r="6400">
          <cell r="C6400" t="str">
            <v>Semong National High School</v>
          </cell>
          <cell r="D6400" t="str">
            <v>07</v>
          </cell>
          <cell r="E6400" t="str">
            <v>001</v>
          </cell>
          <cell r="F6400" t="str">
            <v>09</v>
          </cell>
          <cell r="G6400">
            <v>11088</v>
          </cell>
          <cell r="H6400" t="str">
            <v>SU</v>
          </cell>
          <cell r="I6400">
            <v>70010911088</v>
          </cell>
        </row>
        <row r="6401">
          <cell r="C6401" t="str">
            <v>Sonlon National High School</v>
          </cell>
          <cell r="D6401" t="str">
            <v>07</v>
          </cell>
          <cell r="E6401" t="str">
            <v>001</v>
          </cell>
          <cell r="F6401" t="str">
            <v>09</v>
          </cell>
          <cell r="G6401">
            <v>11089</v>
          </cell>
          <cell r="H6401" t="str">
            <v>SU</v>
          </cell>
          <cell r="I6401">
            <v>70010911089</v>
          </cell>
        </row>
        <row r="6402">
          <cell r="C6402" t="str">
            <v>Sto. Niño  National High School</v>
          </cell>
          <cell r="D6402" t="str">
            <v>07</v>
          </cell>
          <cell r="E6402" t="str">
            <v>001</v>
          </cell>
          <cell r="F6402" t="str">
            <v>09</v>
          </cell>
          <cell r="G6402">
            <v>11090</v>
          </cell>
          <cell r="H6402" t="str">
            <v>SU</v>
          </cell>
          <cell r="I6402">
            <v>70010911090</v>
          </cell>
        </row>
        <row r="6403">
          <cell r="C6403" t="str">
            <v>Sto. Tomas  National High School</v>
          </cell>
          <cell r="D6403" t="str">
            <v>07</v>
          </cell>
          <cell r="E6403" t="str">
            <v>001</v>
          </cell>
          <cell r="F6403" t="str">
            <v>09</v>
          </cell>
          <cell r="G6403">
            <v>11091</v>
          </cell>
          <cell r="H6403" t="str">
            <v>IU</v>
          </cell>
          <cell r="I6403">
            <v>70010911091</v>
          </cell>
        </row>
        <row r="6404">
          <cell r="C6404" t="str">
            <v>Sua-on National High School</v>
          </cell>
          <cell r="D6404" t="str">
            <v>07</v>
          </cell>
          <cell r="E6404" t="str">
            <v>001</v>
          </cell>
          <cell r="F6404" t="str">
            <v>09</v>
          </cell>
          <cell r="G6404">
            <v>11092</v>
          </cell>
          <cell r="H6404" t="str">
            <v>SU</v>
          </cell>
          <cell r="I6404">
            <v>70010911092</v>
          </cell>
        </row>
        <row r="6405">
          <cell r="C6405" t="str">
            <v>Tanglaw National High School</v>
          </cell>
          <cell r="D6405" t="str">
            <v>07</v>
          </cell>
          <cell r="E6405" t="str">
            <v>001</v>
          </cell>
          <cell r="F6405" t="str">
            <v>09</v>
          </cell>
          <cell r="G6405">
            <v>11093</v>
          </cell>
          <cell r="H6405" t="str">
            <v>SU</v>
          </cell>
          <cell r="I6405">
            <v>70010911093</v>
          </cell>
        </row>
        <row r="6406">
          <cell r="C6406" t="str">
            <v xml:space="preserve">Tubod National High School </v>
          </cell>
          <cell r="D6406" t="str">
            <v>07</v>
          </cell>
          <cell r="E6406" t="str">
            <v>001</v>
          </cell>
          <cell r="F6406" t="str">
            <v>09</v>
          </cell>
          <cell r="G6406">
            <v>11094</v>
          </cell>
          <cell r="H6406" t="str">
            <v>SU</v>
          </cell>
          <cell r="I6406">
            <v>70010911094</v>
          </cell>
        </row>
        <row r="6407">
          <cell r="C6407" t="str">
            <v>Tulalian National High School</v>
          </cell>
          <cell r="D6407" t="str">
            <v>07</v>
          </cell>
          <cell r="E6407" t="str">
            <v>001</v>
          </cell>
          <cell r="F6407" t="str">
            <v>09</v>
          </cell>
          <cell r="G6407">
            <v>11095</v>
          </cell>
          <cell r="H6407" t="str">
            <v>SU</v>
          </cell>
          <cell r="I6407">
            <v>70010911095</v>
          </cell>
        </row>
        <row r="6408">
          <cell r="C6408" t="str">
            <v>Division of Davao del Sur</v>
          </cell>
          <cell r="D6408" t="str">
            <v>07</v>
          </cell>
          <cell r="E6408" t="str">
            <v>001</v>
          </cell>
          <cell r="F6408" t="str">
            <v>08</v>
          </cell>
          <cell r="G6408">
            <v>11003</v>
          </cell>
          <cell r="H6408" t="str">
            <v>DO</v>
          </cell>
          <cell r="I6408">
            <v>70010811003</v>
          </cell>
        </row>
        <row r="6409">
          <cell r="C6409" t="str">
            <v>Alberto Olarte, Sr. National High School (Mabila National High School)</v>
          </cell>
          <cell r="D6409" t="str">
            <v>07</v>
          </cell>
          <cell r="E6409" t="str">
            <v>001</v>
          </cell>
          <cell r="F6409" t="str">
            <v>09</v>
          </cell>
          <cell r="G6409">
            <v>11096</v>
          </cell>
          <cell r="H6409" t="str">
            <v>IU</v>
          </cell>
          <cell r="I6409">
            <v>70010911096</v>
          </cell>
        </row>
        <row r="6410">
          <cell r="C6410" t="str">
            <v>Balangonan National High School</v>
          </cell>
          <cell r="D6410" t="str">
            <v>07</v>
          </cell>
          <cell r="E6410" t="str">
            <v>001</v>
          </cell>
          <cell r="F6410" t="str">
            <v>09</v>
          </cell>
          <cell r="G6410">
            <v>11097</v>
          </cell>
          <cell r="H6410" t="str">
            <v>SU</v>
          </cell>
          <cell r="I6410">
            <v>70010911097</v>
          </cell>
        </row>
        <row r="6411">
          <cell r="C6411" t="str">
            <v>Bangkal National High School</v>
          </cell>
          <cell r="D6411" t="str">
            <v>07</v>
          </cell>
          <cell r="E6411" t="str">
            <v>001</v>
          </cell>
          <cell r="F6411" t="str">
            <v>09</v>
          </cell>
          <cell r="G6411">
            <v>11098</v>
          </cell>
          <cell r="H6411" t="str">
            <v>SU</v>
          </cell>
          <cell r="I6411">
            <v>70010911098</v>
          </cell>
        </row>
        <row r="6412">
          <cell r="C6412" t="str">
            <v>Barayong National High School</v>
          </cell>
          <cell r="D6412" t="str">
            <v>07</v>
          </cell>
          <cell r="E6412" t="str">
            <v>001</v>
          </cell>
          <cell r="F6412" t="str">
            <v>09</v>
          </cell>
          <cell r="G6412">
            <v>11099</v>
          </cell>
          <cell r="H6412" t="str">
            <v>IU</v>
          </cell>
          <cell r="I6412">
            <v>70010911099</v>
          </cell>
        </row>
        <row r="6413">
          <cell r="C6413" t="str">
            <v>Basiawan National High School</v>
          </cell>
          <cell r="D6413" t="str">
            <v>07</v>
          </cell>
          <cell r="E6413" t="str">
            <v>001</v>
          </cell>
          <cell r="F6413" t="str">
            <v>09</v>
          </cell>
          <cell r="G6413">
            <v>11100</v>
          </cell>
          <cell r="H6413" t="str">
            <v>IU</v>
          </cell>
          <cell r="I6413">
            <v>70010911100</v>
          </cell>
        </row>
        <row r="6414">
          <cell r="C6414" t="str">
            <v>Bato National High School</v>
          </cell>
          <cell r="D6414" t="str">
            <v>07</v>
          </cell>
          <cell r="E6414" t="str">
            <v>001</v>
          </cell>
          <cell r="F6414" t="str">
            <v>09</v>
          </cell>
          <cell r="G6414">
            <v>11101</v>
          </cell>
          <cell r="H6414" t="str">
            <v>SU</v>
          </cell>
          <cell r="I6414">
            <v>70010911101</v>
          </cell>
        </row>
        <row r="6415">
          <cell r="C6415" t="str">
            <v>B'laan National High School</v>
          </cell>
          <cell r="D6415" t="str">
            <v>07</v>
          </cell>
          <cell r="E6415" t="str">
            <v>001</v>
          </cell>
          <cell r="F6415" t="str">
            <v>09</v>
          </cell>
          <cell r="G6415">
            <v>11102</v>
          </cell>
          <cell r="H6415" t="str">
            <v>SU</v>
          </cell>
          <cell r="I6415">
            <v>70010911102</v>
          </cell>
        </row>
        <row r="6416">
          <cell r="C6416" t="str">
            <v>Davao del Sur School of Fisheries</v>
          </cell>
          <cell r="D6416" t="str">
            <v>07</v>
          </cell>
          <cell r="E6416" t="str">
            <v>001</v>
          </cell>
          <cell r="F6416" t="str">
            <v>09</v>
          </cell>
          <cell r="G6416">
            <v>11103</v>
          </cell>
          <cell r="H6416" t="str">
            <v>IU</v>
          </cell>
          <cell r="I6416">
            <v>70010911103</v>
          </cell>
        </row>
        <row r="6417">
          <cell r="C6417" t="str">
            <v>Demolok Valley National High School</v>
          </cell>
          <cell r="D6417" t="str">
            <v>07</v>
          </cell>
          <cell r="E6417" t="str">
            <v>001</v>
          </cell>
          <cell r="F6417" t="str">
            <v>09</v>
          </cell>
          <cell r="G6417">
            <v>11104</v>
          </cell>
          <cell r="H6417" t="str">
            <v>SU</v>
          </cell>
          <cell r="I6417">
            <v>70010911104</v>
          </cell>
        </row>
        <row r="6418">
          <cell r="C6418" t="str">
            <v>Don Marcelino National High School</v>
          </cell>
          <cell r="D6418" t="str">
            <v>07</v>
          </cell>
          <cell r="E6418" t="str">
            <v>001</v>
          </cell>
          <cell r="F6418" t="str">
            <v>09</v>
          </cell>
          <cell r="G6418">
            <v>11105</v>
          </cell>
          <cell r="H6418" t="str">
            <v>SU</v>
          </cell>
          <cell r="I6418">
            <v>70010911105</v>
          </cell>
        </row>
        <row r="6419">
          <cell r="C6419" t="str">
            <v>Edna Guillermo Memorial High School</v>
          </cell>
          <cell r="D6419" t="str">
            <v>07</v>
          </cell>
          <cell r="E6419" t="str">
            <v>001</v>
          </cell>
          <cell r="F6419" t="str">
            <v>09</v>
          </cell>
          <cell r="G6419">
            <v>11106</v>
          </cell>
          <cell r="H6419" t="str">
            <v>IU</v>
          </cell>
          <cell r="I6419">
            <v>70010911106</v>
          </cell>
        </row>
        <row r="6420">
          <cell r="C6420" t="str">
            <v>Federico Yap National High School (Astorga National High School)</v>
          </cell>
          <cell r="D6420" t="str">
            <v>07</v>
          </cell>
          <cell r="E6420" t="str">
            <v>001</v>
          </cell>
          <cell r="F6420" t="str">
            <v>09</v>
          </cell>
          <cell r="G6420">
            <v>11107</v>
          </cell>
          <cell r="H6420" t="str">
            <v>IU</v>
          </cell>
          <cell r="I6420">
            <v>70010911107</v>
          </cell>
        </row>
        <row r="6421">
          <cell r="C6421" t="str">
            <v>Felipe  - Inocencia Deluao National High School</v>
          </cell>
          <cell r="D6421" t="str">
            <v>07</v>
          </cell>
          <cell r="E6421" t="str">
            <v>001</v>
          </cell>
          <cell r="F6421" t="str">
            <v>09</v>
          </cell>
          <cell r="G6421">
            <v>11108</v>
          </cell>
          <cell r="H6421" t="str">
            <v>SU</v>
          </cell>
          <cell r="I6421">
            <v>70010911108</v>
          </cell>
        </row>
        <row r="6422">
          <cell r="C6422" t="str">
            <v>Fishing Village Comprehensive National High School</v>
          </cell>
          <cell r="D6422" t="str">
            <v>07</v>
          </cell>
          <cell r="E6422" t="str">
            <v>001</v>
          </cell>
          <cell r="F6422" t="str">
            <v>09</v>
          </cell>
          <cell r="G6422">
            <v>11109</v>
          </cell>
          <cell r="H6422" t="str">
            <v>SU</v>
          </cell>
          <cell r="I6422">
            <v>70010911109</v>
          </cell>
        </row>
        <row r="6423">
          <cell r="C6423" t="str">
            <v>Governor N. Llanos National High School</v>
          </cell>
          <cell r="D6423" t="str">
            <v>07</v>
          </cell>
          <cell r="E6423" t="str">
            <v>001</v>
          </cell>
          <cell r="F6423" t="str">
            <v>09</v>
          </cell>
          <cell r="G6423">
            <v>11110</v>
          </cell>
          <cell r="H6423" t="str">
            <v>IU</v>
          </cell>
          <cell r="I6423">
            <v>70010911110</v>
          </cell>
        </row>
        <row r="6424">
          <cell r="C6424" t="str">
            <v>Hagonoy National High School</v>
          </cell>
          <cell r="D6424" t="str">
            <v>07</v>
          </cell>
          <cell r="E6424" t="str">
            <v>001</v>
          </cell>
          <cell r="F6424" t="str">
            <v>09</v>
          </cell>
          <cell r="G6424">
            <v>11111</v>
          </cell>
          <cell r="H6424" t="str">
            <v>IU</v>
          </cell>
          <cell r="I6424">
            <v>70010911111</v>
          </cell>
        </row>
        <row r="6425">
          <cell r="C6425" t="str">
            <v>Hagonoy National High School - Carmelo delos Cientos TSAN</v>
          </cell>
          <cell r="D6425" t="str">
            <v>07</v>
          </cell>
          <cell r="E6425" t="str">
            <v>001</v>
          </cell>
          <cell r="F6425" t="str">
            <v>09</v>
          </cell>
          <cell r="G6425">
            <v>11112</v>
          </cell>
          <cell r="H6425" t="str">
            <v>SU</v>
          </cell>
          <cell r="I6425">
            <v>70010911112</v>
          </cell>
        </row>
        <row r="6426">
          <cell r="C6426" t="str">
            <v>Hagonoy National High School - Sacub High School Annex</v>
          </cell>
          <cell r="D6426" t="str">
            <v>07</v>
          </cell>
          <cell r="E6426" t="str">
            <v>001</v>
          </cell>
          <cell r="F6426" t="str">
            <v>09</v>
          </cell>
          <cell r="G6426">
            <v>11113</v>
          </cell>
          <cell r="H6426" t="str">
            <v>SU</v>
          </cell>
          <cell r="I6426">
            <v>70010911113</v>
          </cell>
        </row>
        <row r="6427">
          <cell r="C6427" t="str">
            <v>Heracleo Casco Memorial National High School</v>
          </cell>
          <cell r="D6427" t="str">
            <v>07</v>
          </cell>
          <cell r="E6427" t="str">
            <v>001</v>
          </cell>
          <cell r="F6427" t="str">
            <v>09</v>
          </cell>
          <cell r="G6427">
            <v>11114</v>
          </cell>
          <cell r="H6427" t="str">
            <v>IU</v>
          </cell>
          <cell r="I6427">
            <v>70010911114</v>
          </cell>
        </row>
        <row r="6428">
          <cell r="C6428" t="str">
            <v>Ihan National High School</v>
          </cell>
          <cell r="D6428" t="str">
            <v>07</v>
          </cell>
          <cell r="E6428" t="str">
            <v>001</v>
          </cell>
          <cell r="F6428" t="str">
            <v>09</v>
          </cell>
          <cell r="G6428">
            <v>11115</v>
          </cell>
          <cell r="H6428" t="str">
            <v>IU</v>
          </cell>
          <cell r="I6428">
            <v>70010911115</v>
          </cell>
        </row>
        <row r="6429">
          <cell r="C6429" t="str">
            <v>Inawayan National High School</v>
          </cell>
          <cell r="D6429" t="str">
            <v>07</v>
          </cell>
          <cell r="E6429" t="str">
            <v>001</v>
          </cell>
          <cell r="F6429" t="str">
            <v>09</v>
          </cell>
          <cell r="G6429">
            <v>11116</v>
          </cell>
          <cell r="H6429" t="str">
            <v>IU</v>
          </cell>
          <cell r="I6429">
            <v>70010911116</v>
          </cell>
        </row>
        <row r="6430">
          <cell r="C6430" t="str">
            <v>John Martin Johnson National High School</v>
          </cell>
          <cell r="D6430" t="str">
            <v>07</v>
          </cell>
          <cell r="E6430" t="str">
            <v>001</v>
          </cell>
          <cell r="F6430" t="str">
            <v>09</v>
          </cell>
          <cell r="G6430">
            <v>11117</v>
          </cell>
          <cell r="H6430" t="str">
            <v>SU</v>
          </cell>
          <cell r="I6430">
            <v>70010911117</v>
          </cell>
        </row>
        <row r="6431">
          <cell r="C6431" t="str">
            <v>Jose Abad Santos National High School</v>
          </cell>
          <cell r="D6431" t="str">
            <v>07</v>
          </cell>
          <cell r="E6431" t="str">
            <v>001</v>
          </cell>
          <cell r="F6431" t="str">
            <v>09</v>
          </cell>
          <cell r="G6431">
            <v>11118</v>
          </cell>
          <cell r="H6431" t="str">
            <v>IU</v>
          </cell>
          <cell r="I6431">
            <v>70010911118</v>
          </cell>
        </row>
        <row r="6432">
          <cell r="C6432" t="str">
            <v>Jose de Arce Memorial High School (Sangkokdatal National High School)</v>
          </cell>
          <cell r="D6432" t="str">
            <v>07</v>
          </cell>
          <cell r="E6432" t="str">
            <v>001</v>
          </cell>
          <cell r="F6432" t="str">
            <v>09</v>
          </cell>
          <cell r="G6432">
            <v>11119</v>
          </cell>
          <cell r="H6432" t="str">
            <v>SU</v>
          </cell>
          <cell r="I6432">
            <v>70010911119</v>
          </cell>
        </row>
        <row r="6433">
          <cell r="C6433" t="str">
            <v>Kalbay National High School</v>
          </cell>
          <cell r="D6433" t="str">
            <v>07</v>
          </cell>
          <cell r="E6433" t="str">
            <v>001</v>
          </cell>
          <cell r="F6433" t="str">
            <v>09</v>
          </cell>
          <cell r="G6433">
            <v>11120</v>
          </cell>
          <cell r="H6433" t="str">
            <v>IU</v>
          </cell>
          <cell r="I6433">
            <v>70010911120</v>
          </cell>
        </row>
        <row r="6434">
          <cell r="C6434" t="str">
            <v>Lawa National High School</v>
          </cell>
          <cell r="D6434" t="str">
            <v>07</v>
          </cell>
          <cell r="E6434" t="str">
            <v>001</v>
          </cell>
          <cell r="F6434" t="str">
            <v>09</v>
          </cell>
          <cell r="G6434">
            <v>11121</v>
          </cell>
          <cell r="H6434" t="str">
            <v>SU</v>
          </cell>
          <cell r="I6434">
            <v>70010911121</v>
          </cell>
        </row>
        <row r="6435">
          <cell r="C6435" t="str">
            <v>Lower Bala National High School</v>
          </cell>
          <cell r="D6435" t="str">
            <v>07</v>
          </cell>
          <cell r="E6435" t="str">
            <v>001</v>
          </cell>
          <cell r="F6435" t="str">
            <v>09</v>
          </cell>
          <cell r="G6435">
            <v>11122</v>
          </cell>
          <cell r="H6435" t="str">
            <v>SU</v>
          </cell>
          <cell r="I6435">
            <v>70010911122</v>
          </cell>
        </row>
        <row r="6436">
          <cell r="C6436" t="str">
            <v>Marber National High School</v>
          </cell>
          <cell r="D6436" t="str">
            <v>07</v>
          </cell>
          <cell r="E6436" t="str">
            <v>001</v>
          </cell>
          <cell r="F6436" t="str">
            <v>09</v>
          </cell>
          <cell r="G6436">
            <v>11123</v>
          </cell>
          <cell r="H6436" t="str">
            <v>IU</v>
          </cell>
          <cell r="I6436">
            <v>70010911123</v>
          </cell>
        </row>
        <row r="6437">
          <cell r="C6437" t="str">
            <v>Mariano Peralta National High School</v>
          </cell>
          <cell r="D6437" t="str">
            <v>07</v>
          </cell>
          <cell r="E6437" t="str">
            <v>001</v>
          </cell>
          <cell r="F6437" t="str">
            <v>09</v>
          </cell>
          <cell r="G6437">
            <v>11124</v>
          </cell>
          <cell r="H6437" t="str">
            <v>IU</v>
          </cell>
          <cell r="I6437">
            <v>70010911124</v>
          </cell>
        </row>
        <row r="6438">
          <cell r="C6438" t="str">
            <v>Matanao National High School</v>
          </cell>
          <cell r="D6438" t="str">
            <v>07</v>
          </cell>
          <cell r="E6438" t="str">
            <v>001</v>
          </cell>
          <cell r="F6438" t="str">
            <v>09</v>
          </cell>
          <cell r="G6438">
            <v>11125</v>
          </cell>
          <cell r="H6438" t="str">
            <v>IU</v>
          </cell>
          <cell r="I6438">
            <v>70010911125</v>
          </cell>
        </row>
        <row r="6439">
          <cell r="C6439" t="str">
            <v>Molopolo National High School</v>
          </cell>
          <cell r="D6439" t="str">
            <v>07</v>
          </cell>
          <cell r="E6439" t="str">
            <v>001</v>
          </cell>
          <cell r="F6439" t="str">
            <v>09</v>
          </cell>
          <cell r="G6439">
            <v>11126</v>
          </cell>
          <cell r="H6439" t="str">
            <v>SU</v>
          </cell>
          <cell r="I6439">
            <v>70010911126</v>
          </cell>
        </row>
        <row r="6440">
          <cell r="C6440" t="str">
            <v>Padada National High School</v>
          </cell>
          <cell r="D6440" t="str">
            <v>07</v>
          </cell>
          <cell r="E6440" t="str">
            <v>001</v>
          </cell>
          <cell r="F6440" t="str">
            <v>09</v>
          </cell>
          <cell r="G6440">
            <v>11127</v>
          </cell>
          <cell r="H6440" t="str">
            <v>SU</v>
          </cell>
          <cell r="I6440">
            <v>70010911127</v>
          </cell>
        </row>
        <row r="6441">
          <cell r="C6441" t="str">
            <v>Pedro A. Arches National High School (Managa National High School)</v>
          </cell>
          <cell r="D6441" t="str">
            <v>07</v>
          </cell>
          <cell r="E6441" t="str">
            <v>001</v>
          </cell>
          <cell r="F6441" t="str">
            <v>09</v>
          </cell>
          <cell r="G6441">
            <v>11128</v>
          </cell>
          <cell r="H6441" t="str">
            <v>SU</v>
          </cell>
          <cell r="I6441">
            <v>70010911128</v>
          </cell>
        </row>
        <row r="6442">
          <cell r="C6442" t="str">
            <v>Salud Cagas Technical &amp; Vocational High School</v>
          </cell>
          <cell r="D6442" t="str">
            <v>07</v>
          </cell>
          <cell r="E6442" t="str">
            <v>001</v>
          </cell>
          <cell r="F6442" t="str">
            <v>09</v>
          </cell>
          <cell r="G6442">
            <v>11129</v>
          </cell>
          <cell r="H6442" t="str">
            <v>SU</v>
          </cell>
          <cell r="I6442">
            <v>70010911129</v>
          </cell>
        </row>
        <row r="6443">
          <cell r="C6443" t="str">
            <v>Sibulan National High School</v>
          </cell>
          <cell r="D6443" t="str">
            <v>07</v>
          </cell>
          <cell r="E6443" t="str">
            <v>001</v>
          </cell>
          <cell r="F6443" t="str">
            <v>09</v>
          </cell>
          <cell r="G6443">
            <v>11130</v>
          </cell>
          <cell r="H6443" t="str">
            <v>SU</v>
          </cell>
          <cell r="I6443">
            <v>70010911130</v>
          </cell>
        </row>
        <row r="6444">
          <cell r="C6444" t="str">
            <v>Sinawilan National High School</v>
          </cell>
          <cell r="D6444" t="str">
            <v>07</v>
          </cell>
          <cell r="E6444" t="str">
            <v>001</v>
          </cell>
          <cell r="F6444" t="str">
            <v>09</v>
          </cell>
          <cell r="G6444">
            <v>11131</v>
          </cell>
          <cell r="H6444" t="str">
            <v>SU</v>
          </cell>
          <cell r="I6444">
            <v>70010911131</v>
          </cell>
        </row>
        <row r="6445">
          <cell r="C6445" t="str">
            <v>Sta. Cruz National High School</v>
          </cell>
          <cell r="D6445" t="str">
            <v>07</v>
          </cell>
          <cell r="E6445" t="str">
            <v>001</v>
          </cell>
          <cell r="F6445" t="str">
            <v>09</v>
          </cell>
          <cell r="G6445">
            <v>11132</v>
          </cell>
          <cell r="H6445" t="str">
            <v>IU</v>
          </cell>
          <cell r="I6445">
            <v>70010911132</v>
          </cell>
        </row>
        <row r="6446">
          <cell r="C6446" t="str">
            <v>Sta. Maria National High School</v>
          </cell>
          <cell r="D6446" t="str">
            <v>07</v>
          </cell>
          <cell r="E6446" t="str">
            <v>001</v>
          </cell>
          <cell r="F6446" t="str">
            <v>09</v>
          </cell>
          <cell r="G6446">
            <v>11133</v>
          </cell>
          <cell r="H6446" t="str">
            <v>SU</v>
          </cell>
          <cell r="I6446">
            <v>70010911133</v>
          </cell>
        </row>
        <row r="6447">
          <cell r="C6447" t="str">
            <v>Sulop National High School</v>
          </cell>
          <cell r="D6447" t="str">
            <v>07</v>
          </cell>
          <cell r="E6447" t="str">
            <v>001</v>
          </cell>
          <cell r="F6447" t="str">
            <v>09</v>
          </cell>
          <cell r="G6447">
            <v>11134</v>
          </cell>
          <cell r="H6447" t="str">
            <v>IU</v>
          </cell>
          <cell r="I6447">
            <v>70010911134</v>
          </cell>
        </row>
        <row r="6448">
          <cell r="C6448" t="str">
            <v>Tacul Agricultural High School (Tacul National High School)</v>
          </cell>
          <cell r="D6448" t="str">
            <v>07</v>
          </cell>
          <cell r="E6448" t="str">
            <v>001</v>
          </cell>
          <cell r="F6448" t="str">
            <v>09</v>
          </cell>
          <cell r="G6448">
            <v>11135</v>
          </cell>
          <cell r="H6448" t="str">
            <v>SU</v>
          </cell>
          <cell r="I6448">
            <v>70010911135</v>
          </cell>
        </row>
        <row r="6449">
          <cell r="C6449" t="str">
            <v>Ticulon National High School</v>
          </cell>
          <cell r="D6449" t="str">
            <v>07</v>
          </cell>
          <cell r="E6449" t="str">
            <v>001</v>
          </cell>
          <cell r="F6449" t="str">
            <v>09</v>
          </cell>
          <cell r="G6449">
            <v>11136</v>
          </cell>
          <cell r="H6449" t="str">
            <v>SU</v>
          </cell>
          <cell r="I6449">
            <v>70010911136</v>
          </cell>
        </row>
        <row r="6450">
          <cell r="C6450" t="str">
            <v>Tubalan Comprehensive National High School</v>
          </cell>
          <cell r="D6450" t="str">
            <v>07</v>
          </cell>
          <cell r="E6450" t="str">
            <v>001</v>
          </cell>
          <cell r="F6450" t="str">
            <v>09</v>
          </cell>
          <cell r="G6450">
            <v>11137</v>
          </cell>
          <cell r="H6450" t="str">
            <v>SU</v>
          </cell>
          <cell r="I6450">
            <v>70010911137</v>
          </cell>
        </row>
        <row r="6451">
          <cell r="C6451" t="str">
            <v>Tudaya National High School</v>
          </cell>
          <cell r="D6451" t="str">
            <v>07</v>
          </cell>
          <cell r="E6451" t="str">
            <v>001</v>
          </cell>
          <cell r="F6451" t="str">
            <v>09</v>
          </cell>
          <cell r="G6451">
            <v>11138</v>
          </cell>
          <cell r="H6451" t="str">
            <v>SU</v>
          </cell>
          <cell r="I6451">
            <v>70010911138</v>
          </cell>
        </row>
        <row r="6452">
          <cell r="C6452" t="str">
            <v>Division of Davao Oriental</v>
          </cell>
          <cell r="D6452" t="str">
            <v>07</v>
          </cell>
          <cell r="E6452" t="str">
            <v>001</v>
          </cell>
          <cell r="F6452" t="str">
            <v>08</v>
          </cell>
          <cell r="G6452">
            <v>11004</v>
          </cell>
          <cell r="H6452" t="str">
            <v>DO</v>
          </cell>
          <cell r="I6452">
            <v>70010811004</v>
          </cell>
        </row>
        <row r="6453">
          <cell r="C6453" t="str">
            <v>Baculin National High School</v>
          </cell>
          <cell r="D6453" t="str">
            <v>07</v>
          </cell>
          <cell r="E6453" t="str">
            <v>001</v>
          </cell>
          <cell r="F6453" t="str">
            <v>09</v>
          </cell>
          <cell r="G6453">
            <v>11139</v>
          </cell>
          <cell r="H6453" t="str">
            <v>SU</v>
          </cell>
          <cell r="I6453">
            <v>70010911139</v>
          </cell>
        </row>
        <row r="6454">
          <cell r="C6454" t="str">
            <v>Baganga National High School</v>
          </cell>
          <cell r="D6454" t="str">
            <v>07</v>
          </cell>
          <cell r="E6454" t="str">
            <v>001</v>
          </cell>
          <cell r="F6454" t="str">
            <v>09</v>
          </cell>
          <cell r="G6454">
            <v>11140</v>
          </cell>
          <cell r="H6454" t="str">
            <v>IU</v>
          </cell>
          <cell r="I6454">
            <v>70010911140</v>
          </cell>
        </row>
        <row r="6455">
          <cell r="C6455" t="str">
            <v>Boston National High School</v>
          </cell>
          <cell r="D6455" t="str">
            <v>07</v>
          </cell>
          <cell r="E6455" t="str">
            <v>001</v>
          </cell>
          <cell r="F6455" t="str">
            <v>09</v>
          </cell>
          <cell r="G6455">
            <v>11141</v>
          </cell>
          <cell r="H6455" t="str">
            <v>SU</v>
          </cell>
          <cell r="I6455">
            <v>70010911141</v>
          </cell>
        </row>
        <row r="6456">
          <cell r="C6456" t="str">
            <v>Caraga National High School</v>
          </cell>
          <cell r="D6456" t="str">
            <v>07</v>
          </cell>
          <cell r="E6456" t="str">
            <v>001</v>
          </cell>
          <cell r="F6456" t="str">
            <v>09</v>
          </cell>
          <cell r="G6456">
            <v>11142</v>
          </cell>
          <cell r="H6456" t="str">
            <v>IU</v>
          </cell>
          <cell r="I6456">
            <v>70010911142</v>
          </cell>
        </row>
        <row r="6457">
          <cell r="C6457" t="str">
            <v>Cateel National Agricultural High School</v>
          </cell>
          <cell r="D6457" t="str">
            <v>07</v>
          </cell>
          <cell r="E6457" t="str">
            <v>001</v>
          </cell>
          <cell r="F6457" t="str">
            <v>09</v>
          </cell>
          <cell r="G6457">
            <v>11143</v>
          </cell>
          <cell r="H6457" t="str">
            <v>IU</v>
          </cell>
          <cell r="I6457">
            <v>70010911143</v>
          </cell>
        </row>
        <row r="6458">
          <cell r="C6458" t="str">
            <v>Cateel Vocational High School</v>
          </cell>
          <cell r="D6458" t="str">
            <v>07</v>
          </cell>
          <cell r="E6458" t="str">
            <v>001</v>
          </cell>
          <cell r="F6458" t="str">
            <v>09</v>
          </cell>
          <cell r="G6458">
            <v>11144</v>
          </cell>
          <cell r="H6458" t="str">
            <v>IU</v>
          </cell>
          <cell r="I6458">
            <v>70010911144</v>
          </cell>
        </row>
        <row r="6459">
          <cell r="C6459" t="str">
            <v>Crispin E. Rojas National High School</v>
          </cell>
          <cell r="D6459" t="str">
            <v>07</v>
          </cell>
          <cell r="E6459" t="str">
            <v>001</v>
          </cell>
          <cell r="F6459" t="str">
            <v>09</v>
          </cell>
          <cell r="G6459">
            <v>11145</v>
          </cell>
          <cell r="H6459" t="str">
            <v>SU</v>
          </cell>
          <cell r="I6459">
            <v>70010911145</v>
          </cell>
        </row>
        <row r="6460">
          <cell r="C6460" t="str">
            <v>Del Pilar National High School</v>
          </cell>
          <cell r="D6460" t="str">
            <v>07</v>
          </cell>
          <cell r="E6460" t="str">
            <v>001</v>
          </cell>
          <cell r="F6460" t="str">
            <v>09</v>
          </cell>
          <cell r="G6460">
            <v>11146</v>
          </cell>
          <cell r="H6460" t="str">
            <v>SU</v>
          </cell>
          <cell r="I6460">
            <v>70010911146</v>
          </cell>
        </row>
        <row r="6461">
          <cell r="C6461" t="str">
            <v>Evaristo Moralizon National Vocational High School</v>
          </cell>
          <cell r="D6461" t="str">
            <v>07</v>
          </cell>
          <cell r="E6461" t="str">
            <v>001</v>
          </cell>
          <cell r="F6461" t="str">
            <v>09</v>
          </cell>
          <cell r="G6461">
            <v>11147</v>
          </cell>
          <cell r="H6461" t="str">
            <v>SU</v>
          </cell>
          <cell r="I6461">
            <v>70010911147</v>
          </cell>
        </row>
        <row r="6462">
          <cell r="C6462" t="str">
            <v>Kinablangan National High School</v>
          </cell>
          <cell r="D6462" t="str">
            <v>07</v>
          </cell>
          <cell r="E6462" t="str">
            <v>001</v>
          </cell>
          <cell r="F6462" t="str">
            <v>09</v>
          </cell>
          <cell r="G6462">
            <v>11148</v>
          </cell>
          <cell r="H6462" t="str">
            <v>SU</v>
          </cell>
          <cell r="I6462">
            <v>70010911148</v>
          </cell>
        </row>
        <row r="6463">
          <cell r="C6463" t="str">
            <v>Manay National High School</v>
          </cell>
          <cell r="D6463" t="str">
            <v>07</v>
          </cell>
          <cell r="E6463" t="str">
            <v>001</v>
          </cell>
          <cell r="F6463" t="str">
            <v>09</v>
          </cell>
          <cell r="G6463">
            <v>11149</v>
          </cell>
          <cell r="H6463" t="str">
            <v>SU</v>
          </cell>
          <cell r="I6463">
            <v>70010911149</v>
          </cell>
        </row>
        <row r="6464">
          <cell r="C6464" t="str">
            <v>Old Macopa National High School</v>
          </cell>
          <cell r="D6464" t="str">
            <v>07</v>
          </cell>
          <cell r="E6464" t="str">
            <v>001</v>
          </cell>
          <cell r="F6464" t="str">
            <v>09</v>
          </cell>
          <cell r="G6464">
            <v>11150</v>
          </cell>
          <cell r="H6464" t="str">
            <v>SU</v>
          </cell>
          <cell r="I6464">
            <v>70010911150</v>
          </cell>
        </row>
        <row r="6465">
          <cell r="C6465" t="str">
            <v>Pantuyan National High School</v>
          </cell>
          <cell r="D6465" t="str">
            <v>07</v>
          </cell>
          <cell r="E6465" t="str">
            <v>001</v>
          </cell>
          <cell r="F6465" t="str">
            <v>09</v>
          </cell>
          <cell r="G6465">
            <v>11151</v>
          </cell>
          <cell r="H6465" t="str">
            <v>SU</v>
          </cell>
          <cell r="I6465">
            <v>70010911151</v>
          </cell>
        </row>
        <row r="6466">
          <cell r="C6466" t="str">
            <v>San Antonio National High School</v>
          </cell>
          <cell r="D6466" t="str">
            <v>07</v>
          </cell>
          <cell r="E6466" t="str">
            <v>001</v>
          </cell>
          <cell r="F6466" t="str">
            <v>09</v>
          </cell>
          <cell r="G6466">
            <v>11152</v>
          </cell>
          <cell r="H6466" t="str">
            <v>SU</v>
          </cell>
          <cell r="I6466">
            <v>70010911152</v>
          </cell>
        </row>
        <row r="6467">
          <cell r="C6467" t="str">
            <v>San Luis National High School</v>
          </cell>
          <cell r="D6467" t="str">
            <v>07</v>
          </cell>
          <cell r="E6467" t="str">
            <v>001</v>
          </cell>
          <cell r="F6467" t="str">
            <v>09</v>
          </cell>
          <cell r="G6467">
            <v>11153</v>
          </cell>
          <cell r="H6467" t="str">
            <v>SU</v>
          </cell>
          <cell r="I6467">
            <v>70010911153</v>
          </cell>
        </row>
        <row r="6468">
          <cell r="C6468" t="str">
            <v>Sangab National High School</v>
          </cell>
          <cell r="D6468" t="str">
            <v>07</v>
          </cell>
          <cell r="E6468" t="str">
            <v>001</v>
          </cell>
          <cell r="F6468" t="str">
            <v>09</v>
          </cell>
          <cell r="G6468">
            <v>11154</v>
          </cell>
          <cell r="H6468" t="str">
            <v>SU</v>
          </cell>
          <cell r="I6468">
            <v>70010911154</v>
          </cell>
        </row>
        <row r="6469">
          <cell r="C6469" t="str">
            <v>Santiago National High School</v>
          </cell>
          <cell r="D6469" t="str">
            <v>07</v>
          </cell>
          <cell r="E6469" t="str">
            <v>001</v>
          </cell>
          <cell r="F6469" t="str">
            <v>09</v>
          </cell>
          <cell r="G6469">
            <v>11155</v>
          </cell>
          <cell r="H6469" t="str">
            <v>SU</v>
          </cell>
          <cell r="I6469">
            <v>70010911155</v>
          </cell>
        </row>
        <row r="6470">
          <cell r="C6470" t="str">
            <v>Tarragona National High School</v>
          </cell>
          <cell r="D6470" t="str">
            <v>07</v>
          </cell>
          <cell r="E6470" t="str">
            <v>001</v>
          </cell>
          <cell r="F6470" t="str">
            <v>09</v>
          </cell>
          <cell r="G6470">
            <v>11156</v>
          </cell>
          <cell r="H6470" t="str">
            <v>SU</v>
          </cell>
          <cell r="I6470">
            <v>70010911156</v>
          </cell>
        </row>
        <row r="6471">
          <cell r="C6471" t="str">
            <v>Division of Davao City</v>
          </cell>
          <cell r="D6471" t="str">
            <v>07</v>
          </cell>
          <cell r="E6471" t="str">
            <v>001</v>
          </cell>
          <cell r="F6471" t="str">
            <v>08</v>
          </cell>
          <cell r="G6471">
            <v>11005</v>
          </cell>
          <cell r="H6471" t="str">
            <v>DO</v>
          </cell>
          <cell r="I6471">
            <v>70010811005</v>
          </cell>
        </row>
        <row r="6472">
          <cell r="C6472" t="str">
            <v>A. Navarro National High School</v>
          </cell>
          <cell r="D6472" t="str">
            <v>07</v>
          </cell>
          <cell r="E6472" t="str">
            <v>001</v>
          </cell>
          <cell r="F6472" t="str">
            <v>09</v>
          </cell>
          <cell r="G6472">
            <v>11157</v>
          </cell>
          <cell r="H6472" t="str">
            <v>IU</v>
          </cell>
          <cell r="I6472">
            <v>70010911157</v>
          </cell>
        </row>
        <row r="6473">
          <cell r="C6473" t="str">
            <v>Baguio High School of Agriculture</v>
          </cell>
          <cell r="D6473" t="str">
            <v>07</v>
          </cell>
          <cell r="E6473" t="str">
            <v>001</v>
          </cell>
          <cell r="F6473" t="str">
            <v>09</v>
          </cell>
          <cell r="G6473">
            <v>11158</v>
          </cell>
          <cell r="H6473" t="str">
            <v>SU</v>
          </cell>
          <cell r="I6473">
            <v>70010911158</v>
          </cell>
        </row>
        <row r="6474">
          <cell r="C6474" t="str">
            <v>Baguio High School of Agriculture - Tambobong High School Annex</v>
          </cell>
          <cell r="D6474" t="str">
            <v>07</v>
          </cell>
          <cell r="E6474" t="str">
            <v>001</v>
          </cell>
          <cell r="F6474" t="str">
            <v>09</v>
          </cell>
          <cell r="G6474">
            <v>11159</v>
          </cell>
          <cell r="H6474" t="str">
            <v>SU</v>
          </cell>
          <cell r="I6474">
            <v>70010911159</v>
          </cell>
        </row>
        <row r="6475">
          <cell r="C6475" t="str">
            <v>Baguio National School of Arts and Trades</v>
          </cell>
          <cell r="D6475" t="str">
            <v>07</v>
          </cell>
          <cell r="E6475" t="str">
            <v>001</v>
          </cell>
          <cell r="F6475" t="str">
            <v>09</v>
          </cell>
          <cell r="G6475">
            <v>11160</v>
          </cell>
          <cell r="H6475" t="str">
            <v>IU</v>
          </cell>
          <cell r="I6475">
            <v>70010911160</v>
          </cell>
        </row>
        <row r="6476">
          <cell r="C6476" t="str">
            <v>Bernardo B. Bosque Sr. National High School</v>
          </cell>
          <cell r="D6476" t="str">
            <v>07</v>
          </cell>
          <cell r="E6476" t="str">
            <v>001</v>
          </cell>
          <cell r="F6476" t="str">
            <v>09</v>
          </cell>
          <cell r="G6476">
            <v>11161</v>
          </cell>
          <cell r="H6476" t="str">
            <v>SU</v>
          </cell>
          <cell r="I6476">
            <v>70010911161</v>
          </cell>
        </row>
        <row r="6477">
          <cell r="C6477" t="str">
            <v>Bernardo Carpio National High School</v>
          </cell>
          <cell r="D6477" t="str">
            <v>07</v>
          </cell>
          <cell r="E6477" t="str">
            <v>001</v>
          </cell>
          <cell r="F6477" t="str">
            <v>09</v>
          </cell>
          <cell r="G6477">
            <v>11162</v>
          </cell>
          <cell r="H6477" t="str">
            <v>IU</v>
          </cell>
          <cell r="I6477">
            <v>70010911162</v>
          </cell>
        </row>
        <row r="6478">
          <cell r="C6478" t="str">
            <v>Biao National High School</v>
          </cell>
          <cell r="D6478" t="str">
            <v>07</v>
          </cell>
          <cell r="E6478" t="str">
            <v>001</v>
          </cell>
          <cell r="F6478" t="str">
            <v>09</v>
          </cell>
          <cell r="G6478">
            <v>11163</v>
          </cell>
          <cell r="H6478" t="str">
            <v>IU</v>
          </cell>
          <cell r="I6478">
            <v>70010911163</v>
          </cell>
        </row>
        <row r="6479">
          <cell r="C6479" t="str">
            <v>Biao National High School  - Talandang High School Annex</v>
          </cell>
          <cell r="D6479" t="str">
            <v>07</v>
          </cell>
          <cell r="E6479" t="str">
            <v>001</v>
          </cell>
          <cell r="F6479" t="str">
            <v>09</v>
          </cell>
          <cell r="G6479">
            <v>11164</v>
          </cell>
          <cell r="H6479" t="str">
            <v>SU</v>
          </cell>
          <cell r="I6479">
            <v>70010911164</v>
          </cell>
        </row>
        <row r="6480">
          <cell r="C6480" t="str">
            <v>Binowang National High School</v>
          </cell>
          <cell r="D6480" t="str">
            <v>07</v>
          </cell>
          <cell r="E6480" t="str">
            <v>001</v>
          </cell>
          <cell r="F6480" t="str">
            <v>09</v>
          </cell>
          <cell r="G6480">
            <v>11165</v>
          </cell>
          <cell r="H6480" t="str">
            <v>IU</v>
          </cell>
          <cell r="I6480">
            <v>70010911165</v>
          </cell>
        </row>
        <row r="6481">
          <cell r="C6481" t="str">
            <v>Binugao National High School</v>
          </cell>
          <cell r="D6481" t="str">
            <v>07</v>
          </cell>
          <cell r="E6481" t="str">
            <v>001</v>
          </cell>
          <cell r="F6481" t="str">
            <v>09</v>
          </cell>
          <cell r="G6481">
            <v>11166</v>
          </cell>
          <cell r="H6481" t="str">
            <v>SU</v>
          </cell>
          <cell r="I6481">
            <v>70010911166</v>
          </cell>
        </row>
        <row r="6482">
          <cell r="C6482" t="str">
            <v>Binugao National High School - Baracatan National High School</v>
          </cell>
          <cell r="D6482" t="str">
            <v>07</v>
          </cell>
          <cell r="E6482" t="str">
            <v>001</v>
          </cell>
          <cell r="F6482" t="str">
            <v>09</v>
          </cell>
          <cell r="G6482">
            <v>11167</v>
          </cell>
          <cell r="H6482" t="str">
            <v>SU</v>
          </cell>
          <cell r="I6482">
            <v>70010911167</v>
          </cell>
        </row>
        <row r="6483">
          <cell r="C6483" t="str">
            <v>Buda National High School</v>
          </cell>
          <cell r="D6483" t="str">
            <v>07</v>
          </cell>
          <cell r="E6483" t="str">
            <v>001</v>
          </cell>
          <cell r="F6483" t="str">
            <v>09</v>
          </cell>
          <cell r="G6483">
            <v>11168</v>
          </cell>
          <cell r="H6483" t="str">
            <v>SU</v>
          </cell>
          <cell r="I6483">
            <v>70010911168</v>
          </cell>
        </row>
        <row r="6484">
          <cell r="C6484" t="str">
            <v>Cabantian National High School</v>
          </cell>
          <cell r="D6484" t="str">
            <v>07</v>
          </cell>
          <cell r="E6484" t="str">
            <v>001</v>
          </cell>
          <cell r="F6484" t="str">
            <v>09</v>
          </cell>
          <cell r="G6484">
            <v>11169</v>
          </cell>
          <cell r="H6484" t="str">
            <v>SU</v>
          </cell>
          <cell r="I6484">
            <v>70010911169</v>
          </cell>
        </row>
        <row r="6485">
          <cell r="C6485" t="str">
            <v>Calinan National High School</v>
          </cell>
          <cell r="D6485" t="str">
            <v>07</v>
          </cell>
          <cell r="E6485" t="str">
            <v>001</v>
          </cell>
          <cell r="F6485" t="str">
            <v>09</v>
          </cell>
          <cell r="G6485">
            <v>11170</v>
          </cell>
          <cell r="H6485" t="str">
            <v>IU</v>
          </cell>
          <cell r="I6485">
            <v>70010911170</v>
          </cell>
        </row>
        <row r="6486">
          <cell r="C6486" t="str">
            <v>Calinan National High School - Tamayong High School</v>
          </cell>
          <cell r="D6486" t="str">
            <v>07</v>
          </cell>
          <cell r="E6486" t="str">
            <v>001</v>
          </cell>
          <cell r="F6486" t="str">
            <v>09</v>
          </cell>
          <cell r="G6486">
            <v>11171</v>
          </cell>
          <cell r="H6486" t="str">
            <v>SU</v>
          </cell>
          <cell r="I6486">
            <v>70010911171</v>
          </cell>
        </row>
        <row r="6487">
          <cell r="C6487" t="str">
            <v>Camansi National High School</v>
          </cell>
          <cell r="D6487" t="str">
            <v>07</v>
          </cell>
          <cell r="E6487" t="str">
            <v>001</v>
          </cell>
          <cell r="F6487" t="str">
            <v>09</v>
          </cell>
          <cell r="G6487">
            <v>11172</v>
          </cell>
          <cell r="H6487" t="str">
            <v>SU</v>
          </cell>
          <cell r="I6487">
            <v>70010911172</v>
          </cell>
        </row>
        <row r="6488">
          <cell r="C6488" t="str">
            <v>Catalunan Pequeño National High School</v>
          </cell>
          <cell r="D6488" t="str">
            <v>07</v>
          </cell>
          <cell r="E6488" t="str">
            <v>001</v>
          </cell>
          <cell r="F6488" t="str">
            <v>09</v>
          </cell>
          <cell r="G6488">
            <v>11173</v>
          </cell>
          <cell r="H6488" t="str">
            <v>SU</v>
          </cell>
          <cell r="I6488">
            <v>70010911173</v>
          </cell>
        </row>
        <row r="6489">
          <cell r="C6489" t="str">
            <v>Crossing Bayabas National High School</v>
          </cell>
          <cell r="D6489" t="str">
            <v>07</v>
          </cell>
          <cell r="E6489" t="str">
            <v>001</v>
          </cell>
          <cell r="F6489" t="str">
            <v>09</v>
          </cell>
          <cell r="G6489">
            <v>11174</v>
          </cell>
          <cell r="H6489" t="str">
            <v>IU</v>
          </cell>
          <cell r="I6489">
            <v>70010911174</v>
          </cell>
        </row>
        <row r="6490">
          <cell r="C6490" t="str">
            <v>Crossing Bayabas National High School - Don Enrique Bustamante High School Annex</v>
          </cell>
          <cell r="D6490" t="str">
            <v>07</v>
          </cell>
          <cell r="E6490" t="str">
            <v>001</v>
          </cell>
          <cell r="F6490" t="str">
            <v>09</v>
          </cell>
          <cell r="G6490">
            <v>11175</v>
          </cell>
          <cell r="H6490" t="str">
            <v>SU</v>
          </cell>
          <cell r="I6490">
            <v>70010911175</v>
          </cell>
        </row>
        <row r="6491">
          <cell r="C6491" t="str">
            <v>Dacudao National High School</v>
          </cell>
          <cell r="D6491" t="str">
            <v>07</v>
          </cell>
          <cell r="E6491" t="str">
            <v>001</v>
          </cell>
          <cell r="F6491" t="str">
            <v>09</v>
          </cell>
          <cell r="G6491">
            <v>11176</v>
          </cell>
          <cell r="H6491" t="str">
            <v>SU</v>
          </cell>
          <cell r="I6491">
            <v>70010911176</v>
          </cell>
        </row>
        <row r="6492">
          <cell r="C6492" t="str">
            <v>Daniel R. Aguinaldo National High School</v>
          </cell>
          <cell r="D6492" t="str">
            <v>07</v>
          </cell>
          <cell r="E6492" t="str">
            <v>001</v>
          </cell>
          <cell r="F6492" t="str">
            <v>09</v>
          </cell>
          <cell r="G6492">
            <v>11177</v>
          </cell>
          <cell r="H6492" t="str">
            <v>IU</v>
          </cell>
          <cell r="I6492">
            <v>70010911177</v>
          </cell>
        </row>
        <row r="6493">
          <cell r="C6493" t="str">
            <v>Davao City National High School</v>
          </cell>
          <cell r="D6493" t="str">
            <v>07</v>
          </cell>
          <cell r="E6493" t="str">
            <v>001</v>
          </cell>
          <cell r="F6493" t="str">
            <v>09</v>
          </cell>
          <cell r="G6493">
            <v>11178</v>
          </cell>
          <cell r="H6493" t="str">
            <v>IU</v>
          </cell>
          <cell r="I6493">
            <v>70010911178</v>
          </cell>
        </row>
        <row r="6494">
          <cell r="C6494" t="str">
            <v>Davao City Special School</v>
          </cell>
          <cell r="D6494" t="str">
            <v>07</v>
          </cell>
          <cell r="E6494" t="str">
            <v>001</v>
          </cell>
          <cell r="F6494" t="str">
            <v>09</v>
          </cell>
          <cell r="G6494">
            <v>11179</v>
          </cell>
          <cell r="H6494" t="str">
            <v>SU</v>
          </cell>
          <cell r="I6494">
            <v>70010911179</v>
          </cell>
        </row>
        <row r="6495">
          <cell r="C6495" t="str">
            <v>Doña Carmen Denia  National High School</v>
          </cell>
          <cell r="D6495" t="str">
            <v>07</v>
          </cell>
          <cell r="E6495" t="str">
            <v>001</v>
          </cell>
          <cell r="F6495" t="str">
            <v>09</v>
          </cell>
          <cell r="G6495">
            <v>11180</v>
          </cell>
          <cell r="H6495" t="str">
            <v>IU</v>
          </cell>
          <cell r="I6495">
            <v>70010911180</v>
          </cell>
        </row>
        <row r="6496">
          <cell r="C6496" t="str">
            <v>Dr. Santiago Dakudao National High School</v>
          </cell>
          <cell r="D6496" t="str">
            <v>07</v>
          </cell>
          <cell r="E6496" t="str">
            <v>001</v>
          </cell>
          <cell r="F6496" t="str">
            <v>09</v>
          </cell>
          <cell r="G6496">
            <v>11181</v>
          </cell>
          <cell r="H6496" t="str">
            <v>SU</v>
          </cell>
          <cell r="I6496">
            <v>70010911181</v>
          </cell>
        </row>
        <row r="6497">
          <cell r="C6497" t="str">
            <v>E. Ramos National High School</v>
          </cell>
          <cell r="D6497" t="str">
            <v>07</v>
          </cell>
          <cell r="E6497" t="str">
            <v>001</v>
          </cell>
          <cell r="F6497" t="str">
            <v>09</v>
          </cell>
          <cell r="G6497">
            <v>11182</v>
          </cell>
          <cell r="H6497" t="str">
            <v>SU</v>
          </cell>
          <cell r="I6497">
            <v>70010911182</v>
          </cell>
        </row>
        <row r="6498">
          <cell r="C6498" t="str">
            <v>Elias B. Lopez Memorial National High School</v>
          </cell>
          <cell r="D6498" t="str">
            <v>07</v>
          </cell>
          <cell r="E6498" t="str">
            <v>001</v>
          </cell>
          <cell r="F6498" t="str">
            <v>09</v>
          </cell>
          <cell r="G6498">
            <v>11183</v>
          </cell>
          <cell r="H6498" t="str">
            <v>SU</v>
          </cell>
          <cell r="I6498">
            <v>70010911183</v>
          </cell>
        </row>
        <row r="6499">
          <cell r="C6499" t="str">
            <v>Elias P. Dacudao Gumalang School of Home Industries</v>
          </cell>
          <cell r="D6499" t="str">
            <v>07</v>
          </cell>
          <cell r="E6499" t="str">
            <v>001</v>
          </cell>
          <cell r="F6499" t="str">
            <v>09</v>
          </cell>
          <cell r="G6499">
            <v>11184</v>
          </cell>
          <cell r="H6499" t="str">
            <v>SU</v>
          </cell>
          <cell r="I6499">
            <v>70010911184</v>
          </cell>
        </row>
        <row r="6500">
          <cell r="C6500" t="str">
            <v>Erico T. Nograles National High School</v>
          </cell>
          <cell r="D6500" t="str">
            <v>07</v>
          </cell>
          <cell r="E6500" t="str">
            <v>001</v>
          </cell>
          <cell r="F6500" t="str">
            <v>09</v>
          </cell>
          <cell r="G6500">
            <v>11185</v>
          </cell>
          <cell r="H6500" t="str">
            <v>IU</v>
          </cell>
          <cell r="I6500">
            <v>70010911185</v>
          </cell>
        </row>
        <row r="6501">
          <cell r="C6501" t="str">
            <v>F. Bangoy National High School</v>
          </cell>
          <cell r="D6501" t="str">
            <v>07</v>
          </cell>
          <cell r="E6501" t="str">
            <v>001</v>
          </cell>
          <cell r="F6501" t="str">
            <v>09</v>
          </cell>
          <cell r="G6501">
            <v>11186</v>
          </cell>
          <cell r="H6501" t="str">
            <v>IU</v>
          </cell>
          <cell r="I6501">
            <v>70010911186</v>
          </cell>
        </row>
        <row r="6502">
          <cell r="C6502" t="str">
            <v>F. Bustamante National High School</v>
          </cell>
          <cell r="D6502" t="str">
            <v>07</v>
          </cell>
          <cell r="E6502" t="str">
            <v>001</v>
          </cell>
          <cell r="F6502" t="str">
            <v>09</v>
          </cell>
          <cell r="G6502">
            <v>11187</v>
          </cell>
          <cell r="H6502" t="str">
            <v>IU</v>
          </cell>
          <cell r="I6502">
            <v>70010911187</v>
          </cell>
        </row>
        <row r="6503">
          <cell r="C6503" t="str">
            <v>F. Bustamante National High School - Mahayag High School Annex</v>
          </cell>
          <cell r="D6503" t="str">
            <v>07</v>
          </cell>
          <cell r="E6503" t="str">
            <v>001</v>
          </cell>
          <cell r="F6503" t="str">
            <v>09</v>
          </cell>
          <cell r="G6503">
            <v>11188</v>
          </cell>
          <cell r="H6503" t="str">
            <v>SU</v>
          </cell>
          <cell r="I6503">
            <v>70010911188</v>
          </cell>
        </row>
        <row r="6504">
          <cell r="C6504" t="str">
            <v>Gov. Vicente Duterte National High School</v>
          </cell>
          <cell r="D6504" t="str">
            <v>07</v>
          </cell>
          <cell r="E6504" t="str">
            <v>001</v>
          </cell>
          <cell r="F6504" t="str">
            <v>09</v>
          </cell>
          <cell r="G6504">
            <v>11189</v>
          </cell>
          <cell r="H6504" t="str">
            <v>SU</v>
          </cell>
          <cell r="I6504">
            <v>70010911189</v>
          </cell>
        </row>
        <row r="6505">
          <cell r="C6505" t="str">
            <v>Gregorio Tajo Sr. National High School</v>
          </cell>
          <cell r="D6505" t="str">
            <v>07</v>
          </cell>
          <cell r="E6505" t="str">
            <v>001</v>
          </cell>
          <cell r="F6505" t="str">
            <v>09</v>
          </cell>
          <cell r="G6505">
            <v>11190</v>
          </cell>
          <cell r="H6505" t="str">
            <v>IU</v>
          </cell>
          <cell r="I6505">
            <v>70010911190</v>
          </cell>
        </row>
        <row r="6506">
          <cell r="C6506" t="str">
            <v>Inayangan High School</v>
          </cell>
          <cell r="D6506" t="str">
            <v>07</v>
          </cell>
          <cell r="E6506" t="str">
            <v>001</v>
          </cell>
          <cell r="F6506" t="str">
            <v>09</v>
          </cell>
          <cell r="G6506">
            <v>11191</v>
          </cell>
          <cell r="H6506" t="str">
            <v>SU</v>
          </cell>
          <cell r="I6506">
            <v>70010911191</v>
          </cell>
        </row>
        <row r="6507">
          <cell r="C6507" t="str">
            <v>J. V. Ferriols National High School</v>
          </cell>
          <cell r="D6507" t="str">
            <v>07</v>
          </cell>
          <cell r="E6507" t="str">
            <v>001</v>
          </cell>
          <cell r="F6507" t="str">
            <v>09</v>
          </cell>
          <cell r="G6507">
            <v>11192</v>
          </cell>
          <cell r="H6507" t="str">
            <v>SU</v>
          </cell>
          <cell r="I6507">
            <v>70010911192</v>
          </cell>
        </row>
        <row r="6508">
          <cell r="C6508" t="str">
            <v>Jesus J. Soriano National High School</v>
          </cell>
          <cell r="D6508" t="str">
            <v>07</v>
          </cell>
          <cell r="E6508" t="str">
            <v>001</v>
          </cell>
          <cell r="F6508" t="str">
            <v>09</v>
          </cell>
          <cell r="G6508">
            <v>11193</v>
          </cell>
          <cell r="H6508" t="str">
            <v>SU</v>
          </cell>
          <cell r="I6508">
            <v>70010911193</v>
          </cell>
        </row>
        <row r="6509">
          <cell r="C6509" t="str">
            <v>Lamanan National High School</v>
          </cell>
          <cell r="D6509" t="str">
            <v>07</v>
          </cell>
          <cell r="E6509" t="str">
            <v>001</v>
          </cell>
          <cell r="F6509" t="str">
            <v>09</v>
          </cell>
          <cell r="G6509">
            <v>11194</v>
          </cell>
          <cell r="H6509" t="str">
            <v>SU</v>
          </cell>
          <cell r="I6509">
            <v>70010911194</v>
          </cell>
        </row>
        <row r="6510">
          <cell r="C6510" t="str">
            <v>Lamanan National High School - Saloy National High School</v>
          </cell>
          <cell r="D6510" t="str">
            <v>07</v>
          </cell>
          <cell r="E6510" t="str">
            <v>001</v>
          </cell>
          <cell r="F6510" t="str">
            <v>09</v>
          </cell>
          <cell r="G6510">
            <v>11195</v>
          </cell>
          <cell r="H6510" t="str">
            <v>SU</v>
          </cell>
          <cell r="I6510">
            <v>70010911195</v>
          </cell>
        </row>
        <row r="6511">
          <cell r="C6511" t="str">
            <v>Leon Garcia Sr. National High School</v>
          </cell>
          <cell r="D6511" t="str">
            <v>07</v>
          </cell>
          <cell r="E6511" t="str">
            <v>001</v>
          </cell>
          <cell r="F6511" t="str">
            <v>09</v>
          </cell>
          <cell r="G6511">
            <v>11196</v>
          </cell>
          <cell r="H6511" t="str">
            <v>IU</v>
          </cell>
          <cell r="I6511">
            <v>70010911196</v>
          </cell>
        </row>
        <row r="6512">
          <cell r="C6512" t="str">
            <v>Los Amigos National High School</v>
          </cell>
          <cell r="D6512" t="str">
            <v>07</v>
          </cell>
          <cell r="E6512" t="str">
            <v>001</v>
          </cell>
          <cell r="F6512" t="str">
            <v>09</v>
          </cell>
          <cell r="G6512">
            <v>11197</v>
          </cell>
          <cell r="H6512" t="str">
            <v>IU</v>
          </cell>
          <cell r="I6512">
            <v>70010911197</v>
          </cell>
        </row>
        <row r="6513">
          <cell r="C6513" t="str">
            <v>Lower Tamugan  National High School</v>
          </cell>
          <cell r="D6513" t="str">
            <v>07</v>
          </cell>
          <cell r="E6513" t="str">
            <v>001</v>
          </cell>
          <cell r="F6513" t="str">
            <v>09</v>
          </cell>
          <cell r="G6513">
            <v>11198</v>
          </cell>
          <cell r="H6513" t="str">
            <v>SU</v>
          </cell>
          <cell r="I6513">
            <v>70010911198</v>
          </cell>
        </row>
        <row r="6514">
          <cell r="C6514" t="str">
            <v>Lower Tamugan National High School - Suawan High School Annex</v>
          </cell>
          <cell r="D6514" t="str">
            <v>07</v>
          </cell>
          <cell r="E6514" t="str">
            <v>001</v>
          </cell>
          <cell r="F6514" t="str">
            <v>09</v>
          </cell>
          <cell r="G6514">
            <v>11199</v>
          </cell>
          <cell r="H6514" t="str">
            <v>SU</v>
          </cell>
          <cell r="I6514">
            <v>70010911199</v>
          </cell>
        </row>
        <row r="6515">
          <cell r="C6515" t="str">
            <v>Ma-a National High School</v>
          </cell>
          <cell r="D6515" t="str">
            <v>07</v>
          </cell>
          <cell r="E6515" t="str">
            <v>001</v>
          </cell>
          <cell r="F6515" t="str">
            <v>09</v>
          </cell>
          <cell r="G6515">
            <v>11200</v>
          </cell>
          <cell r="H6515" t="str">
            <v>IU</v>
          </cell>
          <cell r="I6515">
            <v>70010911200</v>
          </cell>
        </row>
        <row r="6516">
          <cell r="C6516" t="str">
            <v>Mabini  National High School</v>
          </cell>
          <cell r="D6516" t="str">
            <v>07</v>
          </cell>
          <cell r="E6516" t="str">
            <v>001</v>
          </cell>
          <cell r="F6516" t="str">
            <v>09</v>
          </cell>
          <cell r="G6516">
            <v>11201</v>
          </cell>
          <cell r="H6516" t="str">
            <v>IU</v>
          </cell>
          <cell r="I6516">
            <v>70010911201</v>
          </cell>
        </row>
        <row r="6517">
          <cell r="C6517" t="str">
            <v>Malabog  National High School</v>
          </cell>
          <cell r="D6517" t="str">
            <v>07</v>
          </cell>
          <cell r="E6517" t="str">
            <v>001</v>
          </cell>
          <cell r="F6517" t="str">
            <v>09</v>
          </cell>
          <cell r="G6517">
            <v>11202</v>
          </cell>
          <cell r="H6517" t="str">
            <v>SU</v>
          </cell>
          <cell r="I6517">
            <v>70010911202</v>
          </cell>
        </row>
        <row r="6518">
          <cell r="C6518" t="str">
            <v>Malabog National High School - Sumimao National High School</v>
          </cell>
          <cell r="D6518" t="str">
            <v>07</v>
          </cell>
          <cell r="E6518" t="str">
            <v>001</v>
          </cell>
          <cell r="F6518" t="str">
            <v>09</v>
          </cell>
          <cell r="G6518">
            <v>11203</v>
          </cell>
          <cell r="H6518" t="str">
            <v>SU</v>
          </cell>
          <cell r="I6518">
            <v>70010911203</v>
          </cell>
        </row>
        <row r="6519">
          <cell r="C6519" t="str">
            <v>Marilog High School of Agriculture</v>
          </cell>
          <cell r="D6519" t="str">
            <v>07</v>
          </cell>
          <cell r="E6519" t="str">
            <v>001</v>
          </cell>
          <cell r="F6519" t="str">
            <v>09</v>
          </cell>
          <cell r="G6519">
            <v>11204</v>
          </cell>
          <cell r="H6519" t="str">
            <v>SU</v>
          </cell>
          <cell r="I6519">
            <v>70010911204</v>
          </cell>
        </row>
        <row r="6520">
          <cell r="C6520" t="str">
            <v>Marilog National High School</v>
          </cell>
          <cell r="D6520" t="str">
            <v>07</v>
          </cell>
          <cell r="E6520" t="str">
            <v>001</v>
          </cell>
          <cell r="F6520" t="str">
            <v>09</v>
          </cell>
          <cell r="G6520">
            <v>11205</v>
          </cell>
          <cell r="H6520" t="str">
            <v>SU</v>
          </cell>
          <cell r="I6520">
            <v>70010911205</v>
          </cell>
        </row>
        <row r="6521">
          <cell r="C6521" t="str">
            <v>Marilog National High School - Malamba High School Annex</v>
          </cell>
          <cell r="D6521" t="str">
            <v>07</v>
          </cell>
          <cell r="E6521" t="str">
            <v>001</v>
          </cell>
          <cell r="F6521" t="str">
            <v>09</v>
          </cell>
          <cell r="G6521">
            <v>11206</v>
          </cell>
          <cell r="H6521" t="str">
            <v>SU</v>
          </cell>
          <cell r="I6521">
            <v>70010911206</v>
          </cell>
        </row>
        <row r="6522">
          <cell r="C6522" t="str">
            <v>Marilog National High School - Marahan National High School</v>
          </cell>
          <cell r="D6522" t="str">
            <v>07</v>
          </cell>
          <cell r="E6522" t="str">
            <v>001</v>
          </cell>
          <cell r="F6522" t="str">
            <v>09</v>
          </cell>
          <cell r="G6522">
            <v>11207</v>
          </cell>
          <cell r="H6522" t="str">
            <v>SU</v>
          </cell>
          <cell r="I6522">
            <v>70010911207</v>
          </cell>
        </row>
        <row r="6523">
          <cell r="C6523" t="str">
            <v>Mintal Comprehensive High School</v>
          </cell>
          <cell r="D6523" t="str">
            <v>07</v>
          </cell>
          <cell r="E6523" t="str">
            <v>001</v>
          </cell>
          <cell r="F6523" t="str">
            <v>09</v>
          </cell>
          <cell r="G6523">
            <v>11208</v>
          </cell>
          <cell r="H6523" t="str">
            <v>IU</v>
          </cell>
          <cell r="I6523">
            <v>70010911208</v>
          </cell>
        </row>
        <row r="6524">
          <cell r="C6524" t="str">
            <v>Optaciano Hilay  National High School</v>
          </cell>
          <cell r="D6524" t="str">
            <v>07</v>
          </cell>
          <cell r="E6524" t="str">
            <v>001</v>
          </cell>
          <cell r="F6524" t="str">
            <v>09</v>
          </cell>
          <cell r="G6524">
            <v>11209</v>
          </cell>
          <cell r="H6524" t="str">
            <v>SU</v>
          </cell>
          <cell r="I6524">
            <v>70010911209</v>
          </cell>
        </row>
        <row r="6525">
          <cell r="C6525" t="str">
            <v>Optaciano Hilay National High School - Mulig National High School Annex</v>
          </cell>
          <cell r="D6525" t="str">
            <v>07</v>
          </cell>
          <cell r="E6525" t="str">
            <v>001</v>
          </cell>
          <cell r="F6525" t="str">
            <v>09</v>
          </cell>
          <cell r="G6525">
            <v>11210</v>
          </cell>
          <cell r="H6525" t="str">
            <v>SU</v>
          </cell>
          <cell r="I6525">
            <v>70010911210</v>
          </cell>
        </row>
        <row r="6526">
          <cell r="C6526" t="str">
            <v>Pablo Lorenzo National High School (Mandug National High School)</v>
          </cell>
          <cell r="D6526" t="str">
            <v>07</v>
          </cell>
          <cell r="E6526" t="str">
            <v>001</v>
          </cell>
          <cell r="F6526" t="str">
            <v>09</v>
          </cell>
          <cell r="G6526">
            <v>11211</v>
          </cell>
          <cell r="H6526" t="str">
            <v>IU</v>
          </cell>
          <cell r="I6526">
            <v>70010911211</v>
          </cell>
        </row>
        <row r="6527">
          <cell r="C6527" t="str">
            <v>Paquibato National High School</v>
          </cell>
          <cell r="D6527" t="str">
            <v>07</v>
          </cell>
          <cell r="E6527" t="str">
            <v>001</v>
          </cell>
          <cell r="F6527" t="str">
            <v>09</v>
          </cell>
          <cell r="G6527">
            <v>11212</v>
          </cell>
          <cell r="H6527" t="str">
            <v>SU</v>
          </cell>
          <cell r="I6527">
            <v>70010911212</v>
          </cell>
        </row>
        <row r="6528">
          <cell r="C6528" t="str">
            <v>Paquibato National High School - Panaga National High School</v>
          </cell>
          <cell r="D6528" t="str">
            <v>07</v>
          </cell>
          <cell r="E6528" t="str">
            <v>001</v>
          </cell>
          <cell r="F6528" t="str">
            <v>09</v>
          </cell>
          <cell r="G6528">
            <v>11213</v>
          </cell>
          <cell r="H6528" t="str">
            <v>SU</v>
          </cell>
          <cell r="I6528">
            <v>70010911213</v>
          </cell>
        </row>
        <row r="6529">
          <cell r="C6529" t="str">
            <v>Paradise Embac National High School</v>
          </cell>
          <cell r="D6529" t="str">
            <v>07</v>
          </cell>
          <cell r="E6529" t="str">
            <v>001</v>
          </cell>
          <cell r="F6529" t="str">
            <v>09</v>
          </cell>
          <cell r="G6529">
            <v>11214</v>
          </cell>
          <cell r="H6529" t="str">
            <v>SU</v>
          </cell>
          <cell r="I6529">
            <v>70010911214</v>
          </cell>
        </row>
        <row r="6530">
          <cell r="C6530" t="str">
            <v>Sirib National High School</v>
          </cell>
          <cell r="D6530" t="str">
            <v>07</v>
          </cell>
          <cell r="E6530" t="str">
            <v>001</v>
          </cell>
          <cell r="F6530" t="str">
            <v>09</v>
          </cell>
          <cell r="G6530">
            <v>11215</v>
          </cell>
          <cell r="H6530" t="str">
            <v>IU</v>
          </cell>
          <cell r="I6530">
            <v>70010911215</v>
          </cell>
        </row>
        <row r="6531">
          <cell r="C6531" t="str">
            <v>Sta. Ana National High School</v>
          </cell>
          <cell r="D6531" t="str">
            <v>07</v>
          </cell>
          <cell r="E6531" t="str">
            <v>001</v>
          </cell>
          <cell r="F6531" t="str">
            <v>09</v>
          </cell>
          <cell r="G6531">
            <v>11216</v>
          </cell>
          <cell r="H6531" t="str">
            <v>IU</v>
          </cell>
          <cell r="I6531">
            <v>70010911216</v>
          </cell>
        </row>
        <row r="6532">
          <cell r="C6532" t="str">
            <v>Sto. Niño National High School</v>
          </cell>
          <cell r="D6532" t="str">
            <v>07</v>
          </cell>
          <cell r="E6532" t="str">
            <v>001</v>
          </cell>
          <cell r="F6532" t="str">
            <v>09</v>
          </cell>
          <cell r="G6532">
            <v>11217</v>
          </cell>
          <cell r="H6532" t="str">
            <v>SU</v>
          </cell>
          <cell r="I6532">
            <v>70010911217</v>
          </cell>
        </row>
        <row r="6533">
          <cell r="C6533" t="str">
            <v>Tagakpan  National High School</v>
          </cell>
          <cell r="D6533" t="str">
            <v>07</v>
          </cell>
          <cell r="E6533" t="str">
            <v>001</v>
          </cell>
          <cell r="F6533" t="str">
            <v>09</v>
          </cell>
          <cell r="G6533">
            <v>11218</v>
          </cell>
          <cell r="H6533" t="str">
            <v>SU</v>
          </cell>
          <cell r="I6533">
            <v>70010911218</v>
          </cell>
        </row>
        <row r="6534">
          <cell r="C6534" t="str">
            <v>Tagakpan National High School - Guinga National High School</v>
          </cell>
          <cell r="D6534" t="str">
            <v>07</v>
          </cell>
          <cell r="E6534" t="str">
            <v>001</v>
          </cell>
          <cell r="F6534" t="str">
            <v>09</v>
          </cell>
          <cell r="G6534">
            <v>11219</v>
          </cell>
          <cell r="H6534" t="str">
            <v>SU</v>
          </cell>
          <cell r="I6534">
            <v>70010911219</v>
          </cell>
        </row>
        <row r="6535">
          <cell r="C6535" t="str">
            <v>Talomo National High School</v>
          </cell>
          <cell r="D6535" t="str">
            <v>07</v>
          </cell>
          <cell r="E6535" t="str">
            <v>001</v>
          </cell>
          <cell r="F6535" t="str">
            <v>09</v>
          </cell>
          <cell r="G6535">
            <v>11220</v>
          </cell>
          <cell r="H6535" t="str">
            <v>IU</v>
          </cell>
          <cell r="I6535">
            <v>70010911220</v>
          </cell>
        </row>
        <row r="6536">
          <cell r="C6536" t="str">
            <v>Telesforo S. Singson  National High School</v>
          </cell>
          <cell r="D6536" t="str">
            <v>07</v>
          </cell>
          <cell r="E6536" t="str">
            <v>001</v>
          </cell>
          <cell r="F6536" t="str">
            <v>09</v>
          </cell>
          <cell r="G6536">
            <v>11221</v>
          </cell>
          <cell r="H6536" t="str">
            <v>SU</v>
          </cell>
          <cell r="I6536">
            <v>70010911221</v>
          </cell>
        </row>
        <row r="6537">
          <cell r="C6537" t="str">
            <v>Teofilo V. Fernandez National High School (Indangan National High School)</v>
          </cell>
          <cell r="D6537" t="str">
            <v>07</v>
          </cell>
          <cell r="E6537" t="str">
            <v>001</v>
          </cell>
          <cell r="F6537" t="str">
            <v>09</v>
          </cell>
          <cell r="G6537">
            <v>11222</v>
          </cell>
          <cell r="H6537" t="str">
            <v>SU</v>
          </cell>
          <cell r="I6537">
            <v>70010911222</v>
          </cell>
        </row>
        <row r="6538">
          <cell r="C6538" t="str">
            <v>Toril National High School</v>
          </cell>
          <cell r="D6538" t="str">
            <v>07</v>
          </cell>
          <cell r="E6538" t="str">
            <v>001</v>
          </cell>
          <cell r="F6538" t="str">
            <v>09</v>
          </cell>
          <cell r="G6538">
            <v>11223</v>
          </cell>
          <cell r="H6538" t="str">
            <v>IU</v>
          </cell>
          <cell r="I6538">
            <v>70010911223</v>
          </cell>
        </row>
        <row r="6539">
          <cell r="C6539" t="str">
            <v>Tugbok National High School</v>
          </cell>
          <cell r="D6539" t="str">
            <v>07</v>
          </cell>
          <cell r="E6539" t="str">
            <v>001</v>
          </cell>
          <cell r="F6539" t="str">
            <v>09</v>
          </cell>
          <cell r="G6539">
            <v>11224</v>
          </cell>
          <cell r="H6539" t="str">
            <v>SU</v>
          </cell>
          <cell r="I6539">
            <v>70010911224</v>
          </cell>
        </row>
        <row r="6540">
          <cell r="C6540" t="str">
            <v>Waan National High School</v>
          </cell>
          <cell r="D6540" t="str">
            <v>07</v>
          </cell>
          <cell r="E6540" t="str">
            <v>001</v>
          </cell>
          <cell r="F6540" t="str">
            <v>09</v>
          </cell>
          <cell r="G6540">
            <v>11225</v>
          </cell>
          <cell r="H6540" t="str">
            <v>SU</v>
          </cell>
          <cell r="I6540">
            <v>70010911225</v>
          </cell>
        </row>
        <row r="6541">
          <cell r="C6541" t="str">
            <v>Wangan National High School</v>
          </cell>
          <cell r="D6541" t="str">
            <v>07</v>
          </cell>
          <cell r="E6541" t="str">
            <v>001</v>
          </cell>
          <cell r="F6541" t="str">
            <v>09</v>
          </cell>
          <cell r="G6541">
            <v>11226</v>
          </cell>
          <cell r="H6541" t="str">
            <v>SU</v>
          </cell>
          <cell r="I6541">
            <v>70010911226</v>
          </cell>
        </row>
        <row r="6542">
          <cell r="C6542" t="str">
            <v>Division of Digos City</v>
          </cell>
          <cell r="D6542" t="str">
            <v>07</v>
          </cell>
          <cell r="E6542" t="str">
            <v>001</v>
          </cell>
          <cell r="F6542" t="str">
            <v>08</v>
          </cell>
          <cell r="G6542">
            <v>11006</v>
          </cell>
          <cell r="H6542" t="str">
            <v>DO</v>
          </cell>
          <cell r="I6542">
            <v>70010811006</v>
          </cell>
        </row>
        <row r="6543">
          <cell r="C6543" t="str">
            <v>DIGOS CITY NATIONAL HIGH SCHOOL - BALABAG HIGH SCHOOL ANNEX</v>
          </cell>
          <cell r="D6543" t="str">
            <v>07</v>
          </cell>
          <cell r="E6543" t="str">
            <v>001</v>
          </cell>
          <cell r="F6543" t="str">
            <v>09</v>
          </cell>
          <cell r="G6543">
            <v>11227</v>
          </cell>
          <cell r="H6543" t="str">
            <v>SU</v>
          </cell>
          <cell r="I6543">
            <v>70010911227</v>
          </cell>
        </row>
        <row r="6544">
          <cell r="C6544" t="str">
            <v>Digos City National High School - Igpit High School Annex</v>
          </cell>
          <cell r="D6544" t="str">
            <v>07</v>
          </cell>
          <cell r="E6544" t="str">
            <v>001</v>
          </cell>
          <cell r="F6544" t="str">
            <v>09</v>
          </cell>
          <cell r="G6544">
            <v>11228</v>
          </cell>
          <cell r="H6544" t="str">
            <v>SU</v>
          </cell>
          <cell r="I6544">
            <v>70010911228</v>
          </cell>
        </row>
        <row r="6545">
          <cell r="C6545" t="str">
            <v>Digos City National High School - Matti High School Annex</v>
          </cell>
          <cell r="D6545" t="str">
            <v>07</v>
          </cell>
          <cell r="E6545" t="str">
            <v>001</v>
          </cell>
          <cell r="F6545" t="str">
            <v>09</v>
          </cell>
          <cell r="G6545">
            <v>11229</v>
          </cell>
          <cell r="H6545" t="str">
            <v>SU</v>
          </cell>
          <cell r="I6545">
            <v>70010911229</v>
          </cell>
        </row>
        <row r="6546">
          <cell r="C6546" t="str">
            <v>Digos City National High School (Davao del Sur National High School)</v>
          </cell>
          <cell r="D6546" t="str">
            <v>07</v>
          </cell>
          <cell r="E6546" t="str">
            <v>001</v>
          </cell>
          <cell r="F6546" t="str">
            <v>09</v>
          </cell>
          <cell r="G6546">
            <v>11230</v>
          </cell>
          <cell r="H6546" t="str">
            <v>IU</v>
          </cell>
          <cell r="I6546">
            <v>70010911230</v>
          </cell>
        </row>
        <row r="6547">
          <cell r="C6547" t="str">
            <v>Kapatagan National High School</v>
          </cell>
          <cell r="D6547" t="str">
            <v>07</v>
          </cell>
          <cell r="E6547" t="str">
            <v>001</v>
          </cell>
          <cell r="F6547" t="str">
            <v>09</v>
          </cell>
          <cell r="G6547">
            <v>11231</v>
          </cell>
          <cell r="H6547" t="str">
            <v>SU</v>
          </cell>
          <cell r="I6547">
            <v>70010911231</v>
          </cell>
        </row>
        <row r="6548">
          <cell r="C6548" t="str">
            <v>Ruparan National High School</v>
          </cell>
          <cell r="D6548" t="str">
            <v>07</v>
          </cell>
          <cell r="E6548" t="str">
            <v>001</v>
          </cell>
          <cell r="F6548" t="str">
            <v>09</v>
          </cell>
          <cell r="G6548">
            <v>11232</v>
          </cell>
          <cell r="H6548" t="str">
            <v>SU</v>
          </cell>
          <cell r="I6548">
            <v>70010911232</v>
          </cell>
        </row>
        <row r="6549">
          <cell r="C6549" t="str">
            <v>Division of Island Garden City of Samal</v>
          </cell>
          <cell r="D6549" t="str">
            <v>07</v>
          </cell>
          <cell r="E6549" t="str">
            <v>001</v>
          </cell>
          <cell r="F6549" t="str">
            <v>08</v>
          </cell>
          <cell r="G6549">
            <v>11007</v>
          </cell>
          <cell r="H6549" t="str">
            <v>DO</v>
          </cell>
          <cell r="I6549">
            <v>70010811007</v>
          </cell>
        </row>
        <row r="6550">
          <cell r="C6550" t="str">
            <v>Anonang National High School</v>
          </cell>
          <cell r="D6550" t="str">
            <v>07</v>
          </cell>
          <cell r="E6550" t="str">
            <v>001</v>
          </cell>
          <cell r="F6550" t="str">
            <v>09</v>
          </cell>
          <cell r="G6550">
            <v>11233</v>
          </cell>
          <cell r="H6550" t="str">
            <v>SU</v>
          </cell>
          <cell r="I6550">
            <v>70010911233</v>
          </cell>
        </row>
        <row r="6551">
          <cell r="C6551" t="str">
            <v>Balet National High School</v>
          </cell>
          <cell r="D6551" t="str">
            <v>07</v>
          </cell>
          <cell r="E6551" t="str">
            <v>001</v>
          </cell>
          <cell r="F6551" t="str">
            <v>09</v>
          </cell>
          <cell r="G6551">
            <v>11234</v>
          </cell>
          <cell r="H6551" t="str">
            <v>SU</v>
          </cell>
          <cell r="I6551">
            <v>70010911234</v>
          </cell>
        </row>
        <row r="6552">
          <cell r="C6552" t="str">
            <v>Cogon National High School</v>
          </cell>
          <cell r="D6552" t="str">
            <v>07</v>
          </cell>
          <cell r="E6552" t="str">
            <v>001</v>
          </cell>
          <cell r="F6552" t="str">
            <v>09</v>
          </cell>
          <cell r="G6552">
            <v>11235</v>
          </cell>
          <cell r="H6552" t="str">
            <v>SU</v>
          </cell>
          <cell r="I6552">
            <v>70010911235</v>
          </cell>
        </row>
        <row r="6553">
          <cell r="C6553" t="str">
            <v>Don Esteban Dasalla National High School</v>
          </cell>
          <cell r="D6553" t="str">
            <v>07</v>
          </cell>
          <cell r="E6553" t="str">
            <v>001</v>
          </cell>
          <cell r="F6553" t="str">
            <v>09</v>
          </cell>
          <cell r="G6553">
            <v>11236</v>
          </cell>
          <cell r="H6553" t="str">
            <v>SU</v>
          </cell>
          <cell r="I6553">
            <v>70010911236</v>
          </cell>
        </row>
        <row r="6554">
          <cell r="C6554" t="str">
            <v>Kaputian  National High School</v>
          </cell>
          <cell r="D6554" t="str">
            <v>07</v>
          </cell>
          <cell r="E6554" t="str">
            <v>001</v>
          </cell>
          <cell r="F6554" t="str">
            <v>09</v>
          </cell>
          <cell r="G6554">
            <v>11237</v>
          </cell>
          <cell r="H6554" t="str">
            <v>SU</v>
          </cell>
          <cell r="I6554">
            <v>70010911237</v>
          </cell>
        </row>
        <row r="6555">
          <cell r="C6555" t="str">
            <v>Mambago-B National High School</v>
          </cell>
          <cell r="D6555" t="str">
            <v>07</v>
          </cell>
          <cell r="E6555" t="str">
            <v>001</v>
          </cell>
          <cell r="F6555" t="str">
            <v>09</v>
          </cell>
          <cell r="G6555">
            <v>11238</v>
          </cell>
          <cell r="H6555" t="str">
            <v>IU</v>
          </cell>
          <cell r="I6555">
            <v>70010911238</v>
          </cell>
        </row>
        <row r="6556">
          <cell r="C6556" t="str">
            <v>Matanos National High School</v>
          </cell>
          <cell r="D6556" t="str">
            <v>07</v>
          </cell>
          <cell r="E6556" t="str">
            <v>001</v>
          </cell>
          <cell r="F6556" t="str">
            <v>09</v>
          </cell>
          <cell r="G6556">
            <v>11239</v>
          </cell>
          <cell r="H6556" t="str">
            <v>SU</v>
          </cell>
          <cell r="I6556">
            <v>70010911239</v>
          </cell>
        </row>
        <row r="6557">
          <cell r="C6557" t="str">
            <v>Nieves Villarica National High School</v>
          </cell>
          <cell r="D6557" t="str">
            <v>07</v>
          </cell>
          <cell r="E6557" t="str">
            <v>001</v>
          </cell>
          <cell r="F6557" t="str">
            <v>09</v>
          </cell>
          <cell r="G6557">
            <v>11240</v>
          </cell>
          <cell r="H6557" t="str">
            <v>SU</v>
          </cell>
          <cell r="I6557">
            <v>70010911240</v>
          </cell>
        </row>
        <row r="6558">
          <cell r="C6558" t="str">
            <v>Samal  National High School</v>
          </cell>
          <cell r="D6558" t="str">
            <v>07</v>
          </cell>
          <cell r="E6558" t="str">
            <v>001</v>
          </cell>
          <cell r="F6558" t="str">
            <v>09</v>
          </cell>
          <cell r="G6558">
            <v>11241</v>
          </cell>
          <cell r="H6558" t="str">
            <v>IU</v>
          </cell>
          <cell r="I6558">
            <v>70010911241</v>
          </cell>
        </row>
        <row r="6559">
          <cell r="C6559" t="str">
            <v>Samal National High School - Del Monte Integrated School Annex</v>
          </cell>
          <cell r="D6559" t="str">
            <v>07</v>
          </cell>
          <cell r="E6559" t="str">
            <v>001</v>
          </cell>
          <cell r="F6559" t="str">
            <v>09</v>
          </cell>
          <cell r="G6559">
            <v>11242</v>
          </cell>
          <cell r="H6559" t="str">
            <v>SU</v>
          </cell>
          <cell r="I6559">
            <v>70010911242</v>
          </cell>
        </row>
        <row r="6560">
          <cell r="C6560" t="str">
            <v>San Antonio Integrated School</v>
          </cell>
          <cell r="D6560" t="str">
            <v>07</v>
          </cell>
          <cell r="E6560" t="str">
            <v>001</v>
          </cell>
          <cell r="F6560" t="str">
            <v>09</v>
          </cell>
          <cell r="G6560">
            <v>11243</v>
          </cell>
          <cell r="H6560" t="str">
            <v>SU</v>
          </cell>
          <cell r="I6560">
            <v>70010911243</v>
          </cell>
        </row>
        <row r="6561">
          <cell r="C6561" t="str">
            <v>Sta. Cruz  National High  School</v>
          </cell>
          <cell r="D6561" t="str">
            <v>07</v>
          </cell>
          <cell r="E6561" t="str">
            <v>001</v>
          </cell>
          <cell r="F6561" t="str">
            <v>09</v>
          </cell>
          <cell r="G6561">
            <v>11244</v>
          </cell>
          <cell r="H6561" t="str">
            <v>SU</v>
          </cell>
          <cell r="I6561">
            <v>70010911244</v>
          </cell>
        </row>
        <row r="6562">
          <cell r="C6562" t="str">
            <v>Tagbitan-ag National High School</v>
          </cell>
          <cell r="D6562" t="str">
            <v>07</v>
          </cell>
          <cell r="E6562" t="str">
            <v>001</v>
          </cell>
          <cell r="F6562" t="str">
            <v>09</v>
          </cell>
          <cell r="G6562">
            <v>11245</v>
          </cell>
          <cell r="H6562" t="str">
            <v>SU</v>
          </cell>
          <cell r="I6562">
            <v>70010911245</v>
          </cell>
        </row>
        <row r="6563">
          <cell r="C6563" t="str">
            <v>Division of Mati City</v>
          </cell>
          <cell r="D6563" t="str">
            <v>07</v>
          </cell>
          <cell r="E6563" t="str">
            <v>001</v>
          </cell>
          <cell r="F6563" t="str">
            <v>08</v>
          </cell>
          <cell r="G6563">
            <v>11008</v>
          </cell>
          <cell r="H6563" t="str">
            <v>DO</v>
          </cell>
          <cell r="I6563">
            <v>70010811008</v>
          </cell>
        </row>
        <row r="6564">
          <cell r="C6564" t="str">
            <v>Badas National High School</v>
          </cell>
          <cell r="D6564" t="str">
            <v>07</v>
          </cell>
          <cell r="E6564" t="str">
            <v>001</v>
          </cell>
          <cell r="F6564" t="str">
            <v>09</v>
          </cell>
          <cell r="G6564">
            <v>11246</v>
          </cell>
          <cell r="H6564" t="str">
            <v>SU</v>
          </cell>
          <cell r="I6564">
            <v>70010911246</v>
          </cell>
        </row>
        <row r="6565">
          <cell r="C6565" t="str">
            <v>Bagumbayan Agro-Industrial High School</v>
          </cell>
          <cell r="D6565" t="str">
            <v>07</v>
          </cell>
          <cell r="E6565" t="str">
            <v>001</v>
          </cell>
          <cell r="F6565" t="str">
            <v>09</v>
          </cell>
          <cell r="G6565">
            <v>11247</v>
          </cell>
          <cell r="H6565" t="str">
            <v>SU</v>
          </cell>
          <cell r="I6565">
            <v>70010911247</v>
          </cell>
        </row>
        <row r="6566">
          <cell r="C6566" t="str">
            <v>Banaybanay National High School</v>
          </cell>
          <cell r="D6566" t="str">
            <v>07</v>
          </cell>
          <cell r="E6566" t="str">
            <v>001</v>
          </cell>
          <cell r="F6566" t="str">
            <v>09</v>
          </cell>
          <cell r="G6566">
            <v>11248</v>
          </cell>
          <cell r="H6566" t="str">
            <v>IU</v>
          </cell>
          <cell r="I6566">
            <v>70010911248</v>
          </cell>
        </row>
        <row r="6567">
          <cell r="C6567" t="str">
            <v>Bitaogan National High School</v>
          </cell>
          <cell r="D6567" t="str">
            <v>07</v>
          </cell>
          <cell r="E6567" t="str">
            <v>001</v>
          </cell>
          <cell r="F6567" t="str">
            <v>09</v>
          </cell>
          <cell r="G6567">
            <v>11249</v>
          </cell>
          <cell r="H6567" t="str">
            <v>SU</v>
          </cell>
          <cell r="I6567">
            <v>70010911249</v>
          </cell>
        </row>
        <row r="6568">
          <cell r="C6568" t="str">
            <v>Bobon National High School</v>
          </cell>
          <cell r="D6568" t="str">
            <v>07</v>
          </cell>
          <cell r="E6568" t="str">
            <v>001</v>
          </cell>
          <cell r="F6568" t="str">
            <v>09</v>
          </cell>
          <cell r="G6568">
            <v>11250</v>
          </cell>
          <cell r="H6568" t="str">
            <v>SU</v>
          </cell>
          <cell r="I6568">
            <v>70010911250</v>
          </cell>
        </row>
        <row r="6569">
          <cell r="C6569" t="str">
            <v>Buso National High School</v>
          </cell>
          <cell r="D6569" t="str">
            <v>07</v>
          </cell>
          <cell r="E6569" t="str">
            <v>001</v>
          </cell>
          <cell r="F6569" t="str">
            <v>09</v>
          </cell>
          <cell r="G6569">
            <v>11251</v>
          </cell>
          <cell r="H6569" t="str">
            <v>SU</v>
          </cell>
          <cell r="I6569">
            <v>70010911251</v>
          </cell>
        </row>
        <row r="6570">
          <cell r="C6570" t="str">
            <v>Calapagan National High School</v>
          </cell>
          <cell r="D6570" t="str">
            <v>07</v>
          </cell>
          <cell r="E6570" t="str">
            <v>001</v>
          </cell>
          <cell r="F6570" t="str">
            <v>09</v>
          </cell>
          <cell r="G6570">
            <v>11252</v>
          </cell>
          <cell r="H6570" t="str">
            <v>SU</v>
          </cell>
          <cell r="I6570">
            <v>70010911252</v>
          </cell>
        </row>
        <row r="6571">
          <cell r="C6571" t="str">
            <v>Davao Oriental Regional Science High School</v>
          </cell>
          <cell r="D6571" t="str">
            <v>07</v>
          </cell>
          <cell r="E6571" t="str">
            <v>001</v>
          </cell>
          <cell r="F6571" t="str">
            <v>09</v>
          </cell>
          <cell r="G6571">
            <v>11253</v>
          </cell>
          <cell r="H6571" t="str">
            <v>SU</v>
          </cell>
          <cell r="I6571">
            <v>70010911253</v>
          </cell>
        </row>
        <row r="6572">
          <cell r="C6572" t="str">
            <v>Dawan National High School</v>
          </cell>
          <cell r="D6572" t="str">
            <v>07</v>
          </cell>
          <cell r="E6572" t="str">
            <v>001</v>
          </cell>
          <cell r="F6572" t="str">
            <v>09</v>
          </cell>
          <cell r="G6572">
            <v>11254</v>
          </cell>
          <cell r="H6572" t="str">
            <v>SU</v>
          </cell>
          <cell r="I6572">
            <v>70010911254</v>
          </cell>
        </row>
        <row r="6573">
          <cell r="C6573" t="str">
            <v>Don Enrique Lopez National High School</v>
          </cell>
          <cell r="D6573" t="str">
            <v>07</v>
          </cell>
          <cell r="E6573" t="str">
            <v>001</v>
          </cell>
          <cell r="F6573" t="str">
            <v>09</v>
          </cell>
          <cell r="G6573">
            <v>11255</v>
          </cell>
          <cell r="H6573" t="str">
            <v>SU</v>
          </cell>
          <cell r="I6573">
            <v>70010911255</v>
          </cell>
        </row>
        <row r="6574">
          <cell r="C6574" t="str">
            <v>Don Mariano Marcos National High School</v>
          </cell>
          <cell r="D6574" t="str">
            <v>07</v>
          </cell>
          <cell r="E6574" t="str">
            <v>001</v>
          </cell>
          <cell r="F6574" t="str">
            <v>09</v>
          </cell>
          <cell r="G6574">
            <v>11256</v>
          </cell>
          <cell r="H6574" t="str">
            <v>SU</v>
          </cell>
          <cell r="I6574">
            <v>70010911256</v>
          </cell>
        </row>
        <row r="6575">
          <cell r="C6575" t="str">
            <v>Don Salvador Lopez National High School</v>
          </cell>
          <cell r="D6575" t="str">
            <v>07</v>
          </cell>
          <cell r="E6575" t="str">
            <v>001</v>
          </cell>
          <cell r="F6575" t="str">
            <v>09</v>
          </cell>
          <cell r="G6575">
            <v>11257</v>
          </cell>
          <cell r="H6575" t="str">
            <v>SU</v>
          </cell>
          <cell r="I6575">
            <v>70010911257</v>
          </cell>
        </row>
        <row r="6576">
          <cell r="C6576" t="str">
            <v>Doña Rosa G. Rabat Memorial National High School</v>
          </cell>
          <cell r="D6576" t="str">
            <v>07</v>
          </cell>
          <cell r="E6576" t="str">
            <v>001</v>
          </cell>
          <cell r="F6576" t="str">
            <v>09</v>
          </cell>
          <cell r="G6576">
            <v>11258</v>
          </cell>
          <cell r="H6576" t="str">
            <v>SU</v>
          </cell>
          <cell r="I6576">
            <v>70010911258</v>
          </cell>
        </row>
        <row r="6577">
          <cell r="C6577" t="str">
            <v>Lavigan National High School</v>
          </cell>
          <cell r="D6577" t="str">
            <v>07</v>
          </cell>
          <cell r="E6577" t="str">
            <v>001</v>
          </cell>
          <cell r="F6577" t="str">
            <v>09</v>
          </cell>
          <cell r="G6577">
            <v>11259</v>
          </cell>
          <cell r="H6577" t="str">
            <v>SU</v>
          </cell>
          <cell r="I6577">
            <v>70010911259</v>
          </cell>
        </row>
        <row r="6578">
          <cell r="C6578" t="str">
            <v>Lawigan National High School</v>
          </cell>
          <cell r="D6578" t="str">
            <v>07</v>
          </cell>
          <cell r="E6578" t="str">
            <v>001</v>
          </cell>
          <cell r="F6578" t="str">
            <v>09</v>
          </cell>
          <cell r="G6578">
            <v>11260</v>
          </cell>
          <cell r="H6578" t="str">
            <v>SU</v>
          </cell>
          <cell r="I6578">
            <v>70010911260</v>
          </cell>
        </row>
        <row r="6579">
          <cell r="C6579" t="str">
            <v>Leandro G. Japos National High School</v>
          </cell>
          <cell r="D6579" t="str">
            <v>07</v>
          </cell>
          <cell r="E6579" t="str">
            <v>001</v>
          </cell>
          <cell r="F6579" t="str">
            <v>09</v>
          </cell>
          <cell r="G6579">
            <v>11261</v>
          </cell>
          <cell r="H6579" t="str">
            <v>SU</v>
          </cell>
          <cell r="I6579">
            <v>70010911261</v>
          </cell>
        </row>
        <row r="6580">
          <cell r="C6580" t="str">
            <v>Libudon National High School</v>
          </cell>
          <cell r="D6580" t="str">
            <v>07</v>
          </cell>
          <cell r="E6580" t="str">
            <v>001</v>
          </cell>
          <cell r="F6580" t="str">
            <v>09</v>
          </cell>
          <cell r="G6580">
            <v>11262</v>
          </cell>
          <cell r="H6580" t="str">
            <v>SU</v>
          </cell>
          <cell r="I6580">
            <v>70010911262</v>
          </cell>
        </row>
        <row r="6581">
          <cell r="C6581" t="str">
            <v>Lupon National Comprehensive High School</v>
          </cell>
          <cell r="D6581" t="str">
            <v>07</v>
          </cell>
          <cell r="E6581" t="str">
            <v>001</v>
          </cell>
          <cell r="F6581" t="str">
            <v>09</v>
          </cell>
          <cell r="G6581">
            <v>11263</v>
          </cell>
          <cell r="H6581" t="str">
            <v>SU</v>
          </cell>
          <cell r="I6581">
            <v>70010911263</v>
          </cell>
        </row>
        <row r="6582">
          <cell r="C6582" t="str">
            <v>Lupon Vocational High School</v>
          </cell>
          <cell r="D6582" t="str">
            <v>07</v>
          </cell>
          <cell r="E6582" t="str">
            <v>001</v>
          </cell>
          <cell r="F6582" t="str">
            <v>09</v>
          </cell>
          <cell r="G6582">
            <v>11264</v>
          </cell>
          <cell r="H6582" t="str">
            <v>IU</v>
          </cell>
          <cell r="I6582">
            <v>70010911264</v>
          </cell>
        </row>
        <row r="6583">
          <cell r="C6583" t="str">
            <v>Luzon National High School</v>
          </cell>
          <cell r="D6583" t="str">
            <v>07</v>
          </cell>
          <cell r="E6583" t="str">
            <v>001</v>
          </cell>
          <cell r="F6583" t="str">
            <v>09</v>
          </cell>
          <cell r="G6583">
            <v>11265</v>
          </cell>
          <cell r="H6583" t="str">
            <v>SU</v>
          </cell>
          <cell r="I6583">
            <v>70010911265</v>
          </cell>
        </row>
        <row r="6584">
          <cell r="C6584" t="str">
            <v>Macambol National High School - Dawan National High School Annex</v>
          </cell>
          <cell r="D6584" t="str">
            <v>07</v>
          </cell>
          <cell r="E6584" t="str">
            <v>001</v>
          </cell>
          <cell r="F6584" t="str">
            <v>09</v>
          </cell>
          <cell r="G6584">
            <v>11266</v>
          </cell>
          <cell r="H6584" t="str">
            <v>SU</v>
          </cell>
          <cell r="I6584">
            <v>70010911266</v>
          </cell>
        </row>
        <row r="6585">
          <cell r="C6585" t="str">
            <v>Macangao Agricultural Vocational High School</v>
          </cell>
          <cell r="D6585" t="str">
            <v>07</v>
          </cell>
          <cell r="E6585" t="str">
            <v>001</v>
          </cell>
          <cell r="F6585" t="str">
            <v>09</v>
          </cell>
          <cell r="G6585">
            <v>11267</v>
          </cell>
          <cell r="H6585" t="str">
            <v>SU</v>
          </cell>
          <cell r="I6585">
            <v>70010911267</v>
          </cell>
        </row>
        <row r="6586">
          <cell r="C6586" t="str">
            <v>Manuel L. Nasser, Sr. National High School (La Union National High School)</v>
          </cell>
          <cell r="D6586" t="str">
            <v>07</v>
          </cell>
          <cell r="E6586" t="str">
            <v>001</v>
          </cell>
          <cell r="F6586" t="str">
            <v>09</v>
          </cell>
          <cell r="G6586">
            <v>11268</v>
          </cell>
          <cell r="H6586" t="str">
            <v>SU</v>
          </cell>
          <cell r="I6586">
            <v>70010911268</v>
          </cell>
        </row>
        <row r="6587">
          <cell r="C6587" t="str">
            <v>Marayag National High School</v>
          </cell>
          <cell r="D6587" t="str">
            <v>07</v>
          </cell>
          <cell r="E6587" t="str">
            <v>001</v>
          </cell>
          <cell r="F6587" t="str">
            <v>09</v>
          </cell>
          <cell r="G6587">
            <v>11269</v>
          </cell>
          <cell r="H6587" t="str">
            <v>SU</v>
          </cell>
          <cell r="I6587">
            <v>70010911269</v>
          </cell>
        </row>
        <row r="6588">
          <cell r="C6588" t="str">
            <v>Mati National Comprehensive High School</v>
          </cell>
          <cell r="D6588" t="str">
            <v>07</v>
          </cell>
          <cell r="E6588" t="str">
            <v>001</v>
          </cell>
          <cell r="F6588" t="str">
            <v>09</v>
          </cell>
          <cell r="G6588">
            <v>11270</v>
          </cell>
          <cell r="H6588" t="str">
            <v>IU</v>
          </cell>
          <cell r="I6588">
            <v>70010911270</v>
          </cell>
        </row>
        <row r="6589">
          <cell r="C6589" t="str">
            <v>Mati School of Arts and Trades</v>
          </cell>
          <cell r="D6589" t="str">
            <v>07</v>
          </cell>
          <cell r="E6589" t="str">
            <v>001</v>
          </cell>
          <cell r="F6589" t="str">
            <v>09</v>
          </cell>
          <cell r="G6589">
            <v>11271</v>
          </cell>
          <cell r="H6589" t="str">
            <v>IU</v>
          </cell>
          <cell r="I6589">
            <v>70010911271</v>
          </cell>
        </row>
        <row r="6590">
          <cell r="C6590" t="str">
            <v>Matiao National High School</v>
          </cell>
          <cell r="D6590" t="str">
            <v>07</v>
          </cell>
          <cell r="E6590" t="str">
            <v>001</v>
          </cell>
          <cell r="F6590" t="str">
            <v>09</v>
          </cell>
          <cell r="G6590">
            <v>11272</v>
          </cell>
          <cell r="H6590" t="str">
            <v>IU</v>
          </cell>
          <cell r="I6590">
            <v>70010911272</v>
          </cell>
        </row>
        <row r="6591">
          <cell r="C6591" t="str">
            <v>Mayo National High School</v>
          </cell>
          <cell r="D6591" t="str">
            <v>07</v>
          </cell>
          <cell r="E6591" t="str">
            <v>001</v>
          </cell>
          <cell r="F6591" t="str">
            <v>09</v>
          </cell>
          <cell r="G6591">
            <v>11273</v>
          </cell>
          <cell r="H6591" t="str">
            <v>SU</v>
          </cell>
          <cell r="I6591">
            <v>70010911273</v>
          </cell>
        </row>
        <row r="6592">
          <cell r="C6592" t="str">
            <v>Nangan National High School</v>
          </cell>
          <cell r="D6592" t="str">
            <v>07</v>
          </cell>
          <cell r="E6592" t="str">
            <v>001</v>
          </cell>
          <cell r="F6592" t="str">
            <v>09</v>
          </cell>
          <cell r="G6592">
            <v>11274</v>
          </cell>
          <cell r="H6592" t="str">
            <v>SU</v>
          </cell>
          <cell r="I6592">
            <v>70010911274</v>
          </cell>
        </row>
        <row r="6593">
          <cell r="C6593" t="str">
            <v>Paniquian National High School</v>
          </cell>
          <cell r="D6593" t="str">
            <v>07</v>
          </cell>
          <cell r="E6593" t="str">
            <v>001</v>
          </cell>
          <cell r="F6593" t="str">
            <v>09</v>
          </cell>
          <cell r="G6593">
            <v>11275</v>
          </cell>
          <cell r="H6593" t="str">
            <v>SU</v>
          </cell>
          <cell r="I6593">
            <v>70010911275</v>
          </cell>
        </row>
        <row r="6594">
          <cell r="C6594" t="str">
            <v>Pundaguitan National High School</v>
          </cell>
          <cell r="D6594" t="str">
            <v>07</v>
          </cell>
          <cell r="E6594" t="str">
            <v>001</v>
          </cell>
          <cell r="F6594" t="str">
            <v>09</v>
          </cell>
          <cell r="G6594">
            <v>11276</v>
          </cell>
          <cell r="H6594" t="str">
            <v>SU</v>
          </cell>
          <cell r="I6594">
            <v>70010911276</v>
          </cell>
        </row>
        <row r="6595">
          <cell r="C6595" t="str">
            <v>Puntalinao National High School</v>
          </cell>
          <cell r="D6595" t="str">
            <v>07</v>
          </cell>
          <cell r="E6595" t="str">
            <v>001</v>
          </cell>
          <cell r="F6595" t="str">
            <v>09</v>
          </cell>
          <cell r="G6595">
            <v>11277</v>
          </cell>
          <cell r="H6595" t="str">
            <v>SU</v>
          </cell>
          <cell r="I6595">
            <v>70010911277</v>
          </cell>
        </row>
        <row r="6596">
          <cell r="C6596" t="str">
            <v>San Isidro National High School</v>
          </cell>
          <cell r="D6596" t="str">
            <v>07</v>
          </cell>
          <cell r="E6596" t="str">
            <v>001</v>
          </cell>
          <cell r="F6596" t="str">
            <v>09</v>
          </cell>
          <cell r="G6596">
            <v>11278</v>
          </cell>
          <cell r="H6596" t="str">
            <v>IU</v>
          </cell>
          <cell r="I6596">
            <v>70010911278</v>
          </cell>
        </row>
        <row r="6597">
          <cell r="C6597" t="str">
            <v>Sigaboy Agricultural Vocational High School</v>
          </cell>
          <cell r="D6597" t="str">
            <v>07</v>
          </cell>
          <cell r="E6597" t="str">
            <v>001</v>
          </cell>
          <cell r="F6597" t="str">
            <v>09</v>
          </cell>
          <cell r="G6597">
            <v>11279</v>
          </cell>
          <cell r="H6597" t="str">
            <v>SU</v>
          </cell>
          <cell r="I6597">
            <v>70010911279</v>
          </cell>
        </row>
        <row r="6598">
          <cell r="C6598" t="str">
            <v>Tagugpo National High School</v>
          </cell>
          <cell r="D6598" t="str">
            <v>07</v>
          </cell>
          <cell r="E6598" t="str">
            <v>001</v>
          </cell>
          <cell r="F6598" t="str">
            <v>09</v>
          </cell>
          <cell r="G6598">
            <v>11280</v>
          </cell>
          <cell r="H6598" t="str">
            <v>SU</v>
          </cell>
          <cell r="I6598">
            <v>70010911280</v>
          </cell>
        </row>
        <row r="6599">
          <cell r="C6599" t="str">
            <v>Taguibo Agricultural Vocational High School</v>
          </cell>
          <cell r="D6599" t="str">
            <v>07</v>
          </cell>
          <cell r="E6599" t="str">
            <v>001</v>
          </cell>
          <cell r="F6599" t="str">
            <v>09</v>
          </cell>
          <cell r="G6599">
            <v>11281</v>
          </cell>
          <cell r="H6599" t="str">
            <v>SU</v>
          </cell>
          <cell r="I6599">
            <v>70010911281</v>
          </cell>
        </row>
        <row r="6600">
          <cell r="C6600" t="str">
            <v>Tibanban National HIgh School</v>
          </cell>
          <cell r="D6600" t="str">
            <v>07</v>
          </cell>
          <cell r="E6600" t="str">
            <v>001</v>
          </cell>
          <cell r="F6600" t="str">
            <v>09</v>
          </cell>
          <cell r="G6600">
            <v>11282</v>
          </cell>
          <cell r="H6600" t="str">
            <v>IU</v>
          </cell>
          <cell r="I6600">
            <v>70010911282</v>
          </cell>
        </row>
        <row r="6601">
          <cell r="C6601" t="str">
            <v>Division of Panabo City</v>
          </cell>
          <cell r="D6601" t="str">
            <v>07</v>
          </cell>
          <cell r="E6601" t="str">
            <v>001</v>
          </cell>
          <cell r="F6601" t="str">
            <v>08</v>
          </cell>
          <cell r="G6601">
            <v>11009</v>
          </cell>
          <cell r="H6601" t="str">
            <v>DO</v>
          </cell>
          <cell r="I6601">
            <v>70010811009</v>
          </cell>
        </row>
        <row r="6602">
          <cell r="C6602" t="str">
            <v>A. O. Floirendo National High School</v>
          </cell>
          <cell r="D6602" t="str">
            <v>07</v>
          </cell>
          <cell r="E6602" t="str">
            <v>001</v>
          </cell>
          <cell r="F6602" t="str">
            <v>09</v>
          </cell>
          <cell r="G6602">
            <v>11283</v>
          </cell>
          <cell r="H6602" t="str">
            <v>IU</v>
          </cell>
          <cell r="I6602">
            <v>70010911283</v>
          </cell>
        </row>
        <row r="6603">
          <cell r="C6603" t="str">
            <v>Don Manuel Javellana National High School</v>
          </cell>
          <cell r="D6603" t="str">
            <v>07</v>
          </cell>
          <cell r="E6603" t="str">
            <v>001</v>
          </cell>
          <cell r="F6603" t="str">
            <v>09</v>
          </cell>
          <cell r="G6603">
            <v>11284</v>
          </cell>
          <cell r="H6603" t="str">
            <v>IU</v>
          </cell>
          <cell r="I6603">
            <v>70010911284</v>
          </cell>
        </row>
        <row r="6604">
          <cell r="C6604" t="str">
            <v>Kauswagan National High School</v>
          </cell>
          <cell r="D6604" t="str">
            <v>07</v>
          </cell>
          <cell r="E6604" t="str">
            <v>001</v>
          </cell>
          <cell r="F6604" t="str">
            <v>09</v>
          </cell>
          <cell r="G6604">
            <v>11285</v>
          </cell>
          <cell r="H6604" t="str">
            <v>SU</v>
          </cell>
          <cell r="I6604">
            <v>70010911285</v>
          </cell>
        </row>
        <row r="6605">
          <cell r="C6605" t="str">
            <v>Little Panay National High School</v>
          </cell>
          <cell r="D6605" t="str">
            <v>07</v>
          </cell>
          <cell r="E6605" t="str">
            <v>001</v>
          </cell>
          <cell r="F6605" t="str">
            <v>09</v>
          </cell>
          <cell r="G6605">
            <v>11286</v>
          </cell>
          <cell r="H6605" t="str">
            <v>SU</v>
          </cell>
          <cell r="I6605">
            <v>70010911286</v>
          </cell>
        </row>
        <row r="6606">
          <cell r="C6606" t="str">
            <v>Mabunao High School</v>
          </cell>
          <cell r="D6606" t="str">
            <v>07</v>
          </cell>
          <cell r="E6606" t="str">
            <v>001</v>
          </cell>
          <cell r="F6606" t="str">
            <v>09</v>
          </cell>
          <cell r="G6606">
            <v>11287</v>
          </cell>
          <cell r="H6606" t="str">
            <v>SU</v>
          </cell>
          <cell r="I6606">
            <v>70010911287</v>
          </cell>
        </row>
        <row r="6607">
          <cell r="C6607" t="str">
            <v>Malativas National High School</v>
          </cell>
          <cell r="D6607" t="str">
            <v>07</v>
          </cell>
          <cell r="E6607" t="str">
            <v>001</v>
          </cell>
          <cell r="F6607" t="str">
            <v>09</v>
          </cell>
          <cell r="G6607">
            <v>11288</v>
          </cell>
          <cell r="H6607" t="str">
            <v>SU</v>
          </cell>
          <cell r="I6607">
            <v>70010911288</v>
          </cell>
        </row>
        <row r="6608">
          <cell r="C6608" t="str">
            <v>Manay National High School</v>
          </cell>
          <cell r="D6608" t="str">
            <v>07</v>
          </cell>
          <cell r="E6608" t="str">
            <v>001</v>
          </cell>
          <cell r="F6608" t="str">
            <v>09</v>
          </cell>
          <cell r="G6608">
            <v>11289</v>
          </cell>
          <cell r="H6608" t="str">
            <v>SU</v>
          </cell>
          <cell r="I6608">
            <v>70010911289</v>
          </cell>
        </row>
        <row r="6609">
          <cell r="C6609" t="str">
            <v>Panabo National High School</v>
          </cell>
          <cell r="D6609" t="str">
            <v>07</v>
          </cell>
          <cell r="E6609" t="str">
            <v>001</v>
          </cell>
          <cell r="F6609" t="str">
            <v>09</v>
          </cell>
          <cell r="G6609">
            <v>11290</v>
          </cell>
          <cell r="H6609" t="str">
            <v>IU</v>
          </cell>
          <cell r="I6609">
            <v>70010911290</v>
          </cell>
        </row>
        <row r="6610">
          <cell r="C6610" t="str">
            <v>Panabo National High School - Quezon High School</v>
          </cell>
          <cell r="D6610" t="str">
            <v>07</v>
          </cell>
          <cell r="E6610" t="str">
            <v>001</v>
          </cell>
          <cell r="F6610" t="str">
            <v>09</v>
          </cell>
          <cell r="G6610">
            <v>11291</v>
          </cell>
          <cell r="H6610" t="str">
            <v>SU</v>
          </cell>
          <cell r="I6610">
            <v>70010911291</v>
          </cell>
        </row>
        <row r="6611">
          <cell r="C6611" t="str">
            <v>San Vicente National High School</v>
          </cell>
          <cell r="D6611" t="str">
            <v>07</v>
          </cell>
          <cell r="E6611" t="str">
            <v>001</v>
          </cell>
          <cell r="F6611" t="str">
            <v>09</v>
          </cell>
          <cell r="G6611">
            <v>11292</v>
          </cell>
          <cell r="H6611" t="str">
            <v>SU</v>
          </cell>
          <cell r="I6611">
            <v>70010911292</v>
          </cell>
        </row>
        <row r="6612">
          <cell r="C6612" t="str">
            <v>Sindaton National High School</v>
          </cell>
          <cell r="D6612" t="str">
            <v>07</v>
          </cell>
          <cell r="E6612" t="str">
            <v>001</v>
          </cell>
          <cell r="F6612" t="str">
            <v>09</v>
          </cell>
          <cell r="G6612">
            <v>11293</v>
          </cell>
          <cell r="H6612" t="str">
            <v>SU</v>
          </cell>
          <cell r="I6612">
            <v>70010911293</v>
          </cell>
        </row>
        <row r="6613">
          <cell r="C6613" t="str">
            <v>Southern Davao National High School</v>
          </cell>
          <cell r="D6613" t="str">
            <v>07</v>
          </cell>
          <cell r="E6613" t="str">
            <v>001</v>
          </cell>
          <cell r="F6613" t="str">
            <v>09</v>
          </cell>
          <cell r="G6613">
            <v>11294</v>
          </cell>
          <cell r="H6613" t="str">
            <v>SU</v>
          </cell>
          <cell r="I6613">
            <v>70010911294</v>
          </cell>
        </row>
        <row r="6614">
          <cell r="C6614" t="str">
            <v>Division of Tagum City</v>
          </cell>
          <cell r="D6614" t="str">
            <v>07</v>
          </cell>
          <cell r="E6614" t="str">
            <v>001</v>
          </cell>
          <cell r="F6614" t="str">
            <v>08</v>
          </cell>
          <cell r="G6614">
            <v>11010</v>
          </cell>
          <cell r="H6614" t="str">
            <v>DO</v>
          </cell>
          <cell r="I6614">
            <v>70010811010</v>
          </cell>
        </row>
        <row r="6615">
          <cell r="C6615" t="str">
            <v>Jose Tuazon, Jr. Memorial National High School</v>
          </cell>
          <cell r="D6615" t="str">
            <v>07</v>
          </cell>
          <cell r="E6615" t="str">
            <v>001</v>
          </cell>
          <cell r="F6615" t="str">
            <v>09</v>
          </cell>
          <cell r="G6615">
            <v>11295</v>
          </cell>
          <cell r="H6615" t="str">
            <v>IU</v>
          </cell>
          <cell r="I6615">
            <v>70010911295</v>
          </cell>
        </row>
        <row r="6616">
          <cell r="C6616" t="str">
            <v>La Filipina National High School</v>
          </cell>
          <cell r="D6616" t="str">
            <v>07</v>
          </cell>
          <cell r="E6616" t="str">
            <v>001</v>
          </cell>
          <cell r="F6616" t="str">
            <v>09</v>
          </cell>
          <cell r="G6616">
            <v>11296</v>
          </cell>
          <cell r="H6616" t="str">
            <v>IU</v>
          </cell>
          <cell r="I6616">
            <v>70010911296</v>
          </cell>
        </row>
        <row r="6617">
          <cell r="C6617" t="str">
            <v>Laureta National High School</v>
          </cell>
          <cell r="D6617" t="str">
            <v>07</v>
          </cell>
          <cell r="E6617" t="str">
            <v>001</v>
          </cell>
          <cell r="F6617" t="str">
            <v>09</v>
          </cell>
          <cell r="G6617">
            <v>11297</v>
          </cell>
          <cell r="H6617" t="str">
            <v>SU</v>
          </cell>
          <cell r="I6617">
            <v>70010911297</v>
          </cell>
        </row>
        <row r="6618">
          <cell r="C6618" t="str">
            <v>Pipisan Maug National High School</v>
          </cell>
          <cell r="D6618" t="str">
            <v>07</v>
          </cell>
          <cell r="E6618" t="str">
            <v>001</v>
          </cell>
          <cell r="F6618" t="str">
            <v>09</v>
          </cell>
          <cell r="G6618">
            <v>11298</v>
          </cell>
          <cell r="H6618" t="str">
            <v>SU</v>
          </cell>
          <cell r="I6618">
            <v>70010911298</v>
          </cell>
        </row>
        <row r="6619">
          <cell r="C6619" t="str">
            <v>Tagum  National High School</v>
          </cell>
          <cell r="D6619" t="str">
            <v>07</v>
          </cell>
          <cell r="E6619" t="str">
            <v>001</v>
          </cell>
          <cell r="F6619" t="str">
            <v>09</v>
          </cell>
          <cell r="G6619">
            <v>11299</v>
          </cell>
          <cell r="H6619" t="str">
            <v>IU</v>
          </cell>
          <cell r="I6619">
            <v>70010911299</v>
          </cell>
        </row>
        <row r="6620">
          <cell r="C6620" t="str">
            <v>Tagum  National Trade School</v>
          </cell>
          <cell r="D6620" t="str">
            <v>07</v>
          </cell>
          <cell r="E6620" t="str">
            <v>001</v>
          </cell>
          <cell r="F6620" t="str">
            <v>09</v>
          </cell>
          <cell r="G6620">
            <v>11300</v>
          </cell>
          <cell r="H6620" t="str">
            <v>IU</v>
          </cell>
          <cell r="I6620">
            <v>70010911300</v>
          </cell>
        </row>
        <row r="6621">
          <cell r="C6621" t="str">
            <v>Tagum City National Comprehensive High School (Davao National High School)</v>
          </cell>
          <cell r="D6621" t="str">
            <v>07</v>
          </cell>
          <cell r="E6621" t="str">
            <v>001</v>
          </cell>
          <cell r="F6621" t="str">
            <v>09</v>
          </cell>
          <cell r="G6621">
            <v>11301</v>
          </cell>
          <cell r="H6621" t="str">
            <v>IU</v>
          </cell>
          <cell r="I6621">
            <v>70010911301</v>
          </cell>
        </row>
        <row r="6622">
          <cell r="C6622" t="str">
            <v>Regional Office - XII</v>
          </cell>
          <cell r="D6622" t="str">
            <v>07</v>
          </cell>
          <cell r="E6622" t="str">
            <v>001</v>
          </cell>
          <cell r="F6622" t="str">
            <v>03</v>
          </cell>
          <cell r="G6622" t="str">
            <v>00012</v>
          </cell>
          <cell r="I6622">
            <v>70010300012</v>
          </cell>
        </row>
        <row r="6623">
          <cell r="C6623" t="str">
            <v>Division of Cotabato</v>
          </cell>
          <cell r="D6623" t="str">
            <v>07</v>
          </cell>
          <cell r="E6623" t="str">
            <v>001</v>
          </cell>
          <cell r="F6623" t="str">
            <v>08</v>
          </cell>
          <cell r="G6623">
            <v>12001</v>
          </cell>
          <cell r="H6623" t="str">
            <v>DO</v>
          </cell>
          <cell r="I6623">
            <v>70010812001</v>
          </cell>
        </row>
        <row r="6624">
          <cell r="C6624" t="str">
            <v>Agriculture National High School</v>
          </cell>
          <cell r="D6624" t="str">
            <v>07</v>
          </cell>
          <cell r="E6624" t="str">
            <v>001</v>
          </cell>
          <cell r="F6624" t="str">
            <v>09</v>
          </cell>
          <cell r="G6624">
            <v>12001</v>
          </cell>
          <cell r="H6624" t="str">
            <v>SU</v>
          </cell>
          <cell r="I6624">
            <v>70010912001</v>
          </cell>
        </row>
        <row r="6625">
          <cell r="C6625" t="str">
            <v>Agriculture National High School - Baliki Annex</v>
          </cell>
          <cell r="D6625" t="str">
            <v>07</v>
          </cell>
          <cell r="E6625" t="str">
            <v>001</v>
          </cell>
          <cell r="F6625" t="str">
            <v>09</v>
          </cell>
          <cell r="G6625">
            <v>12002</v>
          </cell>
          <cell r="H6625" t="str">
            <v>SU</v>
          </cell>
          <cell r="I6625">
            <v>70010912002</v>
          </cell>
        </row>
        <row r="6626">
          <cell r="C6626" t="str">
            <v>Agustin M. Valdevieso, Sr. National High School (Matalam National High School -  Brgy. Linao, Marva Annex)</v>
          </cell>
          <cell r="D6626" t="str">
            <v>07</v>
          </cell>
          <cell r="E6626" t="str">
            <v>001</v>
          </cell>
          <cell r="F6626" t="str">
            <v>09</v>
          </cell>
          <cell r="G6626">
            <v>12003</v>
          </cell>
          <cell r="H6626" t="str">
            <v>SU</v>
          </cell>
          <cell r="I6626">
            <v>70010912003</v>
          </cell>
        </row>
        <row r="6627">
          <cell r="C6627" t="str">
            <v>Alamada National High School</v>
          </cell>
          <cell r="D6627" t="str">
            <v>07</v>
          </cell>
          <cell r="E6627" t="str">
            <v>001</v>
          </cell>
          <cell r="F6627" t="str">
            <v>09</v>
          </cell>
          <cell r="G6627">
            <v>12004</v>
          </cell>
          <cell r="H6627" t="str">
            <v>IU</v>
          </cell>
          <cell r="I6627">
            <v>70010912004</v>
          </cell>
        </row>
        <row r="6628">
          <cell r="C6628" t="str">
            <v>Aleosan National High School</v>
          </cell>
          <cell r="D6628" t="str">
            <v>07</v>
          </cell>
          <cell r="E6628" t="str">
            <v>001</v>
          </cell>
          <cell r="F6628" t="str">
            <v>09</v>
          </cell>
          <cell r="G6628">
            <v>12005</v>
          </cell>
          <cell r="H6628" t="str">
            <v>SU</v>
          </cell>
          <cell r="I6628">
            <v>70010912005</v>
          </cell>
        </row>
        <row r="6629">
          <cell r="C6629" t="str">
            <v>Aleosan National High School - Pagangan Annex</v>
          </cell>
          <cell r="D6629" t="str">
            <v>07</v>
          </cell>
          <cell r="E6629" t="str">
            <v>001</v>
          </cell>
          <cell r="F6629" t="str">
            <v>09</v>
          </cell>
          <cell r="G6629">
            <v>12006</v>
          </cell>
          <cell r="H6629" t="str">
            <v>SU</v>
          </cell>
          <cell r="I6629">
            <v>70010912006</v>
          </cell>
        </row>
        <row r="6630">
          <cell r="C6630" t="str">
            <v>Antipas National High School</v>
          </cell>
          <cell r="D6630" t="str">
            <v>07</v>
          </cell>
          <cell r="E6630" t="str">
            <v>001</v>
          </cell>
          <cell r="F6630" t="str">
            <v>09</v>
          </cell>
          <cell r="G6630">
            <v>12007</v>
          </cell>
          <cell r="H6630" t="str">
            <v>IU</v>
          </cell>
          <cell r="I6630">
            <v>70010912007</v>
          </cell>
        </row>
        <row r="6631">
          <cell r="C6631" t="str">
            <v>Antipas National High School - Malire Annex</v>
          </cell>
          <cell r="D6631" t="str">
            <v>07</v>
          </cell>
          <cell r="E6631" t="str">
            <v>001</v>
          </cell>
          <cell r="F6631" t="str">
            <v>09</v>
          </cell>
          <cell r="G6631">
            <v>12008</v>
          </cell>
          <cell r="H6631" t="str">
            <v>SU</v>
          </cell>
          <cell r="I6631">
            <v>70010912008</v>
          </cell>
        </row>
        <row r="6632">
          <cell r="C6632" t="str">
            <v>Aringay National High School</v>
          </cell>
          <cell r="D6632" t="str">
            <v>07</v>
          </cell>
          <cell r="E6632" t="str">
            <v>001</v>
          </cell>
          <cell r="F6632" t="str">
            <v>09</v>
          </cell>
          <cell r="G6632">
            <v>12009</v>
          </cell>
          <cell r="H6632" t="str">
            <v>SU</v>
          </cell>
          <cell r="I6632">
            <v>70010912009</v>
          </cell>
        </row>
        <row r="6633">
          <cell r="C6633" t="str">
            <v>Arizona National High School</v>
          </cell>
          <cell r="D6633" t="str">
            <v>07</v>
          </cell>
          <cell r="E6633" t="str">
            <v>001</v>
          </cell>
          <cell r="F6633" t="str">
            <v>09</v>
          </cell>
          <cell r="G6633">
            <v>12010</v>
          </cell>
          <cell r="H6633" t="str">
            <v>SU</v>
          </cell>
          <cell r="I6633">
            <v>70010912010</v>
          </cell>
        </row>
        <row r="6634">
          <cell r="C6634" t="str">
            <v>Badiangon National High School (Greenfield National High School - Badiangon Annex)</v>
          </cell>
          <cell r="D6634" t="str">
            <v>07</v>
          </cell>
          <cell r="E6634" t="str">
            <v>001</v>
          </cell>
          <cell r="F6634" t="str">
            <v>09</v>
          </cell>
          <cell r="G6634">
            <v>12011</v>
          </cell>
          <cell r="H6634" t="str">
            <v>SU</v>
          </cell>
          <cell r="I6634">
            <v>70010912011</v>
          </cell>
        </row>
        <row r="6635">
          <cell r="C6635" t="str">
            <v>Bagumbayan High School</v>
          </cell>
          <cell r="D6635" t="str">
            <v>07</v>
          </cell>
          <cell r="E6635" t="str">
            <v>001</v>
          </cell>
          <cell r="F6635" t="str">
            <v>09</v>
          </cell>
          <cell r="G6635">
            <v>12012</v>
          </cell>
          <cell r="H6635" t="str">
            <v>SU</v>
          </cell>
          <cell r="I6635">
            <v>70010912012</v>
          </cell>
        </row>
        <row r="6636">
          <cell r="C6636" t="str">
            <v>Banayal National High School</v>
          </cell>
          <cell r="D6636" t="str">
            <v>07</v>
          </cell>
          <cell r="E6636" t="str">
            <v>001</v>
          </cell>
          <cell r="F6636" t="str">
            <v>09</v>
          </cell>
          <cell r="G6636">
            <v>12013</v>
          </cell>
          <cell r="H6636" t="str">
            <v>SU</v>
          </cell>
          <cell r="I6636">
            <v>70010912013</v>
          </cell>
        </row>
        <row r="6637">
          <cell r="C6637" t="str">
            <v>Banayal National High School  - Bacong Annex</v>
          </cell>
          <cell r="D6637" t="str">
            <v>07</v>
          </cell>
          <cell r="E6637" t="str">
            <v>001</v>
          </cell>
          <cell r="F6637" t="str">
            <v>09</v>
          </cell>
          <cell r="G6637">
            <v>12014</v>
          </cell>
          <cell r="H6637" t="str">
            <v>SU</v>
          </cell>
          <cell r="I6637">
            <v>70010912014</v>
          </cell>
        </row>
        <row r="6638">
          <cell r="C6638" t="str">
            <v>Banisilan National High School</v>
          </cell>
          <cell r="D6638" t="str">
            <v>07</v>
          </cell>
          <cell r="E6638" t="str">
            <v>001</v>
          </cell>
          <cell r="F6638" t="str">
            <v>09</v>
          </cell>
          <cell r="G6638">
            <v>12015</v>
          </cell>
          <cell r="H6638" t="str">
            <v>SU</v>
          </cell>
          <cell r="I6638">
            <v>70010912015</v>
          </cell>
        </row>
        <row r="6639">
          <cell r="C6639" t="str">
            <v>Banisilan National High School Annex - Carugmanan High School</v>
          </cell>
          <cell r="D6639" t="str">
            <v>07</v>
          </cell>
          <cell r="E6639" t="str">
            <v>001</v>
          </cell>
          <cell r="F6639" t="str">
            <v>09</v>
          </cell>
          <cell r="G6639">
            <v>12016</v>
          </cell>
          <cell r="H6639" t="str">
            <v>SU</v>
          </cell>
          <cell r="I6639">
            <v>70010912016</v>
          </cell>
        </row>
        <row r="6640">
          <cell r="C6640" t="str">
            <v>Bannawag National High School</v>
          </cell>
          <cell r="D6640" t="str">
            <v>07</v>
          </cell>
          <cell r="E6640" t="str">
            <v>001</v>
          </cell>
          <cell r="F6640" t="str">
            <v>09</v>
          </cell>
          <cell r="G6640">
            <v>12017</v>
          </cell>
          <cell r="H6640" t="str">
            <v>SU</v>
          </cell>
          <cell r="I6640">
            <v>70010912017</v>
          </cell>
        </row>
        <row r="6641">
          <cell r="C6641" t="str">
            <v>Basak National High School</v>
          </cell>
          <cell r="D6641" t="str">
            <v>07</v>
          </cell>
          <cell r="E6641" t="str">
            <v>001</v>
          </cell>
          <cell r="F6641" t="str">
            <v>09</v>
          </cell>
          <cell r="G6641">
            <v>12018</v>
          </cell>
          <cell r="H6641" t="str">
            <v>SU</v>
          </cell>
          <cell r="I6641">
            <v>70010912018</v>
          </cell>
        </row>
        <row r="6642">
          <cell r="C6642" t="str">
            <v>Buenavida National High School (New Israel National High School - Buenavida Annex)</v>
          </cell>
          <cell r="D6642" t="str">
            <v>07</v>
          </cell>
          <cell r="E6642" t="str">
            <v>001</v>
          </cell>
          <cell r="F6642" t="str">
            <v>09</v>
          </cell>
          <cell r="G6642">
            <v>12019</v>
          </cell>
          <cell r="H6642" t="str">
            <v>SU</v>
          </cell>
          <cell r="I6642">
            <v>70010912019</v>
          </cell>
        </row>
        <row r="6643">
          <cell r="C6643" t="str">
            <v>Bulakanon National High School</v>
          </cell>
          <cell r="D6643" t="str">
            <v>07</v>
          </cell>
          <cell r="E6643" t="str">
            <v>001</v>
          </cell>
          <cell r="F6643" t="str">
            <v>09</v>
          </cell>
          <cell r="G6643">
            <v>12020</v>
          </cell>
          <cell r="H6643" t="str">
            <v>SU</v>
          </cell>
          <cell r="I6643">
            <v>70010912020</v>
          </cell>
        </row>
        <row r="6644">
          <cell r="C6644" t="str">
            <v>Calunasan National High School</v>
          </cell>
          <cell r="D6644" t="str">
            <v>07</v>
          </cell>
          <cell r="E6644" t="str">
            <v>001</v>
          </cell>
          <cell r="F6644" t="str">
            <v>09</v>
          </cell>
          <cell r="G6644">
            <v>12021</v>
          </cell>
          <cell r="H6644" t="str">
            <v>SU</v>
          </cell>
          <cell r="I6644">
            <v>70010912021</v>
          </cell>
        </row>
        <row r="6645">
          <cell r="C6645" t="str">
            <v>Camutan National High School</v>
          </cell>
          <cell r="D6645" t="str">
            <v>07</v>
          </cell>
          <cell r="E6645" t="str">
            <v>001</v>
          </cell>
          <cell r="F6645" t="str">
            <v>09</v>
          </cell>
          <cell r="G6645">
            <v>12022</v>
          </cell>
          <cell r="H6645" t="str">
            <v>SU</v>
          </cell>
          <cell r="I6645">
            <v>70010912022</v>
          </cell>
        </row>
        <row r="6646">
          <cell r="C6646" t="str">
            <v>Carmen National High School</v>
          </cell>
          <cell r="D6646" t="str">
            <v>07</v>
          </cell>
          <cell r="E6646" t="str">
            <v>001</v>
          </cell>
          <cell r="F6646" t="str">
            <v>09</v>
          </cell>
          <cell r="G6646">
            <v>12023</v>
          </cell>
          <cell r="H6646" t="str">
            <v>IU</v>
          </cell>
          <cell r="I6646">
            <v>70010912023</v>
          </cell>
        </row>
        <row r="6647">
          <cell r="C6647" t="str">
            <v>Carmen National High School - Kitulaan Annex</v>
          </cell>
          <cell r="D6647" t="str">
            <v>07</v>
          </cell>
          <cell r="E6647" t="str">
            <v>001</v>
          </cell>
          <cell r="F6647" t="str">
            <v>09</v>
          </cell>
          <cell r="G6647">
            <v>12024</v>
          </cell>
          <cell r="H6647" t="str">
            <v>SU</v>
          </cell>
          <cell r="I6647">
            <v>70010912024</v>
          </cell>
        </row>
        <row r="6648">
          <cell r="C6648" t="str">
            <v>Carmen National High School - Liliongan Annex</v>
          </cell>
          <cell r="D6648" t="str">
            <v>07</v>
          </cell>
          <cell r="E6648" t="str">
            <v>001</v>
          </cell>
          <cell r="F6648" t="str">
            <v>09</v>
          </cell>
          <cell r="G6648">
            <v>12025</v>
          </cell>
          <cell r="H6648" t="str">
            <v>SU</v>
          </cell>
          <cell r="I6648">
            <v>70010912025</v>
          </cell>
        </row>
        <row r="6649">
          <cell r="C6649" t="str">
            <v>Carmen National High School - Ranzo Annex</v>
          </cell>
          <cell r="D6649" t="str">
            <v>07</v>
          </cell>
          <cell r="E6649" t="str">
            <v>001</v>
          </cell>
          <cell r="F6649" t="str">
            <v>09</v>
          </cell>
          <cell r="G6649">
            <v>12026</v>
          </cell>
          <cell r="H6649" t="str">
            <v>SU</v>
          </cell>
          <cell r="I6649">
            <v>70010912026</v>
          </cell>
        </row>
        <row r="6650">
          <cell r="C6650" t="str">
            <v>Carmen National High School - Tonganon Annex</v>
          </cell>
          <cell r="D6650" t="str">
            <v>07</v>
          </cell>
          <cell r="E6650" t="str">
            <v>001</v>
          </cell>
          <cell r="F6650" t="str">
            <v>09</v>
          </cell>
          <cell r="G6650">
            <v>12027</v>
          </cell>
          <cell r="H6650" t="str">
            <v>SU</v>
          </cell>
          <cell r="I6650">
            <v>70010912027</v>
          </cell>
        </row>
        <row r="6651">
          <cell r="C6651" t="str">
            <v>Dado National High School</v>
          </cell>
          <cell r="D6651" t="str">
            <v>07</v>
          </cell>
          <cell r="E6651" t="str">
            <v>001</v>
          </cell>
          <cell r="F6651" t="str">
            <v>09</v>
          </cell>
          <cell r="G6651">
            <v>12028</v>
          </cell>
          <cell r="H6651" t="str">
            <v>SU</v>
          </cell>
          <cell r="I6651">
            <v>70010912028</v>
          </cell>
        </row>
        <row r="6652">
          <cell r="C6652" t="str">
            <v>Dalapitan National High School</v>
          </cell>
          <cell r="D6652" t="str">
            <v>07</v>
          </cell>
          <cell r="E6652" t="str">
            <v>001</v>
          </cell>
          <cell r="F6652" t="str">
            <v>09</v>
          </cell>
          <cell r="G6652">
            <v>12029</v>
          </cell>
          <cell r="H6652" t="str">
            <v>SU</v>
          </cell>
          <cell r="I6652">
            <v>70010912029</v>
          </cell>
        </row>
        <row r="6653">
          <cell r="C6653" t="str">
            <v>Dallag National High School (Greenfield National High School - Dallag Annex)</v>
          </cell>
          <cell r="D6653" t="str">
            <v>07</v>
          </cell>
          <cell r="E6653" t="str">
            <v>001</v>
          </cell>
          <cell r="F6653" t="str">
            <v>09</v>
          </cell>
          <cell r="G6653">
            <v>12030</v>
          </cell>
          <cell r="H6653" t="str">
            <v>SU</v>
          </cell>
          <cell r="I6653">
            <v>70010912030</v>
          </cell>
        </row>
        <row r="6654">
          <cell r="C6654" t="str">
            <v>Datu Embak Mangasing Memorial High School</v>
          </cell>
          <cell r="D6654" t="str">
            <v>07</v>
          </cell>
          <cell r="E6654" t="str">
            <v>001</v>
          </cell>
          <cell r="F6654" t="str">
            <v>09</v>
          </cell>
          <cell r="G6654">
            <v>12031</v>
          </cell>
          <cell r="H6654" t="str">
            <v>SU</v>
          </cell>
          <cell r="I6654">
            <v>70010912031</v>
          </cell>
        </row>
        <row r="6655">
          <cell r="C6655" t="str">
            <v>Dilangalen National High School</v>
          </cell>
          <cell r="D6655" t="str">
            <v>07</v>
          </cell>
          <cell r="E6655" t="str">
            <v>001</v>
          </cell>
          <cell r="F6655" t="str">
            <v>09</v>
          </cell>
          <cell r="G6655">
            <v>12032</v>
          </cell>
          <cell r="H6655" t="str">
            <v>SU</v>
          </cell>
          <cell r="I6655">
            <v>70010912032</v>
          </cell>
        </row>
        <row r="6656">
          <cell r="C6656" t="str">
            <v>Dimakanit National High School</v>
          </cell>
          <cell r="D6656" t="str">
            <v>07</v>
          </cell>
          <cell r="E6656" t="str">
            <v>001</v>
          </cell>
          <cell r="F6656" t="str">
            <v>09</v>
          </cell>
          <cell r="G6656">
            <v>12033</v>
          </cell>
          <cell r="H6656" t="str">
            <v>SU</v>
          </cell>
          <cell r="I6656">
            <v>70010912033</v>
          </cell>
        </row>
        <row r="6657">
          <cell r="C6657" t="str">
            <v>Don Antonio Jayme Memorial National High School</v>
          </cell>
          <cell r="D6657" t="str">
            <v>07</v>
          </cell>
          <cell r="E6657" t="str">
            <v>001</v>
          </cell>
          <cell r="F6657" t="str">
            <v>09</v>
          </cell>
          <cell r="G6657">
            <v>12034</v>
          </cell>
          <cell r="H6657" t="str">
            <v>SU</v>
          </cell>
          <cell r="I6657">
            <v>70010912034</v>
          </cell>
        </row>
        <row r="6658">
          <cell r="C6658" t="str">
            <v>Doroluman National High School (Greenfield National High School - Doroluman Annex)</v>
          </cell>
          <cell r="D6658" t="str">
            <v>07</v>
          </cell>
          <cell r="E6658" t="str">
            <v>001</v>
          </cell>
          <cell r="F6658" t="str">
            <v>09</v>
          </cell>
          <cell r="G6658">
            <v>12035</v>
          </cell>
          <cell r="H6658" t="str">
            <v>SU</v>
          </cell>
          <cell r="I6658">
            <v>70010912035</v>
          </cell>
        </row>
        <row r="6659">
          <cell r="C6659" t="str">
            <v>Dualing National High School</v>
          </cell>
          <cell r="D6659" t="str">
            <v>07</v>
          </cell>
          <cell r="E6659" t="str">
            <v>001</v>
          </cell>
          <cell r="F6659" t="str">
            <v>09</v>
          </cell>
          <cell r="G6659">
            <v>12036</v>
          </cell>
          <cell r="H6659" t="str">
            <v>SU</v>
          </cell>
          <cell r="I6659">
            <v>70010912036</v>
          </cell>
        </row>
        <row r="6660">
          <cell r="C6660" t="str">
            <v xml:space="preserve">Dualing National High School - Katalicanan Annex </v>
          </cell>
          <cell r="D6660" t="str">
            <v>07</v>
          </cell>
          <cell r="E6660" t="str">
            <v>001</v>
          </cell>
          <cell r="F6660" t="str">
            <v>09</v>
          </cell>
          <cell r="G6660">
            <v>12037</v>
          </cell>
          <cell r="H6660" t="str">
            <v>SU</v>
          </cell>
          <cell r="I6660">
            <v>70010912037</v>
          </cell>
        </row>
        <row r="6661">
          <cell r="C6661" t="str">
            <v>Elpidio Singco High School</v>
          </cell>
          <cell r="D6661" t="str">
            <v>07</v>
          </cell>
          <cell r="E6661" t="str">
            <v>001</v>
          </cell>
          <cell r="F6661" t="str">
            <v>09</v>
          </cell>
          <cell r="G6661">
            <v>12038</v>
          </cell>
          <cell r="H6661" t="str">
            <v>SU</v>
          </cell>
          <cell r="I6661">
            <v>70010912038</v>
          </cell>
        </row>
        <row r="6662">
          <cell r="C6662" t="str">
            <v>F. A. Andolana Memorial High School (Greenfield National High School - Sto. Niño Annex)</v>
          </cell>
          <cell r="D6662" t="str">
            <v>07</v>
          </cell>
          <cell r="E6662" t="str">
            <v>001</v>
          </cell>
          <cell r="F6662" t="str">
            <v>09</v>
          </cell>
          <cell r="G6662">
            <v>12039</v>
          </cell>
          <cell r="H6662" t="str">
            <v>SU</v>
          </cell>
          <cell r="I6662">
            <v>70010912039</v>
          </cell>
        </row>
        <row r="6663">
          <cell r="C6663" t="str">
            <v>Greenfield National High School</v>
          </cell>
          <cell r="D6663" t="str">
            <v>07</v>
          </cell>
          <cell r="E6663" t="str">
            <v>001</v>
          </cell>
          <cell r="F6663" t="str">
            <v>09</v>
          </cell>
          <cell r="G6663">
            <v>12040</v>
          </cell>
          <cell r="H6663" t="str">
            <v>IU</v>
          </cell>
          <cell r="I6663">
            <v>70010912040</v>
          </cell>
        </row>
        <row r="6664">
          <cell r="C6664" t="str">
            <v>Greenhill High School</v>
          </cell>
          <cell r="D6664" t="str">
            <v>07</v>
          </cell>
          <cell r="E6664" t="str">
            <v>001</v>
          </cell>
          <cell r="F6664" t="str">
            <v>09</v>
          </cell>
          <cell r="G6664">
            <v>12041</v>
          </cell>
          <cell r="H6664" t="str">
            <v>SU</v>
          </cell>
          <cell r="I6664">
            <v>70010912041</v>
          </cell>
        </row>
        <row r="6665">
          <cell r="C6665" t="str">
            <v>Ilustre National High School (President Roxas National High School - Ilustre Annex)</v>
          </cell>
          <cell r="D6665" t="str">
            <v>07</v>
          </cell>
          <cell r="E6665" t="str">
            <v>001</v>
          </cell>
          <cell r="F6665" t="str">
            <v>09</v>
          </cell>
          <cell r="G6665">
            <v>12042</v>
          </cell>
          <cell r="H6665" t="str">
            <v>SU</v>
          </cell>
          <cell r="I6665">
            <v>70010912042</v>
          </cell>
        </row>
        <row r="6666">
          <cell r="C6666" t="str">
            <v>Indangan National High School</v>
          </cell>
          <cell r="D6666" t="str">
            <v>07</v>
          </cell>
          <cell r="E6666" t="str">
            <v>001</v>
          </cell>
          <cell r="F6666" t="str">
            <v>09</v>
          </cell>
          <cell r="G6666">
            <v>12043</v>
          </cell>
          <cell r="H6666" t="str">
            <v>SU</v>
          </cell>
          <cell r="I6666">
            <v>70010912043</v>
          </cell>
        </row>
        <row r="6667">
          <cell r="C6667" t="str">
            <v>Jose Rizal National High School</v>
          </cell>
          <cell r="D6667" t="str">
            <v>07</v>
          </cell>
          <cell r="E6667" t="str">
            <v>001</v>
          </cell>
          <cell r="F6667" t="str">
            <v>09</v>
          </cell>
          <cell r="G6667">
            <v>12044</v>
          </cell>
          <cell r="H6667" t="str">
            <v>SU</v>
          </cell>
          <cell r="I6667">
            <v>70010912044</v>
          </cell>
        </row>
        <row r="6668">
          <cell r="C6668" t="str">
            <v>Kabacan National High School</v>
          </cell>
          <cell r="D6668" t="str">
            <v>07</v>
          </cell>
          <cell r="E6668" t="str">
            <v>001</v>
          </cell>
          <cell r="F6668" t="str">
            <v>09</v>
          </cell>
          <cell r="G6668">
            <v>12045</v>
          </cell>
          <cell r="H6668" t="str">
            <v>IU</v>
          </cell>
          <cell r="I6668">
            <v>70010912045</v>
          </cell>
        </row>
        <row r="6669">
          <cell r="C6669" t="str">
            <v>Kabacan National High School - Doña Josefa Malamote Annex</v>
          </cell>
          <cell r="D6669" t="str">
            <v>07</v>
          </cell>
          <cell r="E6669" t="str">
            <v>001</v>
          </cell>
          <cell r="F6669" t="str">
            <v>09</v>
          </cell>
          <cell r="G6669">
            <v>12046</v>
          </cell>
          <cell r="H6669" t="str">
            <v>SU</v>
          </cell>
          <cell r="I6669">
            <v>70010912046</v>
          </cell>
        </row>
        <row r="6670">
          <cell r="C6670" t="str">
            <v>Kabacan National High School - Nangaan Annex</v>
          </cell>
          <cell r="D6670" t="str">
            <v>07</v>
          </cell>
          <cell r="E6670" t="str">
            <v>001</v>
          </cell>
          <cell r="F6670" t="str">
            <v>09</v>
          </cell>
          <cell r="G6670">
            <v>12047</v>
          </cell>
          <cell r="H6670" t="str">
            <v>SU</v>
          </cell>
          <cell r="I6670">
            <v>70010912047</v>
          </cell>
        </row>
        <row r="6671">
          <cell r="C6671" t="str">
            <v>Kabacan National High School - Osias Annex</v>
          </cell>
          <cell r="D6671" t="str">
            <v>07</v>
          </cell>
          <cell r="E6671" t="str">
            <v>001</v>
          </cell>
          <cell r="F6671" t="str">
            <v>09</v>
          </cell>
          <cell r="G6671">
            <v>12048</v>
          </cell>
          <cell r="H6671" t="str">
            <v>SU</v>
          </cell>
          <cell r="I6671">
            <v>70010912048</v>
          </cell>
        </row>
        <row r="6672">
          <cell r="C6672" t="str">
            <v>Kabacan National High School - Upper Paatan Annex</v>
          </cell>
          <cell r="D6672" t="str">
            <v>07</v>
          </cell>
          <cell r="E6672" t="str">
            <v>001</v>
          </cell>
          <cell r="F6672" t="str">
            <v>09</v>
          </cell>
          <cell r="G6672">
            <v>12049</v>
          </cell>
          <cell r="H6672" t="str">
            <v>SU</v>
          </cell>
          <cell r="I6672">
            <v>70010912049</v>
          </cell>
        </row>
        <row r="6673">
          <cell r="C6673" t="str">
            <v>Kabalantian National High School (Greenfield National High School - Kabalantian Annex)</v>
          </cell>
          <cell r="D6673" t="str">
            <v>07</v>
          </cell>
          <cell r="E6673" t="str">
            <v>001</v>
          </cell>
          <cell r="F6673" t="str">
            <v>09</v>
          </cell>
          <cell r="G6673">
            <v>12050</v>
          </cell>
          <cell r="H6673" t="str">
            <v>SU</v>
          </cell>
          <cell r="I6673">
            <v>70010912050</v>
          </cell>
        </row>
        <row r="6674">
          <cell r="C6674" t="str">
            <v>Kabulacan National High School</v>
          </cell>
          <cell r="D6674" t="str">
            <v>07</v>
          </cell>
          <cell r="E6674" t="str">
            <v>001</v>
          </cell>
          <cell r="F6674" t="str">
            <v>09</v>
          </cell>
          <cell r="G6674">
            <v>12051</v>
          </cell>
          <cell r="H6674" t="str">
            <v>SU</v>
          </cell>
          <cell r="I6674">
            <v>70010912051</v>
          </cell>
        </row>
        <row r="6675">
          <cell r="C6675" t="str">
            <v>Kamarahan National High School</v>
          </cell>
          <cell r="D6675" t="str">
            <v>07</v>
          </cell>
          <cell r="E6675" t="str">
            <v>001</v>
          </cell>
          <cell r="F6675" t="str">
            <v>09</v>
          </cell>
          <cell r="G6675">
            <v>12052</v>
          </cell>
          <cell r="H6675" t="str">
            <v>SU</v>
          </cell>
          <cell r="I6675">
            <v>70010912052</v>
          </cell>
        </row>
        <row r="6676">
          <cell r="C6676" t="str">
            <v>Kamasi National High School</v>
          </cell>
          <cell r="D6676" t="str">
            <v>07</v>
          </cell>
          <cell r="E6676" t="str">
            <v>001</v>
          </cell>
          <cell r="F6676" t="str">
            <v>09</v>
          </cell>
          <cell r="G6676">
            <v>12053</v>
          </cell>
          <cell r="H6676" t="str">
            <v>SU</v>
          </cell>
          <cell r="I6676">
            <v>70010912053</v>
          </cell>
        </row>
        <row r="6677">
          <cell r="C6677" t="str">
            <v>Katipunan National High School (Greenfield National High School - Katipunan Annex)</v>
          </cell>
          <cell r="D6677" t="str">
            <v>07</v>
          </cell>
          <cell r="E6677" t="str">
            <v>001</v>
          </cell>
          <cell r="F6677" t="str">
            <v>09</v>
          </cell>
          <cell r="G6677">
            <v>12054</v>
          </cell>
          <cell r="H6677" t="str">
            <v>SU</v>
          </cell>
          <cell r="I6677">
            <v>70010912054</v>
          </cell>
        </row>
        <row r="6678">
          <cell r="C6678" t="str">
            <v>Kibia National High School</v>
          </cell>
          <cell r="D6678" t="str">
            <v>07</v>
          </cell>
          <cell r="E6678" t="str">
            <v>001</v>
          </cell>
          <cell r="F6678" t="str">
            <v>09</v>
          </cell>
          <cell r="G6678">
            <v>12055</v>
          </cell>
          <cell r="H6678" t="str">
            <v>SU</v>
          </cell>
          <cell r="I6678">
            <v>70010912055</v>
          </cell>
        </row>
        <row r="6679">
          <cell r="C6679" t="str">
            <v>Kibudtungan National High School</v>
          </cell>
          <cell r="D6679" t="str">
            <v>07</v>
          </cell>
          <cell r="E6679" t="str">
            <v>001</v>
          </cell>
          <cell r="F6679" t="str">
            <v>09</v>
          </cell>
          <cell r="G6679">
            <v>12056</v>
          </cell>
          <cell r="H6679" t="str">
            <v>SU</v>
          </cell>
          <cell r="I6679">
            <v>70010912056</v>
          </cell>
        </row>
        <row r="6680">
          <cell r="C6680" t="str">
            <v>Kimagango National High School</v>
          </cell>
          <cell r="D6680" t="str">
            <v>07</v>
          </cell>
          <cell r="E6680" t="str">
            <v>001</v>
          </cell>
          <cell r="F6680" t="str">
            <v>09</v>
          </cell>
          <cell r="G6680">
            <v>12057</v>
          </cell>
          <cell r="H6680" t="str">
            <v>IU</v>
          </cell>
          <cell r="I6680">
            <v>70010912057</v>
          </cell>
        </row>
        <row r="6681">
          <cell r="C6681" t="str">
            <v>Kimagango National High School - Malamote Annex</v>
          </cell>
          <cell r="D6681" t="str">
            <v>07</v>
          </cell>
          <cell r="E6681" t="str">
            <v>001</v>
          </cell>
          <cell r="F6681" t="str">
            <v>09</v>
          </cell>
          <cell r="G6681">
            <v>12058</v>
          </cell>
          <cell r="H6681" t="str">
            <v>SU</v>
          </cell>
          <cell r="I6681">
            <v>70010912058</v>
          </cell>
        </row>
        <row r="6682">
          <cell r="C6682" t="str">
            <v>Kisante National High School</v>
          </cell>
          <cell r="D6682" t="str">
            <v>07</v>
          </cell>
          <cell r="E6682" t="str">
            <v>001</v>
          </cell>
          <cell r="F6682" t="str">
            <v>09</v>
          </cell>
          <cell r="G6682">
            <v>12059</v>
          </cell>
          <cell r="H6682" t="str">
            <v>IU</v>
          </cell>
          <cell r="I6682">
            <v>70010912059</v>
          </cell>
        </row>
        <row r="6683">
          <cell r="C6683" t="str">
            <v>Kisante National High School - Batasan Annex</v>
          </cell>
          <cell r="D6683" t="str">
            <v>07</v>
          </cell>
          <cell r="E6683" t="str">
            <v>001</v>
          </cell>
          <cell r="F6683" t="str">
            <v>09</v>
          </cell>
          <cell r="G6683">
            <v>12060</v>
          </cell>
          <cell r="H6683" t="str">
            <v>SU</v>
          </cell>
          <cell r="I6683">
            <v>70010912060</v>
          </cell>
        </row>
        <row r="6684">
          <cell r="C6684" t="str">
            <v>Kisante National High School Annex - Bienvenido T. Ortega High School</v>
          </cell>
          <cell r="D6684" t="str">
            <v>07</v>
          </cell>
          <cell r="E6684" t="str">
            <v>001</v>
          </cell>
          <cell r="F6684" t="str">
            <v>09</v>
          </cell>
          <cell r="G6684">
            <v>12061</v>
          </cell>
          <cell r="H6684" t="str">
            <v>SU</v>
          </cell>
          <cell r="I6684">
            <v>70010912061</v>
          </cell>
        </row>
        <row r="6685">
          <cell r="C6685" t="str">
            <v>Kisante National High School Annex - Sto. Niño High School</v>
          </cell>
          <cell r="D6685" t="str">
            <v>07</v>
          </cell>
          <cell r="E6685" t="str">
            <v>001</v>
          </cell>
          <cell r="F6685" t="str">
            <v>09</v>
          </cell>
          <cell r="G6685">
            <v>12062</v>
          </cell>
          <cell r="H6685" t="str">
            <v>SU</v>
          </cell>
          <cell r="I6685">
            <v>70010912062</v>
          </cell>
        </row>
        <row r="6686">
          <cell r="C6686" t="str">
            <v>Kitub-bao National High School</v>
          </cell>
          <cell r="D6686" t="str">
            <v>07</v>
          </cell>
          <cell r="E6686" t="str">
            <v>001</v>
          </cell>
          <cell r="F6686" t="str">
            <v>09</v>
          </cell>
          <cell r="G6686">
            <v>12063</v>
          </cell>
          <cell r="H6686" t="str">
            <v>SU</v>
          </cell>
          <cell r="I6686">
            <v>70010912063</v>
          </cell>
        </row>
        <row r="6687">
          <cell r="C6687" t="str">
            <v>Lampayan National High School</v>
          </cell>
          <cell r="D6687" t="str">
            <v>07</v>
          </cell>
          <cell r="E6687" t="str">
            <v>001</v>
          </cell>
          <cell r="F6687" t="str">
            <v>09</v>
          </cell>
          <cell r="G6687">
            <v>12064</v>
          </cell>
          <cell r="H6687" t="str">
            <v>SU</v>
          </cell>
          <cell r="I6687">
            <v>70010912064</v>
          </cell>
        </row>
        <row r="6688">
          <cell r="C6688" t="str">
            <v>Lanao-Kuran National Vocational and Technical High School</v>
          </cell>
          <cell r="D6688" t="str">
            <v>07</v>
          </cell>
          <cell r="E6688" t="str">
            <v>001</v>
          </cell>
          <cell r="F6688" t="str">
            <v>09</v>
          </cell>
          <cell r="G6688">
            <v>12065</v>
          </cell>
          <cell r="H6688" t="str">
            <v>SU</v>
          </cell>
          <cell r="I6688">
            <v>70010912065</v>
          </cell>
        </row>
        <row r="6689">
          <cell r="C6689" t="str">
            <v>Libungan National High School</v>
          </cell>
          <cell r="D6689" t="str">
            <v>07</v>
          </cell>
          <cell r="E6689" t="str">
            <v>001</v>
          </cell>
          <cell r="F6689" t="str">
            <v>09</v>
          </cell>
          <cell r="G6689">
            <v>12066</v>
          </cell>
          <cell r="H6689" t="str">
            <v>IU</v>
          </cell>
          <cell r="I6689">
            <v>70010912066</v>
          </cell>
        </row>
        <row r="6690">
          <cell r="C6690" t="str">
            <v>Lika National High School</v>
          </cell>
          <cell r="D6690" t="str">
            <v>07</v>
          </cell>
          <cell r="E6690" t="str">
            <v>001</v>
          </cell>
          <cell r="F6690" t="str">
            <v>09</v>
          </cell>
          <cell r="G6690">
            <v>12067</v>
          </cell>
          <cell r="H6690" t="str">
            <v>SU</v>
          </cell>
          <cell r="I6690">
            <v>70010912067</v>
          </cell>
        </row>
        <row r="6691">
          <cell r="C6691" t="str">
            <v xml:space="preserve">Lika National High School - Katipunan Annex </v>
          </cell>
          <cell r="D6691" t="str">
            <v>07</v>
          </cell>
          <cell r="E6691" t="str">
            <v>001</v>
          </cell>
          <cell r="F6691" t="str">
            <v>09</v>
          </cell>
          <cell r="G6691">
            <v>12068</v>
          </cell>
          <cell r="H6691" t="str">
            <v>SU</v>
          </cell>
          <cell r="I6691">
            <v>70010912068</v>
          </cell>
        </row>
        <row r="6692">
          <cell r="C6692" t="str">
            <v>Luayon National High School (New Israel National High School - Luayon Annex)</v>
          </cell>
          <cell r="D6692" t="str">
            <v>07</v>
          </cell>
          <cell r="E6692" t="str">
            <v>001</v>
          </cell>
          <cell r="F6692" t="str">
            <v>09</v>
          </cell>
          <cell r="G6692">
            <v>12069</v>
          </cell>
          <cell r="H6692" t="str">
            <v>SU</v>
          </cell>
          <cell r="I6692">
            <v>70010912069</v>
          </cell>
        </row>
        <row r="6693">
          <cell r="C6693" t="str">
            <v>Lumayong High School (Kabacan National High School - Lumayong Annex)</v>
          </cell>
          <cell r="D6693" t="str">
            <v>07</v>
          </cell>
          <cell r="E6693" t="str">
            <v>001</v>
          </cell>
          <cell r="F6693" t="str">
            <v>09</v>
          </cell>
          <cell r="G6693">
            <v>12070</v>
          </cell>
          <cell r="H6693" t="str">
            <v>SU</v>
          </cell>
          <cell r="I6693">
            <v>70010912070</v>
          </cell>
        </row>
        <row r="6694">
          <cell r="C6694" t="str">
            <v>Mabalawag High School</v>
          </cell>
          <cell r="D6694" t="str">
            <v>07</v>
          </cell>
          <cell r="E6694" t="str">
            <v>001</v>
          </cell>
          <cell r="F6694" t="str">
            <v>09</v>
          </cell>
          <cell r="G6694">
            <v>12071</v>
          </cell>
          <cell r="H6694" t="str">
            <v>SU</v>
          </cell>
          <cell r="I6694">
            <v>70010912071</v>
          </cell>
        </row>
        <row r="6695">
          <cell r="C6695" t="str">
            <v>Magpet National High School</v>
          </cell>
          <cell r="D6695" t="str">
            <v>07</v>
          </cell>
          <cell r="E6695" t="str">
            <v>001</v>
          </cell>
          <cell r="F6695" t="str">
            <v>09</v>
          </cell>
          <cell r="G6695">
            <v>12072</v>
          </cell>
          <cell r="H6695" t="str">
            <v>IU</v>
          </cell>
          <cell r="I6695">
            <v>70010912072</v>
          </cell>
        </row>
        <row r="6696">
          <cell r="C6696" t="str">
            <v xml:space="preserve">Magpet National High School - Albayon Annex </v>
          </cell>
          <cell r="D6696" t="str">
            <v>07</v>
          </cell>
          <cell r="E6696" t="str">
            <v>001</v>
          </cell>
          <cell r="F6696" t="str">
            <v>09</v>
          </cell>
          <cell r="G6696">
            <v>12073</v>
          </cell>
          <cell r="H6696" t="str">
            <v>SU</v>
          </cell>
          <cell r="I6696">
            <v>70010912073</v>
          </cell>
        </row>
        <row r="6697">
          <cell r="C6697" t="str">
            <v xml:space="preserve">Magpet National High School - Balite Annex </v>
          </cell>
          <cell r="D6697" t="str">
            <v>07</v>
          </cell>
          <cell r="E6697" t="str">
            <v>001</v>
          </cell>
          <cell r="F6697" t="str">
            <v>09</v>
          </cell>
          <cell r="G6697">
            <v>12074</v>
          </cell>
          <cell r="H6697" t="str">
            <v>SU</v>
          </cell>
          <cell r="I6697">
            <v>70010912074</v>
          </cell>
        </row>
        <row r="6698">
          <cell r="C6698" t="str">
            <v xml:space="preserve">Magpet National High School - Binay Annex </v>
          </cell>
          <cell r="D6698" t="str">
            <v>07</v>
          </cell>
          <cell r="E6698" t="str">
            <v>001</v>
          </cell>
          <cell r="F6698" t="str">
            <v>09</v>
          </cell>
          <cell r="G6698">
            <v>12075</v>
          </cell>
          <cell r="H6698" t="str">
            <v>SU</v>
          </cell>
          <cell r="I6698">
            <v>70010912075</v>
          </cell>
        </row>
        <row r="6699">
          <cell r="C6699" t="str">
            <v>Magpet National High School - Mahongkog Annex</v>
          </cell>
          <cell r="D6699" t="str">
            <v>07</v>
          </cell>
          <cell r="E6699" t="str">
            <v>001</v>
          </cell>
          <cell r="F6699" t="str">
            <v>09</v>
          </cell>
          <cell r="G6699">
            <v>12076</v>
          </cell>
          <cell r="H6699" t="str">
            <v>SU</v>
          </cell>
          <cell r="I6699">
            <v>70010912076</v>
          </cell>
        </row>
        <row r="6700">
          <cell r="C6700" t="str">
            <v>Makalangot Integrated High School</v>
          </cell>
          <cell r="D6700" t="str">
            <v>07</v>
          </cell>
          <cell r="E6700" t="str">
            <v>001</v>
          </cell>
          <cell r="F6700" t="str">
            <v>09</v>
          </cell>
          <cell r="G6700">
            <v>12077</v>
          </cell>
          <cell r="H6700" t="str">
            <v>SU</v>
          </cell>
          <cell r="I6700">
            <v>70010912077</v>
          </cell>
        </row>
        <row r="6701">
          <cell r="C6701" t="str">
            <v>Makilala National High School</v>
          </cell>
          <cell r="D6701" t="str">
            <v>07</v>
          </cell>
          <cell r="E6701" t="str">
            <v>001</v>
          </cell>
          <cell r="F6701" t="str">
            <v>09</v>
          </cell>
          <cell r="G6701">
            <v>12078</v>
          </cell>
          <cell r="H6701" t="str">
            <v>SU</v>
          </cell>
          <cell r="I6701">
            <v>70010912078</v>
          </cell>
        </row>
        <row r="6702">
          <cell r="C6702" t="str">
            <v>Malabuan National High School (Bulakanon National High School - Malabuan Annex)</v>
          </cell>
          <cell r="D6702" t="str">
            <v>07</v>
          </cell>
          <cell r="E6702" t="str">
            <v>001</v>
          </cell>
          <cell r="F6702" t="str">
            <v>09</v>
          </cell>
          <cell r="G6702">
            <v>12079</v>
          </cell>
          <cell r="H6702" t="str">
            <v>SU</v>
          </cell>
          <cell r="I6702">
            <v>70010912079</v>
          </cell>
        </row>
        <row r="6703">
          <cell r="C6703" t="str">
            <v>Malapag National High School</v>
          </cell>
          <cell r="D6703" t="str">
            <v>07</v>
          </cell>
          <cell r="E6703" t="str">
            <v>001</v>
          </cell>
          <cell r="F6703" t="str">
            <v>09</v>
          </cell>
          <cell r="G6703">
            <v>12080</v>
          </cell>
          <cell r="H6703" t="str">
            <v>SU</v>
          </cell>
          <cell r="I6703">
            <v>70010912080</v>
          </cell>
        </row>
        <row r="6704">
          <cell r="C6704" t="str">
            <v>Malasila National Vocational and Technical High School</v>
          </cell>
          <cell r="D6704" t="str">
            <v>07</v>
          </cell>
          <cell r="E6704" t="str">
            <v>001</v>
          </cell>
          <cell r="F6704" t="str">
            <v>09</v>
          </cell>
          <cell r="G6704">
            <v>12081</v>
          </cell>
          <cell r="H6704" t="str">
            <v>SU</v>
          </cell>
          <cell r="I6704">
            <v>70010912081</v>
          </cell>
        </row>
        <row r="6705">
          <cell r="C6705" t="str">
            <v>Malatab National High School</v>
          </cell>
          <cell r="D6705" t="str">
            <v>07</v>
          </cell>
          <cell r="E6705" t="str">
            <v>001</v>
          </cell>
          <cell r="F6705" t="str">
            <v>09</v>
          </cell>
          <cell r="G6705">
            <v>12082</v>
          </cell>
          <cell r="H6705" t="str">
            <v>SU</v>
          </cell>
          <cell r="I6705">
            <v>70010912082</v>
          </cell>
        </row>
        <row r="6706">
          <cell r="C6706" t="str">
            <v>Malibatuan National High School</v>
          </cell>
          <cell r="D6706" t="str">
            <v>07</v>
          </cell>
          <cell r="E6706" t="str">
            <v>001</v>
          </cell>
          <cell r="F6706" t="str">
            <v>09</v>
          </cell>
          <cell r="G6706">
            <v>12083</v>
          </cell>
          <cell r="H6706" t="str">
            <v>SU</v>
          </cell>
          <cell r="I6706">
            <v>70010912083</v>
          </cell>
        </row>
        <row r="6707">
          <cell r="C6707" t="str">
            <v>Malibatuan National High School - Ganatan Annex</v>
          </cell>
          <cell r="D6707" t="str">
            <v>07</v>
          </cell>
          <cell r="E6707" t="str">
            <v>001</v>
          </cell>
          <cell r="F6707" t="str">
            <v>09</v>
          </cell>
          <cell r="G6707">
            <v>12084</v>
          </cell>
          <cell r="H6707" t="str">
            <v>SU</v>
          </cell>
          <cell r="I6707">
            <v>70010912084</v>
          </cell>
        </row>
        <row r="6708">
          <cell r="C6708" t="str">
            <v>Malinao National High School</v>
          </cell>
          <cell r="D6708" t="str">
            <v>07</v>
          </cell>
          <cell r="E6708" t="str">
            <v>001</v>
          </cell>
          <cell r="F6708" t="str">
            <v>09</v>
          </cell>
          <cell r="G6708">
            <v>12085</v>
          </cell>
          <cell r="H6708" t="str">
            <v>SU</v>
          </cell>
          <cell r="I6708">
            <v>70010912085</v>
          </cell>
        </row>
        <row r="6709">
          <cell r="C6709" t="str">
            <v>Malinao National High School Annex - Pinamulan High School</v>
          </cell>
          <cell r="D6709" t="str">
            <v>07</v>
          </cell>
          <cell r="E6709" t="str">
            <v>001</v>
          </cell>
          <cell r="F6709" t="str">
            <v>09</v>
          </cell>
          <cell r="G6709">
            <v>12086</v>
          </cell>
          <cell r="H6709" t="str">
            <v>SU</v>
          </cell>
          <cell r="I6709">
            <v>70010912086</v>
          </cell>
        </row>
        <row r="6710">
          <cell r="C6710" t="str">
            <v>Malungon High School</v>
          </cell>
          <cell r="D6710" t="str">
            <v>07</v>
          </cell>
          <cell r="E6710" t="str">
            <v>001</v>
          </cell>
          <cell r="F6710" t="str">
            <v>09</v>
          </cell>
          <cell r="G6710">
            <v>12087</v>
          </cell>
          <cell r="H6710" t="str">
            <v>SU</v>
          </cell>
          <cell r="I6710">
            <v>70010912087</v>
          </cell>
        </row>
        <row r="6711">
          <cell r="C6711" t="str">
            <v>Manobo National High School</v>
          </cell>
          <cell r="D6711" t="str">
            <v>07</v>
          </cell>
          <cell r="E6711" t="str">
            <v>001</v>
          </cell>
          <cell r="F6711" t="str">
            <v>09</v>
          </cell>
          <cell r="G6711">
            <v>12088</v>
          </cell>
          <cell r="H6711" t="str">
            <v>SU</v>
          </cell>
          <cell r="I6711">
            <v>70010912088</v>
          </cell>
        </row>
        <row r="6712">
          <cell r="C6712" t="str">
            <v>Manuangan High School - Datu Binasing High School Annex</v>
          </cell>
          <cell r="D6712" t="str">
            <v>07</v>
          </cell>
          <cell r="E6712" t="str">
            <v>001</v>
          </cell>
          <cell r="F6712" t="str">
            <v>09</v>
          </cell>
          <cell r="G6712">
            <v>12089</v>
          </cell>
          <cell r="H6712" t="str">
            <v>SU</v>
          </cell>
          <cell r="I6712">
            <v>70010912089</v>
          </cell>
        </row>
        <row r="6713">
          <cell r="C6713" t="str">
            <v>Manuangan National High School</v>
          </cell>
          <cell r="D6713" t="str">
            <v>07</v>
          </cell>
          <cell r="E6713" t="str">
            <v>001</v>
          </cell>
          <cell r="F6713" t="str">
            <v>09</v>
          </cell>
          <cell r="G6713">
            <v>12090</v>
          </cell>
          <cell r="H6713" t="str">
            <v>SU</v>
          </cell>
          <cell r="I6713">
            <v>70010912090</v>
          </cell>
        </row>
        <row r="6714">
          <cell r="C6714" t="str">
            <v>Manumba National High School (Magpet National High School - Tagbak Annex)</v>
          </cell>
          <cell r="D6714" t="str">
            <v>07</v>
          </cell>
          <cell r="E6714" t="str">
            <v>001</v>
          </cell>
          <cell r="F6714" t="str">
            <v>09</v>
          </cell>
          <cell r="G6714">
            <v>12091</v>
          </cell>
          <cell r="H6714" t="str">
            <v>SU</v>
          </cell>
          <cell r="I6714">
            <v>70010912091</v>
          </cell>
        </row>
        <row r="6715">
          <cell r="C6715" t="str">
            <v>Marbel National High School</v>
          </cell>
          <cell r="D6715" t="str">
            <v>07</v>
          </cell>
          <cell r="E6715" t="str">
            <v>001</v>
          </cell>
          <cell r="F6715" t="str">
            <v>09</v>
          </cell>
          <cell r="G6715">
            <v>12092</v>
          </cell>
          <cell r="H6715" t="str">
            <v>SU</v>
          </cell>
          <cell r="I6715">
            <v>70010912092</v>
          </cell>
        </row>
        <row r="6716">
          <cell r="C6716" t="str">
            <v>Mariano Untal National High School (Bagontapay National High School)</v>
          </cell>
          <cell r="D6716" t="str">
            <v>07</v>
          </cell>
          <cell r="E6716" t="str">
            <v>001</v>
          </cell>
          <cell r="F6716" t="str">
            <v>09</v>
          </cell>
          <cell r="G6716">
            <v>12093</v>
          </cell>
          <cell r="H6716" t="str">
            <v>SU</v>
          </cell>
          <cell r="I6716">
            <v>70010912093</v>
          </cell>
        </row>
        <row r="6717">
          <cell r="C6717" t="str">
            <v xml:space="preserve">Matalam National High School - Brgy. Poblacion Datu Ambil Annex </v>
          </cell>
          <cell r="D6717" t="str">
            <v>07</v>
          </cell>
          <cell r="E6717" t="str">
            <v>001</v>
          </cell>
          <cell r="F6717" t="str">
            <v>09</v>
          </cell>
          <cell r="G6717">
            <v>12094</v>
          </cell>
          <cell r="H6717" t="str">
            <v>SU</v>
          </cell>
          <cell r="I6717">
            <v>70010912094</v>
          </cell>
        </row>
        <row r="6718">
          <cell r="C6718" t="str">
            <v>Matalam National High School Brgy. Linao - Alimodian Annex</v>
          </cell>
          <cell r="D6718" t="str">
            <v>07</v>
          </cell>
          <cell r="E6718" t="str">
            <v>001</v>
          </cell>
          <cell r="F6718" t="str">
            <v>09</v>
          </cell>
          <cell r="G6718">
            <v>12095</v>
          </cell>
          <cell r="H6718" t="str">
            <v>SU</v>
          </cell>
          <cell r="I6718">
            <v>70010912095</v>
          </cell>
        </row>
        <row r="6719">
          <cell r="C6719" t="str">
            <v>Matalam National High School, Barangay Linao, Matalam</v>
          </cell>
          <cell r="D6719" t="str">
            <v>07</v>
          </cell>
          <cell r="E6719" t="str">
            <v>001</v>
          </cell>
          <cell r="F6719" t="str">
            <v>09</v>
          </cell>
          <cell r="G6719">
            <v>12096</v>
          </cell>
          <cell r="H6719" t="str">
            <v>IU</v>
          </cell>
          <cell r="I6719">
            <v>70010912096</v>
          </cell>
        </row>
        <row r="6720">
          <cell r="C6720" t="str">
            <v>Matalam National High School, Barangay Poblacion, Matalam</v>
          </cell>
          <cell r="D6720" t="str">
            <v>07</v>
          </cell>
          <cell r="E6720" t="str">
            <v>001</v>
          </cell>
          <cell r="F6720" t="str">
            <v>09</v>
          </cell>
          <cell r="G6720">
            <v>12097</v>
          </cell>
          <cell r="H6720" t="str">
            <v>IU</v>
          </cell>
          <cell r="I6720">
            <v>70010912097</v>
          </cell>
        </row>
        <row r="6721">
          <cell r="C6721" t="str">
            <v>Matilac National High School</v>
          </cell>
          <cell r="D6721" t="str">
            <v>07</v>
          </cell>
          <cell r="E6721" t="str">
            <v>001</v>
          </cell>
          <cell r="F6721" t="str">
            <v>09</v>
          </cell>
          <cell r="G6721">
            <v>12098</v>
          </cell>
          <cell r="H6721" t="str">
            <v>SU</v>
          </cell>
          <cell r="I6721">
            <v>70010912098</v>
          </cell>
        </row>
        <row r="6722">
          <cell r="C6722" t="str">
            <v>Mayor Gil Manalo High School (Kabacan National High School - Katidtuan Annex)</v>
          </cell>
          <cell r="D6722" t="str">
            <v>07</v>
          </cell>
          <cell r="E6722" t="str">
            <v>001</v>
          </cell>
          <cell r="F6722" t="str">
            <v>09</v>
          </cell>
          <cell r="G6722">
            <v>12099</v>
          </cell>
          <cell r="H6722" t="str">
            <v>SU</v>
          </cell>
          <cell r="I6722">
            <v>70010912099</v>
          </cell>
        </row>
        <row r="6723">
          <cell r="C6723" t="str">
            <v>Meocan High School</v>
          </cell>
          <cell r="D6723" t="str">
            <v>07</v>
          </cell>
          <cell r="E6723" t="str">
            <v>001</v>
          </cell>
          <cell r="F6723" t="str">
            <v>09</v>
          </cell>
          <cell r="G6723">
            <v>12100</v>
          </cell>
          <cell r="H6723" t="str">
            <v>SU</v>
          </cell>
          <cell r="I6723">
            <v>70010912100</v>
          </cell>
        </row>
        <row r="6724">
          <cell r="C6724" t="str">
            <v>M'lang National High School</v>
          </cell>
          <cell r="D6724" t="str">
            <v>07</v>
          </cell>
          <cell r="E6724" t="str">
            <v>001</v>
          </cell>
          <cell r="F6724" t="str">
            <v>09</v>
          </cell>
          <cell r="G6724">
            <v>12101</v>
          </cell>
          <cell r="H6724" t="str">
            <v>IU</v>
          </cell>
          <cell r="I6724">
            <v>70010912101</v>
          </cell>
        </row>
        <row r="6725">
          <cell r="C6725" t="str">
            <v>M'lang National High School - Lepaga Annex</v>
          </cell>
          <cell r="D6725" t="str">
            <v>07</v>
          </cell>
          <cell r="E6725" t="str">
            <v>001</v>
          </cell>
          <cell r="F6725" t="str">
            <v>09</v>
          </cell>
          <cell r="G6725">
            <v>12102</v>
          </cell>
          <cell r="H6725" t="str">
            <v>SU</v>
          </cell>
          <cell r="I6725">
            <v>70010912102</v>
          </cell>
        </row>
        <row r="6726">
          <cell r="C6726" t="str">
            <v>Napalico National Vocational High School</v>
          </cell>
          <cell r="D6726" t="str">
            <v>07</v>
          </cell>
          <cell r="E6726" t="str">
            <v>001</v>
          </cell>
          <cell r="F6726" t="str">
            <v>09</v>
          </cell>
          <cell r="G6726">
            <v>12103</v>
          </cell>
          <cell r="H6726" t="str">
            <v>SU</v>
          </cell>
          <cell r="I6726">
            <v>70010912103</v>
          </cell>
        </row>
        <row r="6727">
          <cell r="C6727" t="str">
            <v>New Caridad National Vocational and Technical High School</v>
          </cell>
          <cell r="D6727" t="str">
            <v>07</v>
          </cell>
          <cell r="E6727" t="str">
            <v>001</v>
          </cell>
          <cell r="F6727" t="str">
            <v>09</v>
          </cell>
          <cell r="G6727">
            <v>12104</v>
          </cell>
          <cell r="H6727" t="str">
            <v>SU</v>
          </cell>
          <cell r="I6727">
            <v>70010912104</v>
          </cell>
        </row>
        <row r="6728">
          <cell r="C6728" t="str">
            <v>New Cebu National High School</v>
          </cell>
          <cell r="D6728" t="str">
            <v>07</v>
          </cell>
          <cell r="E6728" t="str">
            <v>001</v>
          </cell>
          <cell r="F6728" t="str">
            <v>09</v>
          </cell>
          <cell r="G6728">
            <v>12105</v>
          </cell>
          <cell r="H6728" t="str">
            <v>SU</v>
          </cell>
          <cell r="I6728">
            <v>70010912105</v>
          </cell>
        </row>
        <row r="6729">
          <cell r="C6729" t="str">
            <v>New Israel National High School</v>
          </cell>
          <cell r="D6729" t="str">
            <v>07</v>
          </cell>
          <cell r="E6729" t="str">
            <v>001</v>
          </cell>
          <cell r="F6729" t="str">
            <v>09</v>
          </cell>
          <cell r="G6729">
            <v>12106</v>
          </cell>
          <cell r="H6729" t="str">
            <v>SU</v>
          </cell>
          <cell r="I6729">
            <v>70010912106</v>
          </cell>
        </row>
        <row r="6730">
          <cell r="C6730" t="str">
            <v>New Rizal National High School (Tawantawan National High School)</v>
          </cell>
          <cell r="D6730" t="str">
            <v>07</v>
          </cell>
          <cell r="E6730" t="str">
            <v>001</v>
          </cell>
          <cell r="F6730" t="str">
            <v>09</v>
          </cell>
          <cell r="G6730">
            <v>12107</v>
          </cell>
          <cell r="H6730" t="str">
            <v>SU</v>
          </cell>
          <cell r="I6730">
            <v>70010912107</v>
          </cell>
        </row>
        <row r="6731">
          <cell r="C6731" t="str">
            <v>Nicaan National High School</v>
          </cell>
          <cell r="D6731" t="str">
            <v>07</v>
          </cell>
          <cell r="E6731" t="str">
            <v>001</v>
          </cell>
          <cell r="F6731" t="str">
            <v>09</v>
          </cell>
          <cell r="G6731">
            <v>12108</v>
          </cell>
          <cell r="H6731" t="str">
            <v>SU</v>
          </cell>
          <cell r="I6731">
            <v>70010912108</v>
          </cell>
        </row>
        <row r="6732">
          <cell r="C6732" t="str">
            <v>Nueva Vida National High School</v>
          </cell>
          <cell r="D6732" t="str">
            <v>07</v>
          </cell>
          <cell r="E6732" t="str">
            <v>001</v>
          </cell>
          <cell r="F6732" t="str">
            <v>09</v>
          </cell>
          <cell r="G6732">
            <v>12109</v>
          </cell>
          <cell r="H6732" t="str">
            <v>SU</v>
          </cell>
          <cell r="I6732">
            <v>70010912109</v>
          </cell>
        </row>
        <row r="6733">
          <cell r="C6733" t="str">
            <v>Olandang National High School</v>
          </cell>
          <cell r="D6733" t="str">
            <v>07</v>
          </cell>
          <cell r="E6733" t="str">
            <v>001</v>
          </cell>
          <cell r="F6733" t="str">
            <v>09</v>
          </cell>
          <cell r="G6733">
            <v>12110</v>
          </cell>
          <cell r="H6733" t="str">
            <v>SU</v>
          </cell>
          <cell r="I6733">
            <v>70010912110</v>
          </cell>
        </row>
        <row r="6734">
          <cell r="C6734" t="str">
            <v>Pangao-an National High School</v>
          </cell>
          <cell r="D6734" t="str">
            <v>07</v>
          </cell>
          <cell r="E6734" t="str">
            <v>001</v>
          </cell>
          <cell r="F6734" t="str">
            <v>09</v>
          </cell>
          <cell r="G6734">
            <v>12111</v>
          </cell>
          <cell r="H6734" t="str">
            <v>SU</v>
          </cell>
          <cell r="I6734">
            <v>70010912111</v>
          </cell>
        </row>
        <row r="6735">
          <cell r="C6735" t="str">
            <v>Patindeguen National High School</v>
          </cell>
          <cell r="D6735" t="str">
            <v>07</v>
          </cell>
          <cell r="E6735" t="str">
            <v>001</v>
          </cell>
          <cell r="F6735" t="str">
            <v>09</v>
          </cell>
          <cell r="G6735">
            <v>12112</v>
          </cell>
          <cell r="H6735" t="str">
            <v>SU</v>
          </cell>
          <cell r="I6735">
            <v>70010912112</v>
          </cell>
        </row>
        <row r="6736">
          <cell r="C6736" t="str">
            <v>Pigcawaran National High School</v>
          </cell>
          <cell r="D6736" t="str">
            <v>07</v>
          </cell>
          <cell r="E6736" t="str">
            <v>001</v>
          </cell>
          <cell r="F6736" t="str">
            <v>09</v>
          </cell>
          <cell r="G6736">
            <v>12113</v>
          </cell>
          <cell r="H6736" t="str">
            <v>SU</v>
          </cell>
          <cell r="I6736">
            <v>70010912113</v>
          </cell>
        </row>
        <row r="6737">
          <cell r="C6737" t="str">
            <v>Pigcawayan National High School</v>
          </cell>
          <cell r="D6737" t="str">
            <v>07</v>
          </cell>
          <cell r="E6737" t="str">
            <v>001</v>
          </cell>
          <cell r="F6737" t="str">
            <v>09</v>
          </cell>
          <cell r="G6737">
            <v>12114</v>
          </cell>
          <cell r="H6737" t="str">
            <v>IU</v>
          </cell>
          <cell r="I6737">
            <v>70010912114</v>
          </cell>
        </row>
        <row r="6738">
          <cell r="C6738" t="str">
            <v>Pigcawayan National High School - New Culasi Annex</v>
          </cell>
          <cell r="D6738" t="str">
            <v>07</v>
          </cell>
          <cell r="E6738" t="str">
            <v>001</v>
          </cell>
          <cell r="F6738" t="str">
            <v>09</v>
          </cell>
          <cell r="G6738">
            <v>12115</v>
          </cell>
          <cell r="H6738" t="str">
            <v>SU</v>
          </cell>
          <cell r="I6738">
            <v>70010912115</v>
          </cell>
        </row>
        <row r="6739">
          <cell r="C6739" t="str">
            <v>Pigcawayan National High School - Patot Annex</v>
          </cell>
          <cell r="D6739" t="str">
            <v>07</v>
          </cell>
          <cell r="E6739" t="str">
            <v>001</v>
          </cell>
          <cell r="F6739" t="str">
            <v>09</v>
          </cell>
          <cell r="G6739">
            <v>12116</v>
          </cell>
          <cell r="H6739" t="str">
            <v>SU</v>
          </cell>
          <cell r="I6739">
            <v>70010912116</v>
          </cell>
        </row>
        <row r="6740">
          <cell r="C6740" t="str">
            <v xml:space="preserve">Pigcawayan NHS - Libungan Torreta Annex </v>
          </cell>
          <cell r="D6740" t="str">
            <v>07</v>
          </cell>
          <cell r="E6740" t="str">
            <v>001</v>
          </cell>
          <cell r="F6740" t="str">
            <v>09</v>
          </cell>
          <cell r="G6740">
            <v>12117</v>
          </cell>
          <cell r="H6740" t="str">
            <v>SU</v>
          </cell>
          <cell r="I6740">
            <v>70010912117</v>
          </cell>
        </row>
        <row r="6741">
          <cell r="C6741" t="str">
            <v>Pikit National High School</v>
          </cell>
          <cell r="D6741" t="str">
            <v>07</v>
          </cell>
          <cell r="E6741" t="str">
            <v>001</v>
          </cell>
          <cell r="F6741" t="str">
            <v>09</v>
          </cell>
          <cell r="G6741">
            <v>12118</v>
          </cell>
          <cell r="H6741" t="str">
            <v>IU</v>
          </cell>
          <cell r="I6741">
            <v>70010912118</v>
          </cell>
        </row>
        <row r="6742">
          <cell r="C6742" t="str">
            <v>Pikit National High School - Balongis Annex</v>
          </cell>
          <cell r="D6742" t="str">
            <v>07</v>
          </cell>
          <cell r="E6742" t="str">
            <v>001</v>
          </cell>
          <cell r="F6742" t="str">
            <v>09</v>
          </cell>
          <cell r="G6742">
            <v>12119</v>
          </cell>
          <cell r="H6742" t="str">
            <v>SU</v>
          </cell>
          <cell r="I6742">
            <v>70010912119</v>
          </cell>
        </row>
        <row r="6743">
          <cell r="C6743" t="str">
            <v>Pikit National High School - Bulol Annex</v>
          </cell>
          <cell r="D6743" t="str">
            <v>07</v>
          </cell>
          <cell r="E6743" t="str">
            <v>001</v>
          </cell>
          <cell r="F6743" t="str">
            <v>09</v>
          </cell>
          <cell r="G6743">
            <v>12120</v>
          </cell>
          <cell r="H6743" t="str">
            <v>SU</v>
          </cell>
          <cell r="I6743">
            <v>70010912120</v>
          </cell>
        </row>
        <row r="6744">
          <cell r="C6744" t="str">
            <v>Pikit National High School - Datu Dalandag Memorial Annex</v>
          </cell>
          <cell r="D6744" t="str">
            <v>07</v>
          </cell>
          <cell r="E6744" t="str">
            <v>001</v>
          </cell>
          <cell r="F6744" t="str">
            <v>09</v>
          </cell>
          <cell r="G6744">
            <v>12121</v>
          </cell>
          <cell r="H6744" t="str">
            <v>SU</v>
          </cell>
          <cell r="I6744">
            <v>70010912121</v>
          </cell>
        </row>
        <row r="6745">
          <cell r="C6745" t="str">
            <v>Pikit National High School - Gokotan Annex</v>
          </cell>
          <cell r="D6745" t="str">
            <v>07</v>
          </cell>
          <cell r="E6745" t="str">
            <v>001</v>
          </cell>
          <cell r="F6745" t="str">
            <v>09</v>
          </cell>
          <cell r="G6745">
            <v>12122</v>
          </cell>
          <cell r="H6745" t="str">
            <v>SU</v>
          </cell>
          <cell r="I6745">
            <v>70010912122</v>
          </cell>
        </row>
        <row r="6746">
          <cell r="C6746" t="str">
            <v>Pikit National High School - Rajah Muda Annex</v>
          </cell>
          <cell r="D6746" t="str">
            <v>07</v>
          </cell>
          <cell r="E6746" t="str">
            <v>001</v>
          </cell>
          <cell r="F6746" t="str">
            <v>09</v>
          </cell>
          <cell r="G6746">
            <v>12123</v>
          </cell>
          <cell r="H6746" t="str">
            <v>SU</v>
          </cell>
          <cell r="I6746">
            <v>70010912123</v>
          </cell>
        </row>
        <row r="6747">
          <cell r="C6747" t="str">
            <v>Presbitero National High School</v>
          </cell>
          <cell r="D6747" t="str">
            <v>07</v>
          </cell>
          <cell r="E6747" t="str">
            <v>001</v>
          </cell>
          <cell r="F6747" t="str">
            <v>09</v>
          </cell>
          <cell r="G6747">
            <v>12124</v>
          </cell>
          <cell r="H6747" t="str">
            <v>SU</v>
          </cell>
          <cell r="I6747">
            <v>70010912124</v>
          </cell>
        </row>
        <row r="6748">
          <cell r="C6748" t="str">
            <v>President Roxas National High School</v>
          </cell>
          <cell r="D6748" t="str">
            <v>07</v>
          </cell>
          <cell r="E6748" t="str">
            <v>001</v>
          </cell>
          <cell r="F6748" t="str">
            <v>09</v>
          </cell>
          <cell r="G6748">
            <v>12125</v>
          </cell>
          <cell r="H6748" t="str">
            <v>IU</v>
          </cell>
          <cell r="I6748">
            <v>70010912125</v>
          </cell>
        </row>
        <row r="6749">
          <cell r="C6749" t="str">
            <v>President Roxas National High School - Datu Inda Annex</v>
          </cell>
          <cell r="D6749" t="str">
            <v>07</v>
          </cell>
          <cell r="E6749" t="str">
            <v>001</v>
          </cell>
          <cell r="F6749" t="str">
            <v>09</v>
          </cell>
          <cell r="G6749">
            <v>12126</v>
          </cell>
          <cell r="H6749" t="str">
            <v>SU</v>
          </cell>
          <cell r="I6749">
            <v>70010912126</v>
          </cell>
        </row>
        <row r="6750">
          <cell r="C6750" t="str">
            <v>President Roxas National High School - Idaoman Annex</v>
          </cell>
          <cell r="D6750" t="str">
            <v>07</v>
          </cell>
          <cell r="E6750" t="str">
            <v>001</v>
          </cell>
          <cell r="F6750" t="str">
            <v>09</v>
          </cell>
          <cell r="G6750">
            <v>12127</v>
          </cell>
          <cell r="H6750" t="str">
            <v>SU</v>
          </cell>
          <cell r="I6750">
            <v>70010912127</v>
          </cell>
        </row>
        <row r="6751">
          <cell r="C6751" t="str">
            <v>Ricardo L. Ipong National High School (Kisante National High School - Old Bulatukan Annex)</v>
          </cell>
          <cell r="D6751" t="str">
            <v>07</v>
          </cell>
          <cell r="E6751" t="str">
            <v>001</v>
          </cell>
          <cell r="F6751" t="str">
            <v>09</v>
          </cell>
          <cell r="G6751">
            <v>12128</v>
          </cell>
          <cell r="H6751" t="str">
            <v>SU</v>
          </cell>
          <cell r="I6751">
            <v>70010912128</v>
          </cell>
        </row>
        <row r="6752">
          <cell r="C6752" t="str">
            <v>Saguing National High School</v>
          </cell>
          <cell r="D6752" t="str">
            <v>07</v>
          </cell>
          <cell r="E6752" t="str">
            <v>001</v>
          </cell>
          <cell r="F6752" t="str">
            <v>09</v>
          </cell>
          <cell r="G6752">
            <v>12129</v>
          </cell>
          <cell r="H6752" t="str">
            <v>SU</v>
          </cell>
          <cell r="I6752">
            <v>70010912129</v>
          </cell>
        </row>
        <row r="6753">
          <cell r="C6753" t="str">
            <v>Salama National High School</v>
          </cell>
          <cell r="D6753" t="str">
            <v>07</v>
          </cell>
          <cell r="E6753" t="str">
            <v>001</v>
          </cell>
          <cell r="F6753" t="str">
            <v>09</v>
          </cell>
          <cell r="G6753">
            <v>12130</v>
          </cell>
          <cell r="H6753" t="str">
            <v>SU</v>
          </cell>
          <cell r="I6753">
            <v>70010912130</v>
          </cell>
        </row>
        <row r="6754">
          <cell r="C6754" t="str">
            <v>Salunayan National High School</v>
          </cell>
          <cell r="D6754" t="str">
            <v>07</v>
          </cell>
          <cell r="E6754" t="str">
            <v>001</v>
          </cell>
          <cell r="F6754" t="str">
            <v>09</v>
          </cell>
          <cell r="G6754">
            <v>12131</v>
          </cell>
          <cell r="H6754" t="str">
            <v>SU</v>
          </cell>
          <cell r="I6754">
            <v>70010912131</v>
          </cell>
        </row>
        <row r="6755">
          <cell r="C6755" t="str">
            <v>Salunayan National High School - Kapinpilan Annex</v>
          </cell>
          <cell r="D6755" t="str">
            <v>07</v>
          </cell>
          <cell r="E6755" t="str">
            <v>001</v>
          </cell>
          <cell r="F6755" t="str">
            <v>09</v>
          </cell>
          <cell r="G6755">
            <v>12132</v>
          </cell>
          <cell r="H6755" t="str">
            <v>SU</v>
          </cell>
          <cell r="I6755">
            <v>70010912132</v>
          </cell>
        </row>
        <row r="6756">
          <cell r="C6756" t="str">
            <v>Salunayan National High School Annex - Dabpil Sampulna</v>
          </cell>
          <cell r="D6756" t="str">
            <v>07</v>
          </cell>
          <cell r="E6756" t="str">
            <v>001</v>
          </cell>
          <cell r="F6756" t="str">
            <v>09</v>
          </cell>
          <cell r="G6756">
            <v>12133</v>
          </cell>
          <cell r="H6756" t="str">
            <v>SU</v>
          </cell>
          <cell r="I6756">
            <v>70010912133</v>
          </cell>
        </row>
        <row r="6757">
          <cell r="C6757" t="str">
            <v>Sarayan National High School</v>
          </cell>
          <cell r="D6757" t="str">
            <v>07</v>
          </cell>
          <cell r="E6757" t="str">
            <v>001</v>
          </cell>
          <cell r="F6757" t="str">
            <v>09</v>
          </cell>
          <cell r="G6757">
            <v>12134</v>
          </cell>
          <cell r="H6757" t="str">
            <v>SU</v>
          </cell>
          <cell r="I6757">
            <v>70010912134</v>
          </cell>
        </row>
        <row r="6758">
          <cell r="C6758" t="str">
            <v>Sibsib National High School</v>
          </cell>
          <cell r="D6758" t="str">
            <v>07</v>
          </cell>
          <cell r="E6758" t="str">
            <v>001</v>
          </cell>
          <cell r="F6758" t="str">
            <v>09</v>
          </cell>
          <cell r="G6758">
            <v>12135</v>
          </cell>
          <cell r="H6758" t="str">
            <v>SU</v>
          </cell>
          <cell r="I6758">
            <v>70010912135</v>
          </cell>
        </row>
        <row r="6759">
          <cell r="C6759" t="str">
            <v>Silik National High School</v>
          </cell>
          <cell r="D6759" t="str">
            <v>07</v>
          </cell>
          <cell r="E6759" t="str">
            <v>001</v>
          </cell>
          <cell r="F6759" t="str">
            <v>09</v>
          </cell>
          <cell r="G6759">
            <v>12136</v>
          </cell>
          <cell r="H6759" t="str">
            <v>SU</v>
          </cell>
          <cell r="I6759">
            <v>70010912136</v>
          </cell>
        </row>
        <row r="6760">
          <cell r="C6760" t="str">
            <v>Simsiman National High School</v>
          </cell>
          <cell r="D6760" t="str">
            <v>07</v>
          </cell>
          <cell r="E6760" t="str">
            <v>001</v>
          </cell>
          <cell r="F6760" t="str">
            <v>09</v>
          </cell>
          <cell r="G6760">
            <v>12137</v>
          </cell>
          <cell r="H6760" t="str">
            <v>SU</v>
          </cell>
          <cell r="I6760">
            <v>70010912137</v>
          </cell>
        </row>
        <row r="6761">
          <cell r="C6761" t="str">
            <v>Sinawingan National High School</v>
          </cell>
          <cell r="D6761" t="str">
            <v>07</v>
          </cell>
          <cell r="E6761" t="str">
            <v>001</v>
          </cell>
          <cell r="F6761" t="str">
            <v>09</v>
          </cell>
          <cell r="G6761">
            <v>12138</v>
          </cell>
          <cell r="H6761" t="str">
            <v>SU</v>
          </cell>
          <cell r="I6761">
            <v>70010912138</v>
          </cell>
        </row>
        <row r="6762">
          <cell r="C6762" t="str">
            <v>Sta. Maria High School</v>
          </cell>
          <cell r="D6762" t="str">
            <v>07</v>
          </cell>
          <cell r="E6762" t="str">
            <v>001</v>
          </cell>
          <cell r="F6762" t="str">
            <v>09</v>
          </cell>
          <cell r="G6762">
            <v>12139</v>
          </cell>
          <cell r="H6762" t="str">
            <v>SU</v>
          </cell>
          <cell r="I6762">
            <v>70010912139</v>
          </cell>
        </row>
        <row r="6763">
          <cell r="C6763" t="str">
            <v>Takepan National High School</v>
          </cell>
          <cell r="D6763" t="str">
            <v>07</v>
          </cell>
          <cell r="E6763" t="str">
            <v>001</v>
          </cell>
          <cell r="F6763" t="str">
            <v>09</v>
          </cell>
          <cell r="G6763">
            <v>12140</v>
          </cell>
          <cell r="H6763" t="str">
            <v>SU</v>
          </cell>
          <cell r="I6763">
            <v>70010912140</v>
          </cell>
        </row>
        <row r="6764">
          <cell r="C6764" t="str">
            <v>Takepan National High School - Sultan Memorial Annex</v>
          </cell>
          <cell r="D6764" t="str">
            <v>07</v>
          </cell>
          <cell r="E6764" t="str">
            <v>001</v>
          </cell>
          <cell r="F6764" t="str">
            <v>09</v>
          </cell>
          <cell r="G6764">
            <v>12141</v>
          </cell>
          <cell r="H6764" t="str">
            <v>SU</v>
          </cell>
          <cell r="I6764">
            <v>70010912141</v>
          </cell>
        </row>
        <row r="6765">
          <cell r="C6765" t="str">
            <v>Temporan National High School (Magpet National High School - Temporan Annex)</v>
          </cell>
          <cell r="D6765" t="str">
            <v>07</v>
          </cell>
          <cell r="E6765" t="str">
            <v>001</v>
          </cell>
          <cell r="F6765" t="str">
            <v>09</v>
          </cell>
          <cell r="G6765">
            <v>12142</v>
          </cell>
          <cell r="H6765" t="str">
            <v>SU</v>
          </cell>
          <cell r="I6765">
            <v>70010912142</v>
          </cell>
        </row>
        <row r="6766">
          <cell r="C6766" t="str">
            <v>Tuael National High School</v>
          </cell>
          <cell r="D6766" t="str">
            <v>07</v>
          </cell>
          <cell r="E6766" t="str">
            <v>001</v>
          </cell>
          <cell r="F6766" t="str">
            <v>09</v>
          </cell>
          <cell r="G6766">
            <v>12143</v>
          </cell>
          <cell r="H6766" t="str">
            <v>SU</v>
          </cell>
          <cell r="I6766">
            <v>70010912143</v>
          </cell>
        </row>
        <row r="6767">
          <cell r="C6767" t="str">
            <v>Tubak National High School</v>
          </cell>
          <cell r="D6767" t="str">
            <v>07</v>
          </cell>
          <cell r="E6767" t="str">
            <v>001</v>
          </cell>
          <cell r="F6767" t="str">
            <v>09</v>
          </cell>
          <cell r="G6767">
            <v>12144</v>
          </cell>
          <cell r="H6767" t="str">
            <v>SU</v>
          </cell>
          <cell r="I6767">
            <v>70010912144</v>
          </cell>
        </row>
        <row r="6768">
          <cell r="C6768" t="str">
            <v>Tubak National High School - Pentil Annex</v>
          </cell>
          <cell r="D6768" t="str">
            <v>07</v>
          </cell>
          <cell r="E6768" t="str">
            <v>001</v>
          </cell>
          <cell r="F6768" t="str">
            <v>09</v>
          </cell>
          <cell r="G6768">
            <v>12145</v>
          </cell>
          <cell r="H6768" t="str">
            <v>SU</v>
          </cell>
          <cell r="I6768">
            <v>70010912145</v>
          </cell>
        </row>
        <row r="6769">
          <cell r="C6769" t="str">
            <v>Tubak National High School - Tomado Annex</v>
          </cell>
          <cell r="D6769" t="str">
            <v>07</v>
          </cell>
          <cell r="E6769" t="str">
            <v>001</v>
          </cell>
          <cell r="F6769" t="str">
            <v>09</v>
          </cell>
          <cell r="G6769">
            <v>12146</v>
          </cell>
          <cell r="H6769" t="str">
            <v>SU</v>
          </cell>
          <cell r="I6769">
            <v>70010912146</v>
          </cell>
        </row>
        <row r="6770">
          <cell r="C6770" t="str">
            <v>Tulunan National High School</v>
          </cell>
          <cell r="D6770" t="str">
            <v>07</v>
          </cell>
          <cell r="E6770" t="str">
            <v>001</v>
          </cell>
          <cell r="F6770" t="str">
            <v>09</v>
          </cell>
          <cell r="G6770">
            <v>12147</v>
          </cell>
          <cell r="H6770" t="str">
            <v>IU</v>
          </cell>
          <cell r="I6770">
            <v>70010912147</v>
          </cell>
        </row>
        <row r="6771">
          <cell r="C6771" t="str">
            <v>Tulunan National High School - Minapan Integrated School Annex</v>
          </cell>
          <cell r="D6771" t="str">
            <v>07</v>
          </cell>
          <cell r="E6771" t="str">
            <v>001</v>
          </cell>
          <cell r="F6771" t="str">
            <v>09</v>
          </cell>
          <cell r="G6771">
            <v>12148</v>
          </cell>
          <cell r="H6771" t="str">
            <v>SU</v>
          </cell>
          <cell r="I6771">
            <v>70010912148</v>
          </cell>
        </row>
        <row r="6772">
          <cell r="C6772" t="str">
            <v>Villarica National High School</v>
          </cell>
          <cell r="D6772" t="str">
            <v>07</v>
          </cell>
          <cell r="E6772" t="str">
            <v>001</v>
          </cell>
          <cell r="F6772" t="str">
            <v>09</v>
          </cell>
          <cell r="G6772">
            <v>12149</v>
          </cell>
          <cell r="H6772" t="str">
            <v>SU</v>
          </cell>
          <cell r="I6772">
            <v>70010912149</v>
          </cell>
        </row>
        <row r="6773">
          <cell r="C6773" t="str">
            <v>Division of Sarangani</v>
          </cell>
          <cell r="D6773" t="str">
            <v>07</v>
          </cell>
          <cell r="E6773" t="str">
            <v>001</v>
          </cell>
          <cell r="F6773" t="str">
            <v>08</v>
          </cell>
          <cell r="G6773">
            <v>12002</v>
          </cell>
          <cell r="H6773" t="str">
            <v>DO</v>
          </cell>
          <cell r="I6773">
            <v>70010812002</v>
          </cell>
        </row>
        <row r="6774">
          <cell r="C6774" t="str">
            <v>Alabel Integrated School</v>
          </cell>
          <cell r="D6774" t="str">
            <v>07</v>
          </cell>
          <cell r="E6774" t="str">
            <v>001</v>
          </cell>
          <cell r="F6774" t="str">
            <v>09</v>
          </cell>
          <cell r="G6774">
            <v>12150</v>
          </cell>
          <cell r="H6774" t="str">
            <v>SU</v>
          </cell>
          <cell r="I6774">
            <v>70010912150</v>
          </cell>
        </row>
        <row r="6775">
          <cell r="C6775" t="str">
            <v>Alabel National High School</v>
          </cell>
          <cell r="D6775" t="str">
            <v>07</v>
          </cell>
          <cell r="E6775" t="str">
            <v>001</v>
          </cell>
          <cell r="F6775" t="str">
            <v>09</v>
          </cell>
          <cell r="G6775">
            <v>12151</v>
          </cell>
          <cell r="H6775" t="str">
            <v>IU</v>
          </cell>
          <cell r="I6775">
            <v>70010912151</v>
          </cell>
        </row>
        <row r="6776">
          <cell r="C6776" t="str">
            <v>Alabel National Science High School</v>
          </cell>
          <cell r="D6776" t="str">
            <v>07</v>
          </cell>
          <cell r="E6776" t="str">
            <v>001</v>
          </cell>
          <cell r="F6776" t="str">
            <v>09</v>
          </cell>
          <cell r="G6776">
            <v>12152</v>
          </cell>
          <cell r="H6776" t="str">
            <v>IU</v>
          </cell>
          <cell r="I6776">
            <v>70010912152</v>
          </cell>
        </row>
        <row r="6777">
          <cell r="C6777" t="str">
            <v>Alegria National High School</v>
          </cell>
          <cell r="D6777" t="str">
            <v>07</v>
          </cell>
          <cell r="E6777" t="str">
            <v>001</v>
          </cell>
          <cell r="F6777" t="str">
            <v>09</v>
          </cell>
          <cell r="G6777">
            <v>12153</v>
          </cell>
          <cell r="H6777" t="str">
            <v>SU</v>
          </cell>
          <cell r="I6777">
            <v>70010912153</v>
          </cell>
        </row>
        <row r="6778">
          <cell r="C6778" t="str">
            <v>Armado M. Quirit Sr. Annex LPNHS</v>
          </cell>
          <cell r="D6778" t="str">
            <v>07</v>
          </cell>
          <cell r="E6778" t="str">
            <v>001</v>
          </cell>
          <cell r="F6778" t="str">
            <v>09</v>
          </cell>
          <cell r="G6778">
            <v>12154</v>
          </cell>
          <cell r="H6778" t="str">
            <v>SU</v>
          </cell>
          <cell r="I6778">
            <v>70010912154</v>
          </cell>
        </row>
        <row r="6779">
          <cell r="C6779" t="str">
            <v>Baliton National High School</v>
          </cell>
          <cell r="D6779" t="str">
            <v>07</v>
          </cell>
          <cell r="E6779" t="str">
            <v>001</v>
          </cell>
          <cell r="F6779" t="str">
            <v>09</v>
          </cell>
          <cell r="G6779">
            <v>12155</v>
          </cell>
          <cell r="H6779" t="str">
            <v>SU</v>
          </cell>
          <cell r="I6779">
            <v>70010912155</v>
          </cell>
        </row>
        <row r="6780">
          <cell r="C6780" t="str">
            <v>Banata National High School - Malungon Gamay National High School Annex</v>
          </cell>
          <cell r="D6780" t="str">
            <v>07</v>
          </cell>
          <cell r="E6780" t="str">
            <v>001</v>
          </cell>
          <cell r="F6780" t="str">
            <v>09</v>
          </cell>
          <cell r="G6780">
            <v>12156</v>
          </cell>
          <cell r="H6780" t="str">
            <v>SU</v>
          </cell>
          <cell r="I6780">
            <v>70010912156</v>
          </cell>
        </row>
        <row r="6781">
          <cell r="C6781" t="str">
            <v>Banate National High School</v>
          </cell>
          <cell r="D6781" t="str">
            <v>07</v>
          </cell>
          <cell r="E6781" t="str">
            <v>001</v>
          </cell>
          <cell r="F6781" t="str">
            <v>09</v>
          </cell>
          <cell r="G6781">
            <v>12157</v>
          </cell>
          <cell r="H6781" t="str">
            <v>SU</v>
          </cell>
          <cell r="I6781">
            <v>70010912157</v>
          </cell>
        </row>
        <row r="6782">
          <cell r="C6782" t="str">
            <v>Batulaki High School</v>
          </cell>
          <cell r="D6782" t="str">
            <v>07</v>
          </cell>
          <cell r="E6782" t="str">
            <v>001</v>
          </cell>
          <cell r="F6782" t="str">
            <v>09</v>
          </cell>
          <cell r="G6782">
            <v>12158</v>
          </cell>
          <cell r="H6782" t="str">
            <v>SU</v>
          </cell>
          <cell r="I6782">
            <v>70010912158</v>
          </cell>
        </row>
        <row r="6783">
          <cell r="C6783" t="str">
            <v>Cabales Enarbia, Sr. Integrated School</v>
          </cell>
          <cell r="D6783" t="str">
            <v>07</v>
          </cell>
          <cell r="E6783" t="str">
            <v>001</v>
          </cell>
          <cell r="F6783" t="str">
            <v>09</v>
          </cell>
          <cell r="G6783">
            <v>12159</v>
          </cell>
          <cell r="H6783" t="str">
            <v>SU</v>
          </cell>
          <cell r="I6783">
            <v>70010912159</v>
          </cell>
        </row>
        <row r="6784">
          <cell r="C6784" t="str">
            <v>Cablalan Integrated School</v>
          </cell>
          <cell r="D6784" t="str">
            <v>07</v>
          </cell>
          <cell r="E6784" t="str">
            <v>001</v>
          </cell>
          <cell r="F6784" t="str">
            <v>09</v>
          </cell>
          <cell r="G6784">
            <v>12160</v>
          </cell>
          <cell r="H6784" t="str">
            <v>SU</v>
          </cell>
          <cell r="I6784">
            <v>70010912160</v>
          </cell>
        </row>
        <row r="6785">
          <cell r="C6785" t="str">
            <v>Colon National High School</v>
          </cell>
          <cell r="D6785" t="str">
            <v>07</v>
          </cell>
          <cell r="E6785" t="str">
            <v>001</v>
          </cell>
          <cell r="F6785" t="str">
            <v>09</v>
          </cell>
          <cell r="G6785">
            <v>12161</v>
          </cell>
          <cell r="H6785" t="str">
            <v>IU</v>
          </cell>
          <cell r="I6785">
            <v>70010912161</v>
          </cell>
        </row>
        <row r="6786">
          <cell r="C6786" t="str">
            <v>Colon NHS - Aniceto Lopez Annex</v>
          </cell>
          <cell r="D6786" t="str">
            <v>07</v>
          </cell>
          <cell r="E6786" t="str">
            <v>001</v>
          </cell>
          <cell r="F6786" t="str">
            <v>09</v>
          </cell>
          <cell r="G6786">
            <v>12162</v>
          </cell>
          <cell r="H6786" t="str">
            <v>SU</v>
          </cell>
          <cell r="I6786">
            <v>70010912162</v>
          </cell>
        </row>
        <row r="6787">
          <cell r="C6787" t="str">
            <v>Consolacion Integrated School</v>
          </cell>
          <cell r="D6787" t="str">
            <v>07</v>
          </cell>
          <cell r="E6787" t="str">
            <v>001</v>
          </cell>
          <cell r="F6787" t="str">
            <v>09</v>
          </cell>
          <cell r="G6787">
            <v>12163</v>
          </cell>
          <cell r="H6787" t="str">
            <v>SU</v>
          </cell>
          <cell r="I6787">
            <v>70010912163</v>
          </cell>
        </row>
        <row r="6788">
          <cell r="C6788" t="str">
            <v>Daan Suyan High School</v>
          </cell>
          <cell r="D6788" t="str">
            <v>07</v>
          </cell>
          <cell r="E6788" t="str">
            <v>001</v>
          </cell>
          <cell r="F6788" t="str">
            <v>09</v>
          </cell>
          <cell r="G6788">
            <v>12164</v>
          </cell>
          <cell r="H6788" t="str">
            <v>SU</v>
          </cell>
          <cell r="I6788">
            <v>70010912164</v>
          </cell>
        </row>
        <row r="6789">
          <cell r="C6789" t="str">
            <v>Datal Anggas Integrated School</v>
          </cell>
          <cell r="D6789" t="str">
            <v>07</v>
          </cell>
          <cell r="E6789" t="str">
            <v>001</v>
          </cell>
          <cell r="F6789" t="str">
            <v>09</v>
          </cell>
          <cell r="G6789">
            <v>12165</v>
          </cell>
          <cell r="H6789" t="str">
            <v>SU</v>
          </cell>
          <cell r="I6789">
            <v>70010912165</v>
          </cell>
        </row>
        <row r="6790">
          <cell r="C6790" t="str">
            <v>Datal Bila Integrated School</v>
          </cell>
          <cell r="D6790" t="str">
            <v>07</v>
          </cell>
          <cell r="E6790" t="str">
            <v>001</v>
          </cell>
          <cell r="F6790" t="str">
            <v>09</v>
          </cell>
          <cell r="G6790">
            <v>12166</v>
          </cell>
          <cell r="H6790" t="str">
            <v>SU</v>
          </cell>
          <cell r="I6790">
            <v>70010912166</v>
          </cell>
        </row>
        <row r="6791">
          <cell r="C6791" t="str">
            <v>Datalbatong Integrated School</v>
          </cell>
          <cell r="D6791" t="str">
            <v>07</v>
          </cell>
          <cell r="E6791" t="str">
            <v>001</v>
          </cell>
          <cell r="F6791" t="str">
            <v>09</v>
          </cell>
          <cell r="G6791">
            <v>12167</v>
          </cell>
          <cell r="H6791" t="str">
            <v>SU</v>
          </cell>
          <cell r="I6791">
            <v>70010912167</v>
          </cell>
        </row>
        <row r="6792">
          <cell r="C6792" t="str">
            <v>Datu Molod Integrated School</v>
          </cell>
          <cell r="D6792" t="str">
            <v>07</v>
          </cell>
          <cell r="E6792" t="str">
            <v>001</v>
          </cell>
          <cell r="F6792" t="str">
            <v>09</v>
          </cell>
          <cell r="G6792">
            <v>12168</v>
          </cell>
          <cell r="H6792" t="str">
            <v>SU</v>
          </cell>
          <cell r="I6792">
            <v>70010912168</v>
          </cell>
        </row>
        <row r="6793">
          <cell r="C6793" t="str">
            <v>Datu Pangolima Integrated School</v>
          </cell>
          <cell r="D6793" t="str">
            <v>07</v>
          </cell>
          <cell r="E6793" t="str">
            <v>001</v>
          </cell>
          <cell r="F6793" t="str">
            <v>09</v>
          </cell>
          <cell r="G6793">
            <v>12169</v>
          </cell>
          <cell r="H6793" t="str">
            <v>SU</v>
          </cell>
          <cell r="I6793">
            <v>70010912169</v>
          </cell>
        </row>
        <row r="6794">
          <cell r="C6794" t="str">
            <v>E. Alegado Integrated School</v>
          </cell>
          <cell r="D6794" t="str">
            <v>07</v>
          </cell>
          <cell r="E6794" t="str">
            <v>001</v>
          </cell>
          <cell r="F6794" t="str">
            <v>09</v>
          </cell>
          <cell r="G6794">
            <v>12170</v>
          </cell>
          <cell r="H6794" t="str">
            <v>SU</v>
          </cell>
          <cell r="I6794">
            <v>70010912170</v>
          </cell>
        </row>
        <row r="6795">
          <cell r="C6795" t="str">
            <v>Glan Padidu National High School</v>
          </cell>
          <cell r="D6795" t="str">
            <v>07</v>
          </cell>
          <cell r="E6795" t="str">
            <v>001</v>
          </cell>
          <cell r="F6795" t="str">
            <v>09</v>
          </cell>
          <cell r="G6795">
            <v>12171</v>
          </cell>
          <cell r="H6795" t="str">
            <v>IU</v>
          </cell>
          <cell r="I6795">
            <v>70010912171</v>
          </cell>
        </row>
        <row r="6796">
          <cell r="C6796" t="str">
            <v>Glan Padidu National High School - San Vicente Annex</v>
          </cell>
          <cell r="D6796" t="str">
            <v>07</v>
          </cell>
          <cell r="E6796" t="str">
            <v>001</v>
          </cell>
          <cell r="F6796" t="str">
            <v>09</v>
          </cell>
          <cell r="G6796">
            <v>12172</v>
          </cell>
          <cell r="H6796" t="str">
            <v>SU</v>
          </cell>
          <cell r="I6796">
            <v>70010912172</v>
          </cell>
        </row>
        <row r="6797">
          <cell r="C6797" t="str">
            <v>Glan School of Arts and Trades</v>
          </cell>
          <cell r="D6797" t="str">
            <v>07</v>
          </cell>
          <cell r="E6797" t="str">
            <v>001</v>
          </cell>
          <cell r="F6797" t="str">
            <v>09</v>
          </cell>
          <cell r="G6797">
            <v>12173</v>
          </cell>
          <cell r="H6797" t="str">
            <v>IU</v>
          </cell>
          <cell r="I6797">
            <v>70010912173</v>
          </cell>
        </row>
        <row r="6798">
          <cell r="C6798" t="str">
            <v>Hadji Musa Integrated School</v>
          </cell>
          <cell r="D6798" t="str">
            <v>07</v>
          </cell>
          <cell r="E6798" t="str">
            <v>001</v>
          </cell>
          <cell r="F6798" t="str">
            <v>09</v>
          </cell>
          <cell r="G6798">
            <v>12174</v>
          </cell>
          <cell r="H6798" t="str">
            <v>SU</v>
          </cell>
          <cell r="I6798">
            <v>70010912174</v>
          </cell>
        </row>
        <row r="6799">
          <cell r="C6799" t="str">
            <v>JBT Caing, Sr. Integrated School</v>
          </cell>
          <cell r="D6799" t="str">
            <v>07</v>
          </cell>
          <cell r="E6799" t="str">
            <v>001</v>
          </cell>
          <cell r="F6799" t="str">
            <v>09</v>
          </cell>
          <cell r="G6799">
            <v>12175</v>
          </cell>
          <cell r="H6799" t="str">
            <v>SU</v>
          </cell>
          <cell r="I6799">
            <v>70010912175</v>
          </cell>
        </row>
        <row r="6800">
          <cell r="C6800" t="str">
            <v>Kawas National High School</v>
          </cell>
          <cell r="D6800" t="str">
            <v>07</v>
          </cell>
          <cell r="E6800" t="str">
            <v>001</v>
          </cell>
          <cell r="F6800" t="str">
            <v>09</v>
          </cell>
          <cell r="G6800">
            <v>12176</v>
          </cell>
          <cell r="H6800" t="str">
            <v>SU</v>
          </cell>
          <cell r="I6800">
            <v>70010912176</v>
          </cell>
        </row>
        <row r="6801">
          <cell r="C6801" t="str">
            <v>Kiamba National High School</v>
          </cell>
          <cell r="D6801" t="str">
            <v>07</v>
          </cell>
          <cell r="E6801" t="str">
            <v>001</v>
          </cell>
          <cell r="F6801" t="str">
            <v>09</v>
          </cell>
          <cell r="G6801">
            <v>12177</v>
          </cell>
          <cell r="H6801" t="str">
            <v>SU</v>
          </cell>
          <cell r="I6801">
            <v>70010912177</v>
          </cell>
        </row>
        <row r="6802">
          <cell r="C6802" t="str">
            <v>Kling National High School</v>
          </cell>
          <cell r="D6802" t="str">
            <v>07</v>
          </cell>
          <cell r="E6802" t="str">
            <v>001</v>
          </cell>
          <cell r="F6802" t="str">
            <v>09</v>
          </cell>
          <cell r="G6802">
            <v>12178</v>
          </cell>
          <cell r="H6802" t="str">
            <v>IU</v>
          </cell>
          <cell r="I6802">
            <v>70010912178</v>
          </cell>
        </row>
        <row r="6803">
          <cell r="C6803" t="str">
            <v>Kyumad Integrated School</v>
          </cell>
          <cell r="D6803" t="str">
            <v>07</v>
          </cell>
          <cell r="E6803" t="str">
            <v>001</v>
          </cell>
          <cell r="F6803" t="str">
            <v>09</v>
          </cell>
          <cell r="G6803">
            <v>12179</v>
          </cell>
          <cell r="H6803" t="str">
            <v>SU</v>
          </cell>
          <cell r="I6803">
            <v>70010912179</v>
          </cell>
        </row>
        <row r="6804">
          <cell r="C6804" t="str">
            <v>Leonard Young, Sr. National High School</v>
          </cell>
          <cell r="D6804" t="str">
            <v>07</v>
          </cell>
          <cell r="E6804" t="str">
            <v>001</v>
          </cell>
          <cell r="F6804" t="str">
            <v>09</v>
          </cell>
          <cell r="G6804">
            <v>12180</v>
          </cell>
          <cell r="H6804" t="str">
            <v>SU</v>
          </cell>
          <cell r="I6804">
            <v>70010912180</v>
          </cell>
        </row>
        <row r="6805">
          <cell r="C6805" t="str">
            <v>Lumigo High School</v>
          </cell>
          <cell r="D6805" t="str">
            <v>07</v>
          </cell>
          <cell r="E6805" t="str">
            <v>001</v>
          </cell>
          <cell r="F6805" t="str">
            <v>09</v>
          </cell>
          <cell r="G6805">
            <v>12181</v>
          </cell>
          <cell r="H6805" t="str">
            <v>SU</v>
          </cell>
          <cell r="I6805">
            <v>70010912181</v>
          </cell>
        </row>
        <row r="6806">
          <cell r="C6806" t="str">
            <v>Lun Pandidu National High School</v>
          </cell>
          <cell r="D6806" t="str">
            <v>07</v>
          </cell>
          <cell r="E6806" t="str">
            <v>001</v>
          </cell>
          <cell r="F6806" t="str">
            <v>09</v>
          </cell>
          <cell r="G6806">
            <v>12182</v>
          </cell>
          <cell r="H6806" t="str">
            <v>IU</v>
          </cell>
          <cell r="I6806">
            <v>70010912182</v>
          </cell>
        </row>
        <row r="6807">
          <cell r="C6807" t="str">
            <v>Lutay Integrated School</v>
          </cell>
          <cell r="D6807" t="str">
            <v>07</v>
          </cell>
          <cell r="E6807" t="str">
            <v>001</v>
          </cell>
          <cell r="F6807" t="str">
            <v>09</v>
          </cell>
          <cell r="G6807">
            <v>12183</v>
          </cell>
          <cell r="H6807" t="str">
            <v>SU</v>
          </cell>
          <cell r="I6807">
            <v>70010912183</v>
          </cell>
        </row>
        <row r="6808">
          <cell r="C6808" t="str">
            <v>Maguling National High School</v>
          </cell>
          <cell r="D6808" t="str">
            <v>07</v>
          </cell>
          <cell r="E6808" t="str">
            <v>001</v>
          </cell>
          <cell r="F6808" t="str">
            <v>09</v>
          </cell>
          <cell r="G6808">
            <v>12184</v>
          </cell>
          <cell r="H6808" t="str">
            <v>SU</v>
          </cell>
          <cell r="I6808">
            <v>70010912184</v>
          </cell>
        </row>
        <row r="6809">
          <cell r="C6809" t="str">
            <v>Malabod Integrated School</v>
          </cell>
          <cell r="D6809" t="str">
            <v>07</v>
          </cell>
          <cell r="E6809" t="str">
            <v>001</v>
          </cell>
          <cell r="F6809" t="str">
            <v>09</v>
          </cell>
          <cell r="G6809">
            <v>12185</v>
          </cell>
          <cell r="H6809" t="str">
            <v>SU</v>
          </cell>
          <cell r="I6809">
            <v>70010912185</v>
          </cell>
        </row>
        <row r="6810">
          <cell r="C6810" t="str">
            <v>Malalag National High School</v>
          </cell>
          <cell r="D6810" t="str">
            <v>07</v>
          </cell>
          <cell r="E6810" t="str">
            <v>001</v>
          </cell>
          <cell r="F6810" t="str">
            <v>09</v>
          </cell>
          <cell r="G6810">
            <v>12186</v>
          </cell>
          <cell r="H6810" t="str">
            <v>IU</v>
          </cell>
          <cell r="I6810">
            <v>70010912186</v>
          </cell>
        </row>
        <row r="6811">
          <cell r="C6811" t="str">
            <v>Malalag-Cogon National High School</v>
          </cell>
          <cell r="D6811" t="str">
            <v>07</v>
          </cell>
          <cell r="E6811" t="str">
            <v>001</v>
          </cell>
          <cell r="F6811" t="str">
            <v>09</v>
          </cell>
          <cell r="G6811">
            <v>12187</v>
          </cell>
          <cell r="H6811" t="str">
            <v>SU</v>
          </cell>
          <cell r="I6811">
            <v>70010912187</v>
          </cell>
        </row>
        <row r="6812">
          <cell r="C6812" t="str">
            <v>Malandag National High School</v>
          </cell>
          <cell r="D6812" t="str">
            <v>07</v>
          </cell>
          <cell r="E6812" t="str">
            <v>001</v>
          </cell>
          <cell r="F6812" t="str">
            <v>09</v>
          </cell>
          <cell r="G6812">
            <v>12188</v>
          </cell>
          <cell r="H6812" t="str">
            <v>SU</v>
          </cell>
          <cell r="I6812">
            <v>70010912188</v>
          </cell>
        </row>
        <row r="6813">
          <cell r="C6813" t="str">
            <v>Malandang National High School - Kiblat National High School Annex</v>
          </cell>
          <cell r="D6813" t="str">
            <v>07</v>
          </cell>
          <cell r="E6813" t="str">
            <v>001</v>
          </cell>
          <cell r="F6813" t="str">
            <v>09</v>
          </cell>
          <cell r="G6813">
            <v>12189</v>
          </cell>
          <cell r="H6813" t="str">
            <v>SU</v>
          </cell>
          <cell r="I6813">
            <v>70010912189</v>
          </cell>
        </row>
        <row r="6814">
          <cell r="C6814" t="str">
            <v>Malandang National High School - Tamban Annex</v>
          </cell>
          <cell r="D6814" t="str">
            <v>07</v>
          </cell>
          <cell r="E6814" t="str">
            <v>001</v>
          </cell>
          <cell r="F6814" t="str">
            <v>09</v>
          </cell>
          <cell r="G6814">
            <v>12190</v>
          </cell>
          <cell r="H6814" t="str">
            <v>SU</v>
          </cell>
          <cell r="I6814">
            <v>70010912190</v>
          </cell>
        </row>
        <row r="6815">
          <cell r="C6815" t="str">
            <v>Malapatan National High School</v>
          </cell>
          <cell r="D6815" t="str">
            <v>07</v>
          </cell>
          <cell r="E6815" t="str">
            <v>001</v>
          </cell>
          <cell r="F6815" t="str">
            <v>09</v>
          </cell>
          <cell r="G6815">
            <v>12191</v>
          </cell>
          <cell r="H6815" t="str">
            <v>SU</v>
          </cell>
          <cell r="I6815">
            <v>70010912191</v>
          </cell>
        </row>
        <row r="6816">
          <cell r="C6816" t="str">
            <v>Malapatan NHS - Kinam Annex</v>
          </cell>
          <cell r="D6816" t="str">
            <v>07</v>
          </cell>
          <cell r="E6816" t="str">
            <v>001</v>
          </cell>
          <cell r="F6816" t="str">
            <v>09</v>
          </cell>
          <cell r="G6816">
            <v>12192</v>
          </cell>
          <cell r="H6816" t="str">
            <v>SU</v>
          </cell>
          <cell r="I6816">
            <v>70010912192</v>
          </cell>
        </row>
        <row r="6817">
          <cell r="C6817" t="str">
            <v>Malungon National High School</v>
          </cell>
          <cell r="D6817" t="str">
            <v>07</v>
          </cell>
          <cell r="E6817" t="str">
            <v>001</v>
          </cell>
          <cell r="F6817" t="str">
            <v>09</v>
          </cell>
          <cell r="G6817">
            <v>12193</v>
          </cell>
          <cell r="H6817" t="str">
            <v>SU</v>
          </cell>
          <cell r="I6817">
            <v>70010912193</v>
          </cell>
        </row>
        <row r="6818">
          <cell r="C6818" t="str">
            <v>Malungon National High School - San Roque Annex</v>
          </cell>
          <cell r="D6818" t="str">
            <v>07</v>
          </cell>
          <cell r="E6818" t="str">
            <v>001</v>
          </cell>
          <cell r="F6818" t="str">
            <v>09</v>
          </cell>
          <cell r="G6818">
            <v>12194</v>
          </cell>
          <cell r="H6818" t="str">
            <v>SU</v>
          </cell>
          <cell r="I6818">
            <v>70010912194</v>
          </cell>
        </row>
        <row r="6819">
          <cell r="C6819" t="str">
            <v>Malungon National High School - Upper Mainit Annex</v>
          </cell>
          <cell r="D6819" t="str">
            <v>07</v>
          </cell>
          <cell r="E6819" t="str">
            <v>001</v>
          </cell>
          <cell r="F6819" t="str">
            <v>09</v>
          </cell>
          <cell r="G6819">
            <v>12195</v>
          </cell>
          <cell r="H6819" t="str">
            <v>SU</v>
          </cell>
          <cell r="I6819">
            <v>70010912195</v>
          </cell>
        </row>
        <row r="6820">
          <cell r="C6820" t="str">
            <v>Mangelen Integrated School</v>
          </cell>
          <cell r="D6820" t="str">
            <v>07</v>
          </cell>
          <cell r="E6820" t="str">
            <v>001</v>
          </cell>
          <cell r="F6820" t="str">
            <v>09</v>
          </cell>
          <cell r="G6820">
            <v>12196</v>
          </cell>
          <cell r="H6820" t="str">
            <v>SU</v>
          </cell>
          <cell r="I6820">
            <v>70010912196</v>
          </cell>
        </row>
        <row r="6821">
          <cell r="C6821" t="str">
            <v>New Canaan Integrated School</v>
          </cell>
          <cell r="D6821" t="str">
            <v>07</v>
          </cell>
          <cell r="E6821" t="str">
            <v>001</v>
          </cell>
          <cell r="F6821" t="str">
            <v>09</v>
          </cell>
          <cell r="G6821">
            <v>12197</v>
          </cell>
          <cell r="H6821" t="str">
            <v>SU</v>
          </cell>
          <cell r="I6821">
            <v>70010912197</v>
          </cell>
        </row>
        <row r="6822">
          <cell r="C6822" t="str">
            <v>Nomoh Integrated School</v>
          </cell>
          <cell r="D6822" t="str">
            <v>07</v>
          </cell>
          <cell r="E6822" t="str">
            <v>001</v>
          </cell>
          <cell r="F6822" t="str">
            <v>09</v>
          </cell>
          <cell r="G6822">
            <v>12198</v>
          </cell>
          <cell r="H6822" t="str">
            <v>SU</v>
          </cell>
          <cell r="I6822">
            <v>70010912198</v>
          </cell>
        </row>
        <row r="6823">
          <cell r="C6823" t="str">
            <v>Pag-asa Integrated School</v>
          </cell>
          <cell r="D6823" t="str">
            <v>07</v>
          </cell>
          <cell r="E6823" t="str">
            <v>001</v>
          </cell>
          <cell r="F6823" t="str">
            <v>09</v>
          </cell>
          <cell r="G6823">
            <v>12199</v>
          </cell>
          <cell r="H6823" t="str">
            <v>SU</v>
          </cell>
          <cell r="I6823">
            <v>70010912199</v>
          </cell>
        </row>
        <row r="6824">
          <cell r="C6824" t="str">
            <v>Pangyan National High School</v>
          </cell>
          <cell r="D6824" t="str">
            <v>07</v>
          </cell>
          <cell r="E6824" t="str">
            <v>001</v>
          </cell>
          <cell r="F6824" t="str">
            <v>09</v>
          </cell>
          <cell r="G6824">
            <v>12200</v>
          </cell>
          <cell r="H6824" t="str">
            <v>SU</v>
          </cell>
          <cell r="I6824">
            <v>70010912200</v>
          </cell>
        </row>
        <row r="6825">
          <cell r="C6825" t="str">
            <v>PH Millona Integrated School</v>
          </cell>
          <cell r="D6825" t="str">
            <v>07</v>
          </cell>
          <cell r="E6825" t="str">
            <v>001</v>
          </cell>
          <cell r="F6825" t="str">
            <v>09</v>
          </cell>
          <cell r="G6825">
            <v>12201</v>
          </cell>
          <cell r="H6825" t="str">
            <v>SU</v>
          </cell>
          <cell r="I6825">
            <v>70010912201</v>
          </cell>
        </row>
        <row r="6826">
          <cell r="C6826" t="str">
            <v>Rogaya Bajunaid Integrated School</v>
          </cell>
          <cell r="D6826" t="str">
            <v>07</v>
          </cell>
          <cell r="E6826" t="str">
            <v>001</v>
          </cell>
          <cell r="F6826" t="str">
            <v>09</v>
          </cell>
          <cell r="G6826">
            <v>12202</v>
          </cell>
          <cell r="H6826" t="str">
            <v>SU</v>
          </cell>
          <cell r="I6826">
            <v>70010912202</v>
          </cell>
        </row>
        <row r="6827">
          <cell r="C6827" t="str">
            <v>Roque Adarna Integrated School</v>
          </cell>
          <cell r="D6827" t="str">
            <v>07</v>
          </cell>
          <cell r="E6827" t="str">
            <v>001</v>
          </cell>
          <cell r="F6827" t="str">
            <v>09</v>
          </cell>
          <cell r="G6827">
            <v>12203</v>
          </cell>
          <cell r="H6827" t="str">
            <v>SU</v>
          </cell>
          <cell r="I6827">
            <v>70010912203</v>
          </cell>
        </row>
        <row r="6828">
          <cell r="C6828" t="str">
            <v>Salakit National High School</v>
          </cell>
          <cell r="D6828" t="str">
            <v>07</v>
          </cell>
          <cell r="E6828" t="str">
            <v>001</v>
          </cell>
          <cell r="F6828" t="str">
            <v>09</v>
          </cell>
          <cell r="G6828">
            <v>12204</v>
          </cell>
          <cell r="H6828" t="str">
            <v>SU</v>
          </cell>
          <cell r="I6828">
            <v>70010912204</v>
          </cell>
        </row>
        <row r="6829">
          <cell r="C6829" t="str">
            <v>Tagaytay Integrated School</v>
          </cell>
          <cell r="D6829" t="str">
            <v>07</v>
          </cell>
          <cell r="E6829" t="str">
            <v>001</v>
          </cell>
          <cell r="F6829" t="str">
            <v>09</v>
          </cell>
          <cell r="G6829">
            <v>12205</v>
          </cell>
          <cell r="H6829" t="str">
            <v>SU</v>
          </cell>
          <cell r="I6829">
            <v>70010912205</v>
          </cell>
        </row>
        <row r="6830">
          <cell r="C6830" t="str">
            <v>Talus National High School</v>
          </cell>
          <cell r="D6830" t="str">
            <v>07</v>
          </cell>
          <cell r="E6830" t="str">
            <v>001</v>
          </cell>
          <cell r="F6830" t="str">
            <v>09</v>
          </cell>
          <cell r="G6830">
            <v>12206</v>
          </cell>
          <cell r="H6830" t="str">
            <v>SU</v>
          </cell>
          <cell r="I6830">
            <v>70010912206</v>
          </cell>
        </row>
        <row r="6831">
          <cell r="C6831" t="str">
            <v>Tampos Integrated School</v>
          </cell>
          <cell r="D6831" t="str">
            <v>07</v>
          </cell>
          <cell r="E6831" t="str">
            <v>001</v>
          </cell>
          <cell r="F6831" t="str">
            <v>09</v>
          </cell>
          <cell r="G6831">
            <v>12207</v>
          </cell>
          <cell r="H6831" t="str">
            <v>SU</v>
          </cell>
          <cell r="I6831">
            <v>70010912207</v>
          </cell>
        </row>
        <row r="6832">
          <cell r="C6832" t="str">
            <v>Tangali Integrated School</v>
          </cell>
          <cell r="D6832" t="str">
            <v>07</v>
          </cell>
          <cell r="E6832" t="str">
            <v>001</v>
          </cell>
          <cell r="F6832" t="str">
            <v>09</v>
          </cell>
          <cell r="G6832">
            <v>12208</v>
          </cell>
          <cell r="H6832" t="str">
            <v>SU</v>
          </cell>
          <cell r="I6832">
            <v>70010912208</v>
          </cell>
        </row>
        <row r="6833">
          <cell r="C6833" t="str">
            <v>Tangan Integrated School</v>
          </cell>
          <cell r="D6833" t="str">
            <v>07</v>
          </cell>
          <cell r="E6833" t="str">
            <v>001</v>
          </cell>
          <cell r="F6833" t="str">
            <v>09</v>
          </cell>
          <cell r="G6833">
            <v>12209</v>
          </cell>
          <cell r="H6833" t="str">
            <v>SU</v>
          </cell>
          <cell r="I6833">
            <v>70010912209</v>
          </cell>
        </row>
        <row r="6834">
          <cell r="C6834" t="str">
            <v>Tokawal National High School</v>
          </cell>
          <cell r="D6834" t="str">
            <v>07</v>
          </cell>
          <cell r="E6834" t="str">
            <v>001</v>
          </cell>
          <cell r="F6834" t="str">
            <v>09</v>
          </cell>
          <cell r="G6834">
            <v>12210</v>
          </cell>
          <cell r="H6834" t="str">
            <v>SU</v>
          </cell>
          <cell r="I6834">
            <v>70010912210</v>
          </cell>
        </row>
        <row r="6835">
          <cell r="C6835" t="str">
            <v>Upper Lumabat Integrated School</v>
          </cell>
          <cell r="D6835" t="str">
            <v>07</v>
          </cell>
          <cell r="E6835" t="str">
            <v>001</v>
          </cell>
          <cell r="F6835" t="str">
            <v>09</v>
          </cell>
          <cell r="G6835">
            <v>12211</v>
          </cell>
          <cell r="H6835" t="str">
            <v>SU</v>
          </cell>
          <cell r="I6835">
            <v>70010912211</v>
          </cell>
        </row>
        <row r="6836">
          <cell r="C6836" t="str">
            <v>Wali Integrated School</v>
          </cell>
          <cell r="D6836" t="str">
            <v>07</v>
          </cell>
          <cell r="E6836" t="str">
            <v>001</v>
          </cell>
          <cell r="F6836" t="str">
            <v>09</v>
          </cell>
          <cell r="G6836">
            <v>12212</v>
          </cell>
          <cell r="H6836" t="str">
            <v>SU</v>
          </cell>
          <cell r="I6836">
            <v>70010912212</v>
          </cell>
        </row>
        <row r="6837">
          <cell r="C6837" t="str">
            <v>Division of South Cotabato</v>
          </cell>
          <cell r="D6837" t="str">
            <v>07</v>
          </cell>
          <cell r="E6837" t="str">
            <v>001</v>
          </cell>
          <cell r="F6837" t="str">
            <v>08</v>
          </cell>
          <cell r="G6837">
            <v>12003</v>
          </cell>
          <cell r="H6837" t="str">
            <v>DO</v>
          </cell>
          <cell r="I6837">
            <v>70010812003</v>
          </cell>
        </row>
        <row r="6838">
          <cell r="C6838" t="str">
            <v>Aflek National High School - Edward's National High School Annex</v>
          </cell>
          <cell r="D6838" t="str">
            <v>07</v>
          </cell>
          <cell r="E6838" t="str">
            <v>001</v>
          </cell>
          <cell r="F6838" t="str">
            <v>09</v>
          </cell>
          <cell r="G6838">
            <v>12213</v>
          </cell>
          <cell r="H6838" t="str">
            <v>SU</v>
          </cell>
          <cell r="I6838">
            <v>70010912213</v>
          </cell>
        </row>
        <row r="6839">
          <cell r="C6839" t="str">
            <v>Banga National High School</v>
          </cell>
          <cell r="D6839" t="str">
            <v>07</v>
          </cell>
          <cell r="E6839" t="str">
            <v>001</v>
          </cell>
          <cell r="F6839" t="str">
            <v>09</v>
          </cell>
          <cell r="G6839">
            <v>12214</v>
          </cell>
          <cell r="H6839" t="str">
            <v>IU</v>
          </cell>
          <cell r="I6839">
            <v>70010912214</v>
          </cell>
        </row>
        <row r="6840">
          <cell r="C6840" t="str">
            <v>Banga National High School - Lamba Campus</v>
          </cell>
          <cell r="D6840" t="str">
            <v>07</v>
          </cell>
          <cell r="E6840" t="str">
            <v>001</v>
          </cell>
          <cell r="F6840" t="str">
            <v>09</v>
          </cell>
          <cell r="G6840">
            <v>12215</v>
          </cell>
          <cell r="H6840" t="str">
            <v>SU</v>
          </cell>
          <cell r="I6840">
            <v>70010912215</v>
          </cell>
        </row>
        <row r="6841">
          <cell r="C6841" t="str">
            <v>Banga National High School - Punong Grande Campus</v>
          </cell>
          <cell r="D6841" t="str">
            <v>07</v>
          </cell>
          <cell r="E6841" t="str">
            <v>001</v>
          </cell>
          <cell r="F6841" t="str">
            <v>09</v>
          </cell>
          <cell r="G6841">
            <v>12216</v>
          </cell>
          <cell r="H6841" t="str">
            <v>SU</v>
          </cell>
          <cell r="I6841">
            <v>70010912216</v>
          </cell>
        </row>
        <row r="6842">
          <cell r="C6842" t="str">
            <v>Basag National High School</v>
          </cell>
          <cell r="D6842" t="str">
            <v>07</v>
          </cell>
          <cell r="E6842" t="str">
            <v>001</v>
          </cell>
          <cell r="F6842" t="str">
            <v>09</v>
          </cell>
          <cell r="G6842">
            <v>12217</v>
          </cell>
          <cell r="H6842" t="str">
            <v>SU</v>
          </cell>
          <cell r="I6842">
            <v>70010912217</v>
          </cell>
        </row>
        <row r="6843">
          <cell r="C6843" t="str">
            <v>Bentung Sulit National High School</v>
          </cell>
          <cell r="D6843" t="str">
            <v>07</v>
          </cell>
          <cell r="E6843" t="str">
            <v>001</v>
          </cell>
          <cell r="F6843" t="str">
            <v>09</v>
          </cell>
          <cell r="G6843">
            <v>12218</v>
          </cell>
          <cell r="H6843" t="str">
            <v>SU</v>
          </cell>
          <cell r="I6843">
            <v>70010912218</v>
          </cell>
        </row>
        <row r="6844">
          <cell r="C6844" t="str">
            <v>Bentung Sulit National High School - Glamang Annex</v>
          </cell>
          <cell r="D6844" t="str">
            <v>07</v>
          </cell>
          <cell r="E6844" t="str">
            <v>001</v>
          </cell>
          <cell r="F6844" t="str">
            <v>09</v>
          </cell>
          <cell r="G6844">
            <v>12219</v>
          </cell>
          <cell r="H6844" t="str">
            <v>SU</v>
          </cell>
          <cell r="I6844">
            <v>70010912219</v>
          </cell>
        </row>
        <row r="6845">
          <cell r="C6845" t="str">
            <v>Bucay Pait National High School</v>
          </cell>
          <cell r="D6845" t="str">
            <v>07</v>
          </cell>
          <cell r="E6845" t="str">
            <v>001</v>
          </cell>
          <cell r="F6845" t="str">
            <v>09</v>
          </cell>
          <cell r="G6845">
            <v>12220</v>
          </cell>
          <cell r="H6845" t="str">
            <v>SU</v>
          </cell>
          <cell r="I6845">
            <v>70010912220</v>
          </cell>
        </row>
        <row r="6846">
          <cell r="C6846" t="str">
            <v>Cebuano National High School</v>
          </cell>
          <cell r="D6846" t="str">
            <v>07</v>
          </cell>
          <cell r="E6846" t="str">
            <v>001</v>
          </cell>
          <cell r="F6846" t="str">
            <v>09</v>
          </cell>
          <cell r="G6846">
            <v>12221</v>
          </cell>
          <cell r="H6846" t="str">
            <v>SU</v>
          </cell>
          <cell r="I6846">
            <v>70010912221</v>
          </cell>
        </row>
        <row r="6847">
          <cell r="C6847" t="str">
            <v>Centrala National High School</v>
          </cell>
          <cell r="D6847" t="str">
            <v>07</v>
          </cell>
          <cell r="E6847" t="str">
            <v>001</v>
          </cell>
          <cell r="F6847" t="str">
            <v>09</v>
          </cell>
          <cell r="G6847">
            <v>12222</v>
          </cell>
          <cell r="H6847" t="str">
            <v>SU</v>
          </cell>
          <cell r="I6847">
            <v>70010912222</v>
          </cell>
        </row>
        <row r="6848">
          <cell r="C6848" t="str">
            <v>Crossing Rubber National High School</v>
          </cell>
          <cell r="D6848" t="str">
            <v>07</v>
          </cell>
          <cell r="E6848" t="str">
            <v>001</v>
          </cell>
          <cell r="F6848" t="str">
            <v>09</v>
          </cell>
          <cell r="G6848">
            <v>12223</v>
          </cell>
          <cell r="H6848" t="str">
            <v>SU</v>
          </cell>
          <cell r="I6848">
            <v>70010912223</v>
          </cell>
        </row>
        <row r="6849">
          <cell r="C6849" t="str">
            <v>Edwards National High School</v>
          </cell>
          <cell r="D6849" t="str">
            <v>07</v>
          </cell>
          <cell r="E6849" t="str">
            <v>001</v>
          </cell>
          <cell r="F6849" t="str">
            <v>09</v>
          </cell>
          <cell r="G6849">
            <v>12224</v>
          </cell>
          <cell r="H6849" t="str">
            <v>SU</v>
          </cell>
          <cell r="I6849">
            <v>70010912224</v>
          </cell>
        </row>
        <row r="6850">
          <cell r="C6850" t="str">
            <v>Emeliano P. Bacquial National High School - Tupi NHS Annex</v>
          </cell>
          <cell r="D6850" t="str">
            <v>07</v>
          </cell>
          <cell r="E6850" t="str">
            <v>001</v>
          </cell>
          <cell r="F6850" t="str">
            <v>09</v>
          </cell>
          <cell r="G6850">
            <v>12225</v>
          </cell>
          <cell r="H6850" t="str">
            <v>SU</v>
          </cell>
          <cell r="I6850">
            <v>70010912225</v>
          </cell>
        </row>
        <row r="6851">
          <cell r="C6851" t="str">
            <v>Guinsangan National High School</v>
          </cell>
          <cell r="D6851" t="str">
            <v>07</v>
          </cell>
          <cell r="E6851" t="str">
            <v>001</v>
          </cell>
          <cell r="F6851" t="str">
            <v>09</v>
          </cell>
          <cell r="G6851">
            <v>12226</v>
          </cell>
          <cell r="H6851" t="str">
            <v>SU</v>
          </cell>
          <cell r="I6851">
            <v>70010912226</v>
          </cell>
        </row>
        <row r="6852">
          <cell r="C6852" t="str">
            <v>Katipunan National High School</v>
          </cell>
          <cell r="D6852" t="str">
            <v>07</v>
          </cell>
          <cell r="E6852" t="str">
            <v>001</v>
          </cell>
          <cell r="F6852" t="str">
            <v>09</v>
          </cell>
          <cell r="G6852">
            <v>12227</v>
          </cell>
          <cell r="H6852" t="str">
            <v>SU</v>
          </cell>
          <cell r="I6852">
            <v>70010912227</v>
          </cell>
        </row>
        <row r="6853">
          <cell r="C6853" t="str">
            <v>Kusan National High School</v>
          </cell>
          <cell r="D6853" t="str">
            <v>07</v>
          </cell>
          <cell r="E6853" t="str">
            <v>001</v>
          </cell>
          <cell r="F6853" t="str">
            <v>09</v>
          </cell>
          <cell r="G6853">
            <v>12228</v>
          </cell>
          <cell r="H6853" t="str">
            <v>SU</v>
          </cell>
          <cell r="I6853">
            <v>70010912228</v>
          </cell>
        </row>
        <row r="6854">
          <cell r="C6854" t="str">
            <v>Lake Sebu National High School</v>
          </cell>
          <cell r="D6854" t="str">
            <v>07</v>
          </cell>
          <cell r="E6854" t="str">
            <v>001</v>
          </cell>
          <cell r="F6854" t="str">
            <v>09</v>
          </cell>
          <cell r="G6854">
            <v>12229</v>
          </cell>
          <cell r="H6854" t="str">
            <v>SU</v>
          </cell>
          <cell r="I6854">
            <v>70010912229</v>
          </cell>
        </row>
        <row r="6855">
          <cell r="C6855" t="str">
            <v>Lake Sebu National High School - Kibang Campus</v>
          </cell>
          <cell r="D6855" t="str">
            <v>07</v>
          </cell>
          <cell r="E6855" t="str">
            <v>001</v>
          </cell>
          <cell r="F6855" t="str">
            <v>09</v>
          </cell>
          <cell r="G6855">
            <v>12230</v>
          </cell>
          <cell r="H6855" t="str">
            <v>SU</v>
          </cell>
          <cell r="I6855">
            <v>70010912230</v>
          </cell>
        </row>
        <row r="6856">
          <cell r="C6856" t="str">
            <v>Lake Sebu National High School - Proper Ned Campus</v>
          </cell>
          <cell r="D6856" t="str">
            <v>07</v>
          </cell>
          <cell r="E6856" t="str">
            <v>001</v>
          </cell>
          <cell r="F6856" t="str">
            <v>09</v>
          </cell>
          <cell r="G6856">
            <v>12231</v>
          </cell>
          <cell r="H6856" t="str">
            <v>SU</v>
          </cell>
          <cell r="I6856">
            <v>70010912231</v>
          </cell>
        </row>
        <row r="6857">
          <cell r="C6857" t="str">
            <v>Lambontong National High School</v>
          </cell>
          <cell r="D6857" t="str">
            <v>07</v>
          </cell>
          <cell r="E6857" t="str">
            <v>001</v>
          </cell>
          <cell r="F6857" t="str">
            <v>09</v>
          </cell>
          <cell r="G6857">
            <v>12232</v>
          </cell>
          <cell r="H6857" t="str">
            <v>SU</v>
          </cell>
          <cell r="I6857">
            <v>70010912232</v>
          </cell>
        </row>
        <row r="6858">
          <cell r="C6858" t="str">
            <v>Lamian National High School</v>
          </cell>
          <cell r="D6858" t="str">
            <v>07</v>
          </cell>
          <cell r="E6858" t="str">
            <v>001</v>
          </cell>
          <cell r="F6858" t="str">
            <v>09</v>
          </cell>
          <cell r="G6858">
            <v>12233</v>
          </cell>
          <cell r="H6858" t="str">
            <v>IU</v>
          </cell>
          <cell r="I6858">
            <v>70010912233</v>
          </cell>
        </row>
        <row r="6859">
          <cell r="C6859" t="str">
            <v>Lampari National High School</v>
          </cell>
          <cell r="D6859" t="str">
            <v>07</v>
          </cell>
          <cell r="E6859" t="str">
            <v>001</v>
          </cell>
          <cell r="F6859" t="str">
            <v>09</v>
          </cell>
          <cell r="G6859">
            <v>12234</v>
          </cell>
          <cell r="H6859" t="str">
            <v>SU</v>
          </cell>
          <cell r="I6859">
            <v>70010912234</v>
          </cell>
        </row>
        <row r="6860">
          <cell r="C6860" t="str">
            <v>Lamsugod National High School</v>
          </cell>
          <cell r="D6860" t="str">
            <v>07</v>
          </cell>
          <cell r="E6860" t="str">
            <v>001</v>
          </cell>
          <cell r="F6860" t="str">
            <v>09</v>
          </cell>
          <cell r="G6860">
            <v>12235</v>
          </cell>
          <cell r="H6860" t="str">
            <v>SU</v>
          </cell>
          <cell r="I6860">
            <v>70010912235</v>
          </cell>
        </row>
        <row r="6861">
          <cell r="C6861" t="str">
            <v>Lapuz National High School</v>
          </cell>
          <cell r="D6861" t="str">
            <v>07</v>
          </cell>
          <cell r="E6861" t="str">
            <v>001</v>
          </cell>
          <cell r="F6861" t="str">
            <v>09</v>
          </cell>
          <cell r="G6861">
            <v>12236</v>
          </cell>
          <cell r="H6861" t="str">
            <v>SU</v>
          </cell>
          <cell r="I6861">
            <v>70010912236</v>
          </cell>
        </row>
        <row r="6862">
          <cell r="C6862" t="str">
            <v>Libertad National High School</v>
          </cell>
          <cell r="D6862" t="str">
            <v>07</v>
          </cell>
          <cell r="E6862" t="str">
            <v>001</v>
          </cell>
          <cell r="F6862" t="str">
            <v>09</v>
          </cell>
          <cell r="G6862">
            <v>12237</v>
          </cell>
          <cell r="H6862" t="str">
            <v>IU</v>
          </cell>
          <cell r="I6862">
            <v>70010912237</v>
          </cell>
        </row>
        <row r="6863">
          <cell r="C6863" t="str">
            <v>Libertad National High School  - Colongulo Campus</v>
          </cell>
          <cell r="D6863" t="str">
            <v>07</v>
          </cell>
          <cell r="E6863" t="str">
            <v>001</v>
          </cell>
          <cell r="F6863" t="str">
            <v>09</v>
          </cell>
          <cell r="G6863">
            <v>12238</v>
          </cell>
          <cell r="H6863" t="str">
            <v>SU</v>
          </cell>
          <cell r="I6863">
            <v>70010912238</v>
          </cell>
        </row>
        <row r="6864">
          <cell r="C6864" t="str">
            <v>Liberty National High School (Tampakan National High School - Liberty Annex)</v>
          </cell>
          <cell r="D6864" t="str">
            <v>07</v>
          </cell>
          <cell r="E6864" t="str">
            <v>001</v>
          </cell>
          <cell r="F6864" t="str">
            <v>09</v>
          </cell>
          <cell r="G6864">
            <v>12239</v>
          </cell>
          <cell r="H6864" t="str">
            <v>SU</v>
          </cell>
          <cell r="I6864">
            <v>70010912239</v>
          </cell>
        </row>
        <row r="6865">
          <cell r="C6865" t="str">
            <v>Maan National High School</v>
          </cell>
          <cell r="D6865" t="str">
            <v>07</v>
          </cell>
          <cell r="E6865" t="str">
            <v>001</v>
          </cell>
          <cell r="F6865" t="str">
            <v>09</v>
          </cell>
          <cell r="G6865">
            <v>12240</v>
          </cell>
          <cell r="H6865" t="str">
            <v>SU</v>
          </cell>
          <cell r="I6865">
            <v>70010912240</v>
          </cell>
        </row>
        <row r="6866">
          <cell r="C6866" t="str">
            <v>Malaya National High School - Banga National High School Annex</v>
          </cell>
          <cell r="D6866" t="str">
            <v>07</v>
          </cell>
          <cell r="E6866" t="str">
            <v>001</v>
          </cell>
          <cell r="F6866" t="str">
            <v>09</v>
          </cell>
          <cell r="G6866">
            <v>12241</v>
          </cell>
          <cell r="H6866" t="str">
            <v>SU</v>
          </cell>
          <cell r="I6866">
            <v>70010912241</v>
          </cell>
        </row>
        <row r="6867">
          <cell r="C6867" t="str">
            <v>Maltana National High School</v>
          </cell>
          <cell r="D6867" t="str">
            <v>07</v>
          </cell>
          <cell r="E6867" t="str">
            <v>001</v>
          </cell>
          <cell r="F6867" t="str">
            <v>09</v>
          </cell>
          <cell r="G6867">
            <v>12242</v>
          </cell>
          <cell r="H6867" t="str">
            <v>SU</v>
          </cell>
          <cell r="I6867">
            <v>70010912242</v>
          </cell>
        </row>
        <row r="6868">
          <cell r="C6868" t="str">
            <v>Ned National High School</v>
          </cell>
          <cell r="D6868" t="str">
            <v>07</v>
          </cell>
          <cell r="E6868" t="str">
            <v>001</v>
          </cell>
          <cell r="F6868" t="str">
            <v>09</v>
          </cell>
          <cell r="G6868">
            <v>12243</v>
          </cell>
          <cell r="H6868" t="str">
            <v>SU</v>
          </cell>
          <cell r="I6868">
            <v>70010912243</v>
          </cell>
        </row>
        <row r="6869">
          <cell r="C6869" t="str">
            <v>New Dumangas National High School</v>
          </cell>
          <cell r="D6869" t="str">
            <v>07</v>
          </cell>
          <cell r="E6869" t="str">
            <v>001</v>
          </cell>
          <cell r="F6869" t="str">
            <v>09</v>
          </cell>
          <cell r="G6869">
            <v>12244</v>
          </cell>
          <cell r="H6869" t="str">
            <v>SU</v>
          </cell>
          <cell r="I6869">
            <v>70010912244</v>
          </cell>
        </row>
        <row r="6870">
          <cell r="C6870" t="str">
            <v>Norala National High School</v>
          </cell>
          <cell r="D6870" t="str">
            <v>07</v>
          </cell>
          <cell r="E6870" t="str">
            <v>001</v>
          </cell>
          <cell r="F6870" t="str">
            <v>09</v>
          </cell>
          <cell r="G6870">
            <v>12245</v>
          </cell>
          <cell r="H6870" t="str">
            <v>SU</v>
          </cell>
          <cell r="I6870">
            <v>70010912245</v>
          </cell>
        </row>
        <row r="6871">
          <cell r="C6871" t="str">
            <v>Palo 19 National High School</v>
          </cell>
          <cell r="D6871" t="str">
            <v>07</v>
          </cell>
          <cell r="E6871" t="str">
            <v>001</v>
          </cell>
          <cell r="F6871" t="str">
            <v>09</v>
          </cell>
          <cell r="G6871">
            <v>12246</v>
          </cell>
          <cell r="H6871" t="str">
            <v>SU</v>
          </cell>
          <cell r="I6871">
            <v>70010912246</v>
          </cell>
        </row>
        <row r="6872">
          <cell r="C6872" t="str">
            <v>Panay National High School</v>
          </cell>
          <cell r="D6872" t="str">
            <v>07</v>
          </cell>
          <cell r="E6872" t="str">
            <v>001</v>
          </cell>
          <cell r="F6872" t="str">
            <v>09</v>
          </cell>
          <cell r="G6872">
            <v>12247</v>
          </cell>
          <cell r="H6872" t="str">
            <v>SU</v>
          </cell>
          <cell r="I6872">
            <v>70010912247</v>
          </cell>
        </row>
        <row r="6873">
          <cell r="C6873" t="str">
            <v>Poblacion Polomolok National High School</v>
          </cell>
          <cell r="D6873" t="str">
            <v>07</v>
          </cell>
          <cell r="E6873" t="str">
            <v>001</v>
          </cell>
          <cell r="F6873" t="str">
            <v>09</v>
          </cell>
          <cell r="G6873">
            <v>12248</v>
          </cell>
          <cell r="H6873" t="str">
            <v>SU</v>
          </cell>
          <cell r="I6873">
            <v>70010912248</v>
          </cell>
        </row>
        <row r="6874">
          <cell r="C6874" t="str">
            <v>Poblacion Polomolok National High School - Pablo Valencia Annex</v>
          </cell>
          <cell r="D6874" t="str">
            <v>07</v>
          </cell>
          <cell r="E6874" t="str">
            <v>001</v>
          </cell>
          <cell r="F6874" t="str">
            <v>09</v>
          </cell>
          <cell r="G6874">
            <v>12249</v>
          </cell>
          <cell r="H6874" t="str">
            <v>SU</v>
          </cell>
          <cell r="I6874">
            <v>70010912249</v>
          </cell>
        </row>
        <row r="6875">
          <cell r="C6875" t="str">
            <v>Polomolok National High School</v>
          </cell>
          <cell r="D6875" t="str">
            <v>07</v>
          </cell>
          <cell r="E6875" t="str">
            <v>001</v>
          </cell>
          <cell r="F6875" t="str">
            <v>09</v>
          </cell>
          <cell r="G6875">
            <v>12250</v>
          </cell>
          <cell r="H6875" t="str">
            <v>IU</v>
          </cell>
          <cell r="I6875">
            <v>70010912250</v>
          </cell>
        </row>
        <row r="6876">
          <cell r="C6876" t="str">
            <v>Polonuling National High School</v>
          </cell>
          <cell r="D6876" t="str">
            <v>07</v>
          </cell>
          <cell r="E6876" t="str">
            <v>001</v>
          </cell>
          <cell r="F6876" t="str">
            <v>09</v>
          </cell>
          <cell r="G6876">
            <v>12251</v>
          </cell>
          <cell r="H6876" t="str">
            <v>SU</v>
          </cell>
          <cell r="I6876">
            <v>70010912251</v>
          </cell>
        </row>
        <row r="6877">
          <cell r="C6877" t="str">
            <v>Polonuling National High School - Kablon Campus</v>
          </cell>
          <cell r="D6877" t="str">
            <v>07</v>
          </cell>
          <cell r="E6877" t="str">
            <v>001</v>
          </cell>
          <cell r="F6877" t="str">
            <v>09</v>
          </cell>
          <cell r="G6877">
            <v>12252</v>
          </cell>
          <cell r="H6877" t="str">
            <v>SU</v>
          </cell>
          <cell r="I6877">
            <v>70010912252</v>
          </cell>
        </row>
        <row r="6878">
          <cell r="C6878" t="str">
            <v>Polonuling National High School - Miasong Campus</v>
          </cell>
          <cell r="D6878" t="str">
            <v>07</v>
          </cell>
          <cell r="E6878" t="str">
            <v>001</v>
          </cell>
          <cell r="F6878" t="str">
            <v>09</v>
          </cell>
          <cell r="G6878">
            <v>12253</v>
          </cell>
          <cell r="H6878" t="str">
            <v>SU</v>
          </cell>
          <cell r="I6878">
            <v>70010912253</v>
          </cell>
        </row>
        <row r="6879">
          <cell r="C6879" t="str">
            <v>Polonuling National High School - Simbo Campus</v>
          </cell>
          <cell r="D6879" t="str">
            <v>07</v>
          </cell>
          <cell r="E6879" t="str">
            <v>001</v>
          </cell>
          <cell r="F6879" t="str">
            <v>09</v>
          </cell>
          <cell r="G6879">
            <v>12254</v>
          </cell>
          <cell r="H6879" t="str">
            <v>SU</v>
          </cell>
          <cell r="I6879">
            <v>70010912254</v>
          </cell>
        </row>
        <row r="6880">
          <cell r="C6880" t="str">
            <v>Rizal (Bo. 3) National High School</v>
          </cell>
          <cell r="D6880" t="str">
            <v>07</v>
          </cell>
          <cell r="E6880" t="str">
            <v>001</v>
          </cell>
          <cell r="F6880" t="str">
            <v>09</v>
          </cell>
          <cell r="G6880">
            <v>12255</v>
          </cell>
          <cell r="H6880" t="str">
            <v>SU</v>
          </cell>
          <cell r="I6880">
            <v>70010912255</v>
          </cell>
        </row>
        <row r="6881">
          <cell r="C6881" t="str">
            <v>San Jose National High School</v>
          </cell>
          <cell r="D6881" t="str">
            <v>07</v>
          </cell>
          <cell r="E6881" t="str">
            <v>001</v>
          </cell>
          <cell r="F6881" t="str">
            <v>09</v>
          </cell>
          <cell r="G6881">
            <v>12256</v>
          </cell>
          <cell r="H6881" t="str">
            <v>SU</v>
          </cell>
          <cell r="I6881">
            <v>70010912256</v>
          </cell>
        </row>
        <row r="6882">
          <cell r="C6882" t="str">
            <v>San Jose National High School - Lapuz National High School Annex</v>
          </cell>
          <cell r="D6882" t="str">
            <v>07</v>
          </cell>
          <cell r="E6882" t="str">
            <v>001</v>
          </cell>
          <cell r="F6882" t="str">
            <v>09</v>
          </cell>
          <cell r="G6882">
            <v>12257</v>
          </cell>
          <cell r="H6882" t="str">
            <v>SU</v>
          </cell>
          <cell r="I6882">
            <v>70010912257</v>
          </cell>
        </row>
        <row r="6883">
          <cell r="C6883" t="str">
            <v>San Miguel  National High School</v>
          </cell>
          <cell r="D6883" t="str">
            <v>07</v>
          </cell>
          <cell r="E6883" t="str">
            <v>001</v>
          </cell>
          <cell r="F6883" t="str">
            <v>09</v>
          </cell>
          <cell r="G6883">
            <v>12258</v>
          </cell>
          <cell r="H6883" t="str">
            <v>SU</v>
          </cell>
          <cell r="I6883">
            <v>70010912258</v>
          </cell>
        </row>
        <row r="6884">
          <cell r="C6884" t="str">
            <v>San Vicente National High School</v>
          </cell>
          <cell r="D6884" t="str">
            <v>07</v>
          </cell>
          <cell r="E6884" t="str">
            <v>001</v>
          </cell>
          <cell r="F6884" t="str">
            <v>09</v>
          </cell>
          <cell r="G6884">
            <v>12259</v>
          </cell>
          <cell r="H6884" t="str">
            <v>SU</v>
          </cell>
          <cell r="I6884">
            <v>70010912259</v>
          </cell>
        </row>
        <row r="6885">
          <cell r="C6885" t="str">
            <v>Sergio L. Legayda National High School</v>
          </cell>
          <cell r="D6885" t="str">
            <v>07</v>
          </cell>
          <cell r="E6885" t="str">
            <v>001</v>
          </cell>
          <cell r="F6885" t="str">
            <v>09</v>
          </cell>
          <cell r="G6885">
            <v>12260</v>
          </cell>
          <cell r="H6885" t="str">
            <v>SU</v>
          </cell>
          <cell r="I6885">
            <v>70010912260</v>
          </cell>
        </row>
        <row r="6886">
          <cell r="C6886" t="str">
            <v>Silway 8 National High School</v>
          </cell>
          <cell r="D6886" t="str">
            <v>07</v>
          </cell>
          <cell r="E6886" t="str">
            <v>001</v>
          </cell>
          <cell r="F6886" t="str">
            <v>09</v>
          </cell>
          <cell r="G6886">
            <v>12261</v>
          </cell>
          <cell r="H6886" t="str">
            <v>SU</v>
          </cell>
          <cell r="I6886">
            <v>70010912261</v>
          </cell>
        </row>
        <row r="6887">
          <cell r="C6887" t="str">
            <v>Sto. Niño  National School of Arts and Trades</v>
          </cell>
          <cell r="D6887" t="str">
            <v>07</v>
          </cell>
          <cell r="E6887" t="str">
            <v>001</v>
          </cell>
          <cell r="F6887" t="str">
            <v>09</v>
          </cell>
          <cell r="G6887">
            <v>12262</v>
          </cell>
          <cell r="H6887" t="str">
            <v>IU</v>
          </cell>
          <cell r="I6887">
            <v>70010912262</v>
          </cell>
        </row>
        <row r="6888">
          <cell r="C6888" t="str">
            <v>Sto. Niño National High School</v>
          </cell>
          <cell r="D6888" t="str">
            <v>07</v>
          </cell>
          <cell r="E6888" t="str">
            <v>001</v>
          </cell>
          <cell r="F6888" t="str">
            <v>09</v>
          </cell>
          <cell r="G6888">
            <v>12263</v>
          </cell>
          <cell r="H6888" t="str">
            <v>IU</v>
          </cell>
          <cell r="I6888">
            <v>70010912263</v>
          </cell>
        </row>
        <row r="6889">
          <cell r="C6889" t="str">
            <v>Surallah National High School</v>
          </cell>
          <cell r="D6889" t="str">
            <v>07</v>
          </cell>
          <cell r="E6889" t="str">
            <v>001</v>
          </cell>
          <cell r="F6889" t="str">
            <v>09</v>
          </cell>
          <cell r="G6889">
            <v>12264</v>
          </cell>
          <cell r="H6889" t="str">
            <v>SU</v>
          </cell>
          <cell r="I6889">
            <v>70010912264</v>
          </cell>
        </row>
        <row r="6890">
          <cell r="C6890" t="str">
            <v>Tablu National High School - Tampakan National High School Annex</v>
          </cell>
          <cell r="D6890" t="str">
            <v>07</v>
          </cell>
          <cell r="E6890" t="str">
            <v>001</v>
          </cell>
          <cell r="F6890" t="str">
            <v>09</v>
          </cell>
          <cell r="G6890">
            <v>12265</v>
          </cell>
          <cell r="H6890" t="str">
            <v>SU</v>
          </cell>
          <cell r="I6890">
            <v>70010912265</v>
          </cell>
        </row>
        <row r="6891">
          <cell r="C6891" t="str">
            <v>Tampakan National High School</v>
          </cell>
          <cell r="D6891" t="str">
            <v>07</v>
          </cell>
          <cell r="E6891" t="str">
            <v>001</v>
          </cell>
          <cell r="F6891" t="str">
            <v>09</v>
          </cell>
          <cell r="G6891">
            <v>12266</v>
          </cell>
          <cell r="H6891" t="str">
            <v>SU</v>
          </cell>
          <cell r="I6891">
            <v>70010912266</v>
          </cell>
        </row>
        <row r="6892">
          <cell r="C6892" t="str">
            <v>Tampakan National High School - Danlag Campus</v>
          </cell>
          <cell r="D6892" t="str">
            <v>07</v>
          </cell>
          <cell r="E6892" t="str">
            <v>001</v>
          </cell>
          <cell r="F6892" t="str">
            <v>09</v>
          </cell>
          <cell r="G6892">
            <v>12267</v>
          </cell>
          <cell r="H6892" t="str">
            <v>SU</v>
          </cell>
          <cell r="I6892">
            <v>70010912267</v>
          </cell>
        </row>
        <row r="6893">
          <cell r="C6893" t="str">
            <v xml:space="preserve">Tampakan National High School - Lampitak Campus </v>
          </cell>
          <cell r="D6893" t="str">
            <v>07</v>
          </cell>
          <cell r="E6893" t="str">
            <v>001</v>
          </cell>
          <cell r="F6893" t="str">
            <v>09</v>
          </cell>
          <cell r="G6893">
            <v>12268</v>
          </cell>
          <cell r="H6893" t="str">
            <v>SU</v>
          </cell>
          <cell r="I6893">
            <v>70010912268</v>
          </cell>
        </row>
        <row r="6894">
          <cell r="C6894" t="str">
            <v>Tantangan National High School</v>
          </cell>
          <cell r="D6894" t="str">
            <v>07</v>
          </cell>
          <cell r="E6894" t="str">
            <v>001</v>
          </cell>
          <cell r="F6894" t="str">
            <v>09</v>
          </cell>
          <cell r="G6894">
            <v>12269</v>
          </cell>
          <cell r="H6894" t="str">
            <v>SU</v>
          </cell>
          <cell r="I6894">
            <v>70010912269</v>
          </cell>
        </row>
        <row r="6895">
          <cell r="C6895" t="str">
            <v>Tantangan National Trade High School</v>
          </cell>
          <cell r="D6895" t="str">
            <v>07</v>
          </cell>
          <cell r="E6895" t="str">
            <v>001</v>
          </cell>
          <cell r="F6895" t="str">
            <v>09</v>
          </cell>
          <cell r="G6895">
            <v>12270</v>
          </cell>
          <cell r="H6895" t="str">
            <v>SU</v>
          </cell>
          <cell r="I6895">
            <v>70010912270</v>
          </cell>
        </row>
        <row r="6896">
          <cell r="C6896" t="str">
            <v>T'boli National High School</v>
          </cell>
          <cell r="D6896" t="str">
            <v>07</v>
          </cell>
          <cell r="E6896" t="str">
            <v>001</v>
          </cell>
          <cell r="F6896" t="str">
            <v>09</v>
          </cell>
          <cell r="G6896">
            <v>12271</v>
          </cell>
          <cell r="H6896" t="str">
            <v>SU</v>
          </cell>
          <cell r="I6896">
            <v>70010912271</v>
          </cell>
        </row>
        <row r="6897">
          <cell r="C6897" t="str">
            <v>Tupi  National High School</v>
          </cell>
          <cell r="D6897" t="str">
            <v>07</v>
          </cell>
          <cell r="E6897" t="str">
            <v>001</v>
          </cell>
          <cell r="F6897" t="str">
            <v>09</v>
          </cell>
          <cell r="G6897">
            <v>12272</v>
          </cell>
          <cell r="H6897" t="str">
            <v>IU</v>
          </cell>
          <cell r="I6897">
            <v>70010912272</v>
          </cell>
        </row>
        <row r="6898">
          <cell r="C6898" t="str">
            <v>Upper Klinan National High School</v>
          </cell>
          <cell r="D6898" t="str">
            <v>07</v>
          </cell>
          <cell r="E6898" t="str">
            <v>001</v>
          </cell>
          <cell r="F6898" t="str">
            <v>09</v>
          </cell>
          <cell r="G6898">
            <v>12273</v>
          </cell>
          <cell r="H6898" t="str">
            <v>SU</v>
          </cell>
          <cell r="I6898">
            <v>70010912273</v>
          </cell>
        </row>
        <row r="6899">
          <cell r="C6899" t="str">
            <v>Upper Klinan National High School - Landan Campus</v>
          </cell>
          <cell r="D6899" t="str">
            <v>07</v>
          </cell>
          <cell r="E6899" t="str">
            <v>001</v>
          </cell>
          <cell r="F6899" t="str">
            <v>09</v>
          </cell>
          <cell r="G6899">
            <v>12274</v>
          </cell>
          <cell r="H6899" t="str">
            <v>SU</v>
          </cell>
          <cell r="I6899">
            <v>70010912274</v>
          </cell>
        </row>
        <row r="6900">
          <cell r="C6900" t="str">
            <v>Upper Klinan National High School - Palkan Annex</v>
          </cell>
          <cell r="D6900" t="str">
            <v>07</v>
          </cell>
          <cell r="E6900" t="str">
            <v>001</v>
          </cell>
          <cell r="F6900" t="str">
            <v>09</v>
          </cell>
          <cell r="G6900">
            <v>12275</v>
          </cell>
          <cell r="H6900" t="str">
            <v>SU</v>
          </cell>
          <cell r="I6900">
            <v>70010912275</v>
          </cell>
        </row>
        <row r="6901">
          <cell r="C6901" t="str">
            <v>Upper Maculan National High School</v>
          </cell>
          <cell r="D6901" t="str">
            <v>07</v>
          </cell>
          <cell r="E6901" t="str">
            <v>001</v>
          </cell>
          <cell r="F6901" t="str">
            <v>09</v>
          </cell>
          <cell r="G6901">
            <v>12276</v>
          </cell>
          <cell r="H6901" t="str">
            <v>SU</v>
          </cell>
          <cell r="I6901">
            <v>70010912276</v>
          </cell>
        </row>
        <row r="6902">
          <cell r="C6902" t="str">
            <v>Division of Sultan Kudarat</v>
          </cell>
          <cell r="D6902" t="str">
            <v>07</v>
          </cell>
          <cell r="E6902" t="str">
            <v>001</v>
          </cell>
          <cell r="F6902" t="str">
            <v>08</v>
          </cell>
          <cell r="G6902">
            <v>12004</v>
          </cell>
          <cell r="H6902" t="str">
            <v>DO</v>
          </cell>
          <cell r="I6902">
            <v>70010812004</v>
          </cell>
        </row>
        <row r="6903">
          <cell r="C6903" t="str">
            <v>Bagumbayan National High School</v>
          </cell>
          <cell r="D6903" t="str">
            <v>07</v>
          </cell>
          <cell r="E6903" t="str">
            <v>001</v>
          </cell>
          <cell r="F6903" t="str">
            <v>09</v>
          </cell>
          <cell r="G6903">
            <v>12278</v>
          </cell>
          <cell r="H6903" t="str">
            <v>IU</v>
          </cell>
          <cell r="I6903">
            <v>70010912278</v>
          </cell>
        </row>
        <row r="6904">
          <cell r="C6904" t="str">
            <v>Bagumbayan National High School - Biwang Annex</v>
          </cell>
          <cell r="D6904" t="str">
            <v>07</v>
          </cell>
          <cell r="E6904" t="str">
            <v>001</v>
          </cell>
          <cell r="F6904" t="str">
            <v>09</v>
          </cell>
          <cell r="G6904">
            <v>12279</v>
          </cell>
          <cell r="H6904" t="str">
            <v>SU</v>
          </cell>
          <cell r="I6904">
            <v>70010912279</v>
          </cell>
        </row>
        <row r="6905">
          <cell r="C6905" t="str">
            <v>Bagumbayan National High School - Kapaya Annex</v>
          </cell>
          <cell r="D6905" t="str">
            <v>07</v>
          </cell>
          <cell r="E6905" t="str">
            <v>001</v>
          </cell>
          <cell r="F6905" t="str">
            <v>09</v>
          </cell>
          <cell r="G6905">
            <v>12280</v>
          </cell>
          <cell r="H6905" t="str">
            <v>SU</v>
          </cell>
          <cell r="I6905">
            <v>70010912280</v>
          </cell>
        </row>
        <row r="6906">
          <cell r="C6906" t="str">
            <v>Bagumbayan National High School - Masiag Annex</v>
          </cell>
          <cell r="D6906" t="str">
            <v>07</v>
          </cell>
          <cell r="E6906" t="str">
            <v>001</v>
          </cell>
          <cell r="F6906" t="str">
            <v>09</v>
          </cell>
          <cell r="G6906">
            <v>12281</v>
          </cell>
          <cell r="H6906" t="str">
            <v>SU</v>
          </cell>
          <cell r="I6906">
            <v>70010912281</v>
          </cell>
        </row>
        <row r="6907">
          <cell r="C6907" t="str">
            <v>Bagumbayan National High School - Sumilil Annex</v>
          </cell>
          <cell r="D6907" t="str">
            <v>07</v>
          </cell>
          <cell r="E6907" t="str">
            <v>001</v>
          </cell>
          <cell r="F6907" t="str">
            <v>09</v>
          </cell>
          <cell r="G6907">
            <v>12282</v>
          </cell>
          <cell r="H6907" t="str">
            <v>SU</v>
          </cell>
          <cell r="I6907">
            <v>70010912282</v>
          </cell>
        </row>
        <row r="6908">
          <cell r="C6908" t="str">
            <v>Bai Saripinang National High School</v>
          </cell>
          <cell r="D6908" t="str">
            <v>07</v>
          </cell>
          <cell r="E6908" t="str">
            <v>001</v>
          </cell>
          <cell r="F6908" t="str">
            <v>09</v>
          </cell>
          <cell r="G6908">
            <v>12283</v>
          </cell>
          <cell r="H6908" t="str">
            <v>IU</v>
          </cell>
          <cell r="I6908">
            <v>70010912283</v>
          </cell>
        </row>
        <row r="6909">
          <cell r="C6909" t="str">
            <v>Baluan National High School</v>
          </cell>
          <cell r="D6909" t="str">
            <v>07</v>
          </cell>
          <cell r="E6909" t="str">
            <v>001</v>
          </cell>
          <cell r="F6909" t="str">
            <v>09</v>
          </cell>
          <cell r="G6909">
            <v>12284</v>
          </cell>
          <cell r="H6909" t="str">
            <v>SU</v>
          </cell>
          <cell r="I6909">
            <v>70010912284</v>
          </cell>
        </row>
        <row r="6910">
          <cell r="C6910" t="str">
            <v>Bambad National High School</v>
          </cell>
          <cell r="D6910" t="str">
            <v>07</v>
          </cell>
          <cell r="E6910" t="str">
            <v>001</v>
          </cell>
          <cell r="F6910" t="str">
            <v>09</v>
          </cell>
          <cell r="G6910">
            <v>12285</v>
          </cell>
          <cell r="H6910" t="str">
            <v>IU</v>
          </cell>
          <cell r="I6910">
            <v>70010912285</v>
          </cell>
        </row>
        <row r="6911">
          <cell r="C6911" t="str">
            <v>Busok National High School</v>
          </cell>
          <cell r="D6911" t="str">
            <v>07</v>
          </cell>
          <cell r="E6911" t="str">
            <v>001</v>
          </cell>
          <cell r="F6911" t="str">
            <v>09</v>
          </cell>
          <cell r="G6911">
            <v>12286</v>
          </cell>
          <cell r="H6911" t="str">
            <v>SU</v>
          </cell>
          <cell r="I6911">
            <v>70010912286</v>
          </cell>
        </row>
        <row r="6912">
          <cell r="C6912" t="str">
            <v>Columbio National High School</v>
          </cell>
          <cell r="D6912" t="str">
            <v>07</v>
          </cell>
          <cell r="E6912" t="str">
            <v>001</v>
          </cell>
          <cell r="F6912" t="str">
            <v>09</v>
          </cell>
          <cell r="G6912">
            <v>12287</v>
          </cell>
          <cell r="H6912" t="str">
            <v>SU</v>
          </cell>
          <cell r="I6912">
            <v>70010912287</v>
          </cell>
        </row>
        <row r="6913">
          <cell r="C6913" t="str">
            <v>E. Arcaño Memorial National High School (Basak National High School)</v>
          </cell>
          <cell r="D6913" t="str">
            <v>07</v>
          </cell>
          <cell r="E6913" t="str">
            <v>001</v>
          </cell>
          <cell r="F6913" t="str">
            <v>09</v>
          </cell>
          <cell r="G6913">
            <v>12288</v>
          </cell>
          <cell r="H6913" t="str">
            <v>SU</v>
          </cell>
          <cell r="I6913">
            <v>70010912288</v>
          </cell>
        </row>
        <row r="6914">
          <cell r="C6914" t="str">
            <v>Esperanza National High School</v>
          </cell>
          <cell r="D6914" t="str">
            <v>07</v>
          </cell>
          <cell r="E6914" t="str">
            <v>001</v>
          </cell>
          <cell r="F6914" t="str">
            <v>09</v>
          </cell>
          <cell r="G6914">
            <v>12289</v>
          </cell>
          <cell r="H6914" t="str">
            <v>IU</v>
          </cell>
          <cell r="I6914">
            <v>70010912289</v>
          </cell>
        </row>
        <row r="6915">
          <cell r="C6915" t="str">
            <v>Esperanza National High School - Salumping National High School Annex</v>
          </cell>
          <cell r="D6915" t="str">
            <v>07</v>
          </cell>
          <cell r="E6915" t="str">
            <v>001</v>
          </cell>
          <cell r="F6915" t="str">
            <v>09</v>
          </cell>
          <cell r="G6915">
            <v>12290</v>
          </cell>
          <cell r="H6915" t="str">
            <v>SU</v>
          </cell>
          <cell r="I6915">
            <v>70010912290</v>
          </cell>
        </row>
        <row r="6916">
          <cell r="C6916" t="str">
            <v>Isulan National High School</v>
          </cell>
          <cell r="D6916" t="str">
            <v>07</v>
          </cell>
          <cell r="E6916" t="str">
            <v>001</v>
          </cell>
          <cell r="F6916" t="str">
            <v>09</v>
          </cell>
          <cell r="G6916">
            <v>12291</v>
          </cell>
          <cell r="H6916" t="str">
            <v>IU</v>
          </cell>
          <cell r="I6916">
            <v>70010912291</v>
          </cell>
        </row>
        <row r="6917">
          <cell r="C6917" t="str">
            <v>Kalamansig National High School</v>
          </cell>
          <cell r="D6917" t="str">
            <v>07</v>
          </cell>
          <cell r="E6917" t="str">
            <v>001</v>
          </cell>
          <cell r="F6917" t="str">
            <v>09</v>
          </cell>
          <cell r="G6917">
            <v>12292</v>
          </cell>
          <cell r="H6917" t="str">
            <v>SU</v>
          </cell>
          <cell r="I6917">
            <v>70010912292</v>
          </cell>
        </row>
        <row r="6918">
          <cell r="C6918" t="str">
            <v>Kalamansig National High School - Annex B</v>
          </cell>
          <cell r="D6918" t="str">
            <v>07</v>
          </cell>
          <cell r="E6918" t="str">
            <v>001</v>
          </cell>
          <cell r="F6918" t="str">
            <v>09</v>
          </cell>
          <cell r="G6918">
            <v>12293</v>
          </cell>
          <cell r="H6918" t="str">
            <v>SU</v>
          </cell>
          <cell r="I6918">
            <v>70010912293</v>
          </cell>
        </row>
        <row r="6919">
          <cell r="C6919" t="str">
            <v>Kalamansig National High School - Sabanal HS Annex</v>
          </cell>
          <cell r="D6919" t="str">
            <v>07</v>
          </cell>
          <cell r="E6919" t="str">
            <v>001</v>
          </cell>
          <cell r="F6919" t="str">
            <v>09</v>
          </cell>
          <cell r="G6919">
            <v>12294</v>
          </cell>
          <cell r="H6919" t="str">
            <v>SU</v>
          </cell>
          <cell r="I6919">
            <v>70010912294</v>
          </cell>
        </row>
        <row r="6920">
          <cell r="C6920" t="str">
            <v>Kalanawe II National High School</v>
          </cell>
          <cell r="D6920" t="str">
            <v>07</v>
          </cell>
          <cell r="E6920" t="str">
            <v>001</v>
          </cell>
          <cell r="F6920" t="str">
            <v>09</v>
          </cell>
          <cell r="G6920">
            <v>12295</v>
          </cell>
          <cell r="H6920" t="str">
            <v>SU</v>
          </cell>
          <cell r="I6920">
            <v>70010912295</v>
          </cell>
        </row>
        <row r="6921">
          <cell r="C6921" t="str">
            <v>Kapingkong National High School</v>
          </cell>
          <cell r="D6921" t="str">
            <v>07</v>
          </cell>
          <cell r="E6921" t="str">
            <v>001</v>
          </cell>
          <cell r="F6921" t="str">
            <v>09</v>
          </cell>
          <cell r="G6921">
            <v>12296</v>
          </cell>
          <cell r="H6921" t="str">
            <v>IU</v>
          </cell>
          <cell r="I6921">
            <v>70010912296</v>
          </cell>
        </row>
        <row r="6922">
          <cell r="C6922" t="str">
            <v>Keytodac National High School</v>
          </cell>
          <cell r="D6922" t="str">
            <v>07</v>
          </cell>
          <cell r="E6922" t="str">
            <v>001</v>
          </cell>
          <cell r="F6922" t="str">
            <v>09</v>
          </cell>
          <cell r="G6922">
            <v>12297</v>
          </cell>
          <cell r="H6922" t="str">
            <v>SU</v>
          </cell>
          <cell r="I6922">
            <v>70010912297</v>
          </cell>
        </row>
        <row r="6923">
          <cell r="C6923" t="str">
            <v>Laguilayan National High School</v>
          </cell>
          <cell r="D6923" t="str">
            <v>07</v>
          </cell>
          <cell r="E6923" t="str">
            <v>001</v>
          </cell>
          <cell r="F6923" t="str">
            <v>09</v>
          </cell>
          <cell r="G6923">
            <v>12298</v>
          </cell>
          <cell r="H6923" t="str">
            <v>SU</v>
          </cell>
          <cell r="I6923">
            <v>70010912298</v>
          </cell>
        </row>
        <row r="6924">
          <cell r="C6924" t="str">
            <v>Laguilayan National High School - Sultan Ali Akbar Sinegayan High School Annex</v>
          </cell>
          <cell r="D6924" t="str">
            <v>07</v>
          </cell>
          <cell r="E6924" t="str">
            <v>001</v>
          </cell>
          <cell r="F6924" t="str">
            <v>09</v>
          </cell>
          <cell r="G6924">
            <v>12299</v>
          </cell>
          <cell r="H6924" t="str">
            <v>SU</v>
          </cell>
          <cell r="I6924">
            <v>70010912299</v>
          </cell>
        </row>
        <row r="6925">
          <cell r="C6925" t="str">
            <v>Lambayong National High School (Mariano Marcos National High School)</v>
          </cell>
          <cell r="D6925" t="str">
            <v>07</v>
          </cell>
          <cell r="E6925" t="str">
            <v>001</v>
          </cell>
          <cell r="F6925" t="str">
            <v>09</v>
          </cell>
          <cell r="G6925">
            <v>12300</v>
          </cell>
          <cell r="H6925" t="str">
            <v>IU</v>
          </cell>
          <cell r="I6925">
            <v>70010912300</v>
          </cell>
        </row>
        <row r="6926">
          <cell r="C6926" t="str">
            <v>Lambayong National High School (Mariano Marcos) - Pimbalayan High School Annex</v>
          </cell>
          <cell r="D6926" t="str">
            <v>07</v>
          </cell>
          <cell r="E6926" t="str">
            <v>001</v>
          </cell>
          <cell r="F6926" t="str">
            <v>09</v>
          </cell>
          <cell r="G6926">
            <v>12301</v>
          </cell>
          <cell r="H6926" t="str">
            <v>SU</v>
          </cell>
          <cell r="I6926">
            <v>70010912301</v>
          </cell>
        </row>
        <row r="6927">
          <cell r="C6927" t="str">
            <v>Langgal National High School</v>
          </cell>
          <cell r="D6927" t="str">
            <v>07</v>
          </cell>
          <cell r="E6927" t="str">
            <v>001</v>
          </cell>
          <cell r="F6927" t="str">
            <v>09</v>
          </cell>
          <cell r="G6927">
            <v>12302</v>
          </cell>
          <cell r="H6927" t="str">
            <v>SU</v>
          </cell>
          <cell r="I6927">
            <v>70010912302</v>
          </cell>
        </row>
        <row r="6928">
          <cell r="C6928" t="str">
            <v>Langgal National High School - Bugso National High School Annex</v>
          </cell>
          <cell r="D6928" t="str">
            <v>07</v>
          </cell>
          <cell r="E6928" t="str">
            <v>001</v>
          </cell>
          <cell r="F6928" t="str">
            <v>09</v>
          </cell>
          <cell r="G6928">
            <v>12303</v>
          </cell>
          <cell r="H6928" t="str">
            <v>SU</v>
          </cell>
          <cell r="I6928">
            <v>70010912303</v>
          </cell>
        </row>
        <row r="6929">
          <cell r="C6929" t="str">
            <v>Langgal National High School - Datu Ampak U. Kawan Annex</v>
          </cell>
          <cell r="D6929" t="str">
            <v>07</v>
          </cell>
          <cell r="E6929" t="str">
            <v>001</v>
          </cell>
          <cell r="F6929" t="str">
            <v>09</v>
          </cell>
          <cell r="G6929">
            <v>12304</v>
          </cell>
          <cell r="H6929" t="str">
            <v>SU</v>
          </cell>
          <cell r="I6929">
            <v>70010912304</v>
          </cell>
        </row>
        <row r="6930">
          <cell r="C6930" t="str">
            <v>Langgal National High School - Gapok Annex</v>
          </cell>
          <cell r="D6930" t="str">
            <v>07</v>
          </cell>
          <cell r="E6930" t="str">
            <v>001</v>
          </cell>
          <cell r="F6930" t="str">
            <v>09</v>
          </cell>
          <cell r="G6930">
            <v>12305</v>
          </cell>
          <cell r="H6930" t="str">
            <v>SU</v>
          </cell>
          <cell r="I6930">
            <v>70010912305</v>
          </cell>
        </row>
        <row r="6931">
          <cell r="C6931" t="str">
            <v>Langgal National High School - Sewod Annex</v>
          </cell>
          <cell r="D6931" t="str">
            <v>07</v>
          </cell>
          <cell r="E6931" t="str">
            <v>001</v>
          </cell>
          <cell r="F6931" t="str">
            <v>09</v>
          </cell>
          <cell r="G6931">
            <v>12306</v>
          </cell>
          <cell r="H6931" t="str">
            <v>SU</v>
          </cell>
          <cell r="I6931">
            <v>70010912306</v>
          </cell>
        </row>
        <row r="6932">
          <cell r="C6932" t="str">
            <v>Lebak National High School</v>
          </cell>
          <cell r="D6932" t="str">
            <v>07</v>
          </cell>
          <cell r="E6932" t="str">
            <v>001</v>
          </cell>
          <cell r="F6932" t="str">
            <v>09</v>
          </cell>
          <cell r="G6932">
            <v>12307</v>
          </cell>
          <cell r="H6932" t="str">
            <v>SU</v>
          </cell>
          <cell r="I6932">
            <v>70010912307</v>
          </cell>
        </row>
        <row r="6933">
          <cell r="C6933" t="str">
            <v>Lebak National High School - Lebak Legislated National High School</v>
          </cell>
          <cell r="D6933" t="str">
            <v>07</v>
          </cell>
          <cell r="E6933" t="str">
            <v>001</v>
          </cell>
          <cell r="F6933" t="str">
            <v>09</v>
          </cell>
          <cell r="G6933">
            <v>12308</v>
          </cell>
          <cell r="H6933" t="str">
            <v>SU</v>
          </cell>
          <cell r="I6933">
            <v>70010912308</v>
          </cell>
        </row>
        <row r="6934">
          <cell r="C6934" t="str">
            <v>Lebak National High School - Mangudadatu Annex</v>
          </cell>
          <cell r="D6934" t="str">
            <v>07</v>
          </cell>
          <cell r="E6934" t="str">
            <v>001</v>
          </cell>
          <cell r="F6934" t="str">
            <v>09</v>
          </cell>
          <cell r="G6934">
            <v>12309</v>
          </cell>
          <cell r="H6934" t="str">
            <v>SU</v>
          </cell>
          <cell r="I6934">
            <v>70010912309</v>
          </cell>
        </row>
        <row r="6935">
          <cell r="C6935" t="str">
            <v>Lutayan National High School</v>
          </cell>
          <cell r="D6935" t="str">
            <v>07</v>
          </cell>
          <cell r="E6935" t="str">
            <v>001</v>
          </cell>
          <cell r="F6935" t="str">
            <v>09</v>
          </cell>
          <cell r="G6935">
            <v>12310</v>
          </cell>
          <cell r="H6935" t="str">
            <v>IU</v>
          </cell>
          <cell r="I6935">
            <v>70010912310</v>
          </cell>
        </row>
        <row r="6936">
          <cell r="C6936" t="str">
            <v>Madanding National High School</v>
          </cell>
          <cell r="D6936" t="str">
            <v>07</v>
          </cell>
          <cell r="E6936" t="str">
            <v>001</v>
          </cell>
          <cell r="F6936" t="str">
            <v>09</v>
          </cell>
          <cell r="G6936">
            <v>12311</v>
          </cell>
          <cell r="H6936" t="str">
            <v>SU</v>
          </cell>
          <cell r="I6936">
            <v>70010912311</v>
          </cell>
        </row>
        <row r="6937">
          <cell r="C6937" t="str">
            <v>Maligaya National High School</v>
          </cell>
          <cell r="D6937" t="str">
            <v>07</v>
          </cell>
          <cell r="E6937" t="str">
            <v>001</v>
          </cell>
          <cell r="F6937" t="str">
            <v>09</v>
          </cell>
          <cell r="G6937">
            <v>12312</v>
          </cell>
          <cell r="H6937" t="str">
            <v>SU</v>
          </cell>
          <cell r="I6937">
            <v>70010912312</v>
          </cell>
        </row>
        <row r="6938">
          <cell r="C6938" t="str">
            <v>Mamali National High School</v>
          </cell>
          <cell r="D6938" t="str">
            <v>07</v>
          </cell>
          <cell r="E6938" t="str">
            <v>001</v>
          </cell>
          <cell r="F6938" t="str">
            <v>09</v>
          </cell>
          <cell r="G6938">
            <v>12313</v>
          </cell>
          <cell r="H6938" t="str">
            <v>SU</v>
          </cell>
          <cell r="I6938">
            <v>70010912313</v>
          </cell>
        </row>
        <row r="6939">
          <cell r="C6939" t="str">
            <v>Mamansual Abdul National High School (Palimbang National High School - Kraan Annex)</v>
          </cell>
          <cell r="D6939" t="str">
            <v>07</v>
          </cell>
          <cell r="E6939" t="str">
            <v>001</v>
          </cell>
          <cell r="F6939" t="str">
            <v>09</v>
          </cell>
          <cell r="G6939">
            <v>12314</v>
          </cell>
          <cell r="H6939" t="str">
            <v>SU</v>
          </cell>
          <cell r="I6939">
            <v>70010912314</v>
          </cell>
        </row>
        <row r="6940">
          <cell r="C6940" t="str">
            <v>Milbuk National High School</v>
          </cell>
          <cell r="D6940" t="str">
            <v>07</v>
          </cell>
          <cell r="E6940" t="str">
            <v>001</v>
          </cell>
          <cell r="F6940" t="str">
            <v>09</v>
          </cell>
          <cell r="G6940">
            <v>12315</v>
          </cell>
          <cell r="H6940" t="str">
            <v>SU</v>
          </cell>
          <cell r="I6940">
            <v>70010912315</v>
          </cell>
        </row>
        <row r="6941">
          <cell r="C6941" t="str">
            <v>New Panay National High School</v>
          </cell>
          <cell r="D6941" t="str">
            <v>07</v>
          </cell>
          <cell r="E6941" t="str">
            <v>001</v>
          </cell>
          <cell r="F6941" t="str">
            <v>09</v>
          </cell>
          <cell r="G6941">
            <v>12316</v>
          </cell>
          <cell r="H6941" t="str">
            <v>SU</v>
          </cell>
          <cell r="I6941">
            <v>70010912316</v>
          </cell>
        </row>
        <row r="6942">
          <cell r="C6942" t="str">
            <v>New Pangasinan National High School</v>
          </cell>
          <cell r="D6942" t="str">
            <v>07</v>
          </cell>
          <cell r="E6942" t="str">
            <v>001</v>
          </cell>
          <cell r="F6942" t="str">
            <v>09</v>
          </cell>
          <cell r="G6942">
            <v>12317</v>
          </cell>
          <cell r="H6942" t="str">
            <v>SU</v>
          </cell>
          <cell r="I6942">
            <v>70010912317</v>
          </cell>
        </row>
        <row r="6943">
          <cell r="C6943" t="str">
            <v>Palimbang National High School</v>
          </cell>
          <cell r="D6943" t="str">
            <v>07</v>
          </cell>
          <cell r="E6943" t="str">
            <v>001</v>
          </cell>
          <cell r="F6943" t="str">
            <v>09</v>
          </cell>
          <cell r="G6943">
            <v>12318</v>
          </cell>
          <cell r="H6943" t="str">
            <v>SU</v>
          </cell>
          <cell r="I6943">
            <v>70010912318</v>
          </cell>
        </row>
        <row r="6944">
          <cell r="C6944" t="str">
            <v>Palimbang National High School - Kalibuhan Annex</v>
          </cell>
          <cell r="D6944" t="str">
            <v>07</v>
          </cell>
          <cell r="E6944" t="str">
            <v>001</v>
          </cell>
          <cell r="F6944" t="str">
            <v>09</v>
          </cell>
          <cell r="G6944">
            <v>12319</v>
          </cell>
          <cell r="H6944" t="str">
            <v>SU</v>
          </cell>
          <cell r="I6944">
            <v>70010912319</v>
          </cell>
        </row>
        <row r="6945">
          <cell r="C6945" t="str">
            <v>President Quirino National High School</v>
          </cell>
          <cell r="D6945" t="str">
            <v>07</v>
          </cell>
          <cell r="E6945" t="str">
            <v>001</v>
          </cell>
          <cell r="F6945" t="str">
            <v>09</v>
          </cell>
          <cell r="G6945">
            <v>12320</v>
          </cell>
          <cell r="H6945" t="str">
            <v>IU</v>
          </cell>
          <cell r="I6945">
            <v>70010912320</v>
          </cell>
        </row>
        <row r="6946">
          <cell r="C6946" t="str">
            <v>President Quirino National High School - C. Mangilala High School</v>
          </cell>
          <cell r="D6946" t="str">
            <v>07</v>
          </cell>
          <cell r="E6946" t="str">
            <v>001</v>
          </cell>
          <cell r="F6946" t="str">
            <v>09</v>
          </cell>
          <cell r="G6946">
            <v>12321</v>
          </cell>
          <cell r="H6946" t="str">
            <v>SU</v>
          </cell>
          <cell r="I6946">
            <v>70010912321</v>
          </cell>
        </row>
        <row r="6947">
          <cell r="C6947" t="str">
            <v>Purikay National High School</v>
          </cell>
          <cell r="D6947" t="str">
            <v>07</v>
          </cell>
          <cell r="E6947" t="str">
            <v>001</v>
          </cell>
          <cell r="F6947" t="str">
            <v>09</v>
          </cell>
          <cell r="G6947">
            <v>12322</v>
          </cell>
          <cell r="H6947" t="str">
            <v>SU</v>
          </cell>
          <cell r="I6947">
            <v>70010912322</v>
          </cell>
        </row>
        <row r="6948">
          <cell r="C6948" t="str">
            <v>Salabaca National High School</v>
          </cell>
          <cell r="D6948" t="str">
            <v>07</v>
          </cell>
          <cell r="E6948" t="str">
            <v>001</v>
          </cell>
          <cell r="F6948" t="str">
            <v>09</v>
          </cell>
          <cell r="G6948">
            <v>12323</v>
          </cell>
          <cell r="H6948" t="str">
            <v>SU</v>
          </cell>
          <cell r="I6948">
            <v>70010912323</v>
          </cell>
        </row>
        <row r="6949">
          <cell r="C6949" t="str">
            <v>Sangay National High School</v>
          </cell>
          <cell r="D6949" t="str">
            <v>07</v>
          </cell>
          <cell r="E6949" t="str">
            <v>001</v>
          </cell>
          <cell r="F6949" t="str">
            <v>09</v>
          </cell>
          <cell r="G6949">
            <v>12324</v>
          </cell>
          <cell r="H6949" t="str">
            <v>SU</v>
          </cell>
          <cell r="I6949">
            <v>70010912324</v>
          </cell>
        </row>
        <row r="6950">
          <cell r="C6950" t="str">
            <v>Sen. Ninoy Aquino High School</v>
          </cell>
          <cell r="D6950" t="str">
            <v>07</v>
          </cell>
          <cell r="E6950" t="str">
            <v>001</v>
          </cell>
          <cell r="F6950" t="str">
            <v>09</v>
          </cell>
          <cell r="G6950">
            <v>12325</v>
          </cell>
          <cell r="H6950" t="str">
            <v>SU</v>
          </cell>
          <cell r="I6950">
            <v>70010912325</v>
          </cell>
        </row>
        <row r="6951">
          <cell r="C6951" t="str">
            <v>Sta. Clara National High School</v>
          </cell>
          <cell r="D6951" t="str">
            <v>07</v>
          </cell>
          <cell r="E6951" t="str">
            <v>001</v>
          </cell>
          <cell r="F6951" t="str">
            <v>09</v>
          </cell>
          <cell r="G6951">
            <v>12326</v>
          </cell>
          <cell r="H6951" t="str">
            <v>SU</v>
          </cell>
          <cell r="I6951">
            <v>70010912326</v>
          </cell>
        </row>
        <row r="6952">
          <cell r="C6952" t="str">
            <v>Telafas National High School</v>
          </cell>
          <cell r="D6952" t="str">
            <v>07</v>
          </cell>
          <cell r="E6952" t="str">
            <v>001</v>
          </cell>
          <cell r="F6952" t="str">
            <v>09</v>
          </cell>
          <cell r="G6952">
            <v>12327</v>
          </cell>
          <cell r="H6952" t="str">
            <v>SU</v>
          </cell>
          <cell r="I6952">
            <v>70010912327</v>
          </cell>
        </row>
        <row r="6953">
          <cell r="C6953" t="str">
            <v>Telafas National High School - Datalblao National High School Annex</v>
          </cell>
          <cell r="D6953" t="str">
            <v>07</v>
          </cell>
          <cell r="E6953" t="str">
            <v>001</v>
          </cell>
          <cell r="F6953" t="str">
            <v>09</v>
          </cell>
          <cell r="G6953">
            <v>12328</v>
          </cell>
          <cell r="H6953" t="str">
            <v>SU</v>
          </cell>
          <cell r="I6953">
            <v>70010912328</v>
          </cell>
        </row>
        <row r="6954">
          <cell r="C6954" t="str">
            <v>Tran National High School</v>
          </cell>
          <cell r="D6954" t="str">
            <v>07</v>
          </cell>
          <cell r="E6954" t="str">
            <v>001</v>
          </cell>
          <cell r="F6954" t="str">
            <v>09</v>
          </cell>
          <cell r="G6954">
            <v>12329</v>
          </cell>
          <cell r="H6954" t="str">
            <v>SU</v>
          </cell>
          <cell r="I6954">
            <v>70010912329</v>
          </cell>
        </row>
        <row r="6955">
          <cell r="C6955" t="str">
            <v>Division of Cotabato City</v>
          </cell>
          <cell r="D6955" t="str">
            <v>07</v>
          </cell>
          <cell r="E6955" t="str">
            <v>001</v>
          </cell>
          <cell r="F6955" t="str">
            <v>08</v>
          </cell>
          <cell r="G6955">
            <v>12005</v>
          </cell>
          <cell r="H6955" t="str">
            <v>DO</v>
          </cell>
          <cell r="I6955">
            <v>70010812005</v>
          </cell>
        </row>
        <row r="6956">
          <cell r="C6956" t="str">
            <v>Canizares National High School</v>
          </cell>
          <cell r="D6956" t="str">
            <v>07</v>
          </cell>
          <cell r="E6956" t="str">
            <v>001</v>
          </cell>
          <cell r="F6956" t="str">
            <v>09</v>
          </cell>
          <cell r="G6956">
            <v>12330</v>
          </cell>
          <cell r="H6956" t="str">
            <v>SU</v>
          </cell>
          <cell r="I6956">
            <v>70010912330</v>
          </cell>
        </row>
        <row r="6957">
          <cell r="C6957" t="str">
            <v>Cotabato City National High School - Bubong Site</v>
          </cell>
          <cell r="D6957" t="str">
            <v>07</v>
          </cell>
          <cell r="E6957" t="str">
            <v>001</v>
          </cell>
          <cell r="F6957" t="str">
            <v>09</v>
          </cell>
          <cell r="G6957">
            <v>12331</v>
          </cell>
          <cell r="H6957" t="str">
            <v>SU</v>
          </cell>
          <cell r="I6957">
            <v>70010912331</v>
          </cell>
        </row>
        <row r="6958">
          <cell r="C6958" t="str">
            <v>Cotabato City National High School - Lisbong Site</v>
          </cell>
          <cell r="D6958" t="str">
            <v>07</v>
          </cell>
          <cell r="E6958" t="str">
            <v>001</v>
          </cell>
          <cell r="F6958" t="str">
            <v>09</v>
          </cell>
          <cell r="G6958">
            <v>12332</v>
          </cell>
          <cell r="H6958" t="str">
            <v>SU</v>
          </cell>
          <cell r="I6958">
            <v>70010912332</v>
          </cell>
        </row>
        <row r="6959">
          <cell r="C6959" t="str">
            <v>Cotabato City National High School, Barangay Rosary Height # 4</v>
          </cell>
          <cell r="D6959" t="str">
            <v>07</v>
          </cell>
          <cell r="E6959" t="str">
            <v>001</v>
          </cell>
          <cell r="F6959" t="str">
            <v>09</v>
          </cell>
          <cell r="G6959">
            <v>12333</v>
          </cell>
          <cell r="H6959" t="str">
            <v>IU</v>
          </cell>
          <cell r="I6959">
            <v>70010912333</v>
          </cell>
        </row>
        <row r="6960">
          <cell r="C6960" t="str">
            <v>Cotabato City National High School, Barangay Rosary Height #13</v>
          </cell>
          <cell r="D6960" t="str">
            <v>07</v>
          </cell>
          <cell r="E6960" t="str">
            <v>001</v>
          </cell>
          <cell r="F6960" t="str">
            <v>09</v>
          </cell>
          <cell r="G6960">
            <v>12334</v>
          </cell>
          <cell r="H6960" t="str">
            <v>IU</v>
          </cell>
          <cell r="I6960">
            <v>70010912334</v>
          </cell>
        </row>
        <row r="6961">
          <cell r="C6961" t="str">
            <v>Cotabato City NHS - Annex (Buaya - Buaya Site)</v>
          </cell>
          <cell r="D6961" t="str">
            <v>07</v>
          </cell>
          <cell r="E6961" t="str">
            <v>001</v>
          </cell>
          <cell r="F6961" t="str">
            <v>09</v>
          </cell>
          <cell r="G6961">
            <v>12335</v>
          </cell>
          <cell r="H6961" t="str">
            <v>SU</v>
          </cell>
          <cell r="I6961">
            <v>70010912335</v>
          </cell>
        </row>
        <row r="6962">
          <cell r="C6962" t="str">
            <v>Cotabato City NHS - Annex (Diocolano Site)</v>
          </cell>
          <cell r="D6962" t="str">
            <v>07</v>
          </cell>
          <cell r="E6962" t="str">
            <v>001</v>
          </cell>
          <cell r="F6962" t="str">
            <v>09</v>
          </cell>
          <cell r="G6962">
            <v>12336</v>
          </cell>
          <cell r="H6962" t="str">
            <v>SU</v>
          </cell>
          <cell r="I6962">
            <v>70010912336</v>
          </cell>
        </row>
        <row r="6963">
          <cell r="C6963" t="str">
            <v>Cotabato City NHS - Annex (LR Sebastian Site)</v>
          </cell>
          <cell r="D6963" t="str">
            <v>07</v>
          </cell>
          <cell r="E6963" t="str">
            <v>001</v>
          </cell>
          <cell r="F6963" t="str">
            <v>09</v>
          </cell>
          <cell r="G6963">
            <v>12337</v>
          </cell>
          <cell r="H6963" t="str">
            <v>SU</v>
          </cell>
          <cell r="I6963">
            <v>70010912337</v>
          </cell>
        </row>
        <row r="6964">
          <cell r="C6964" t="str">
            <v>Cotabato City NHS - Annex (PC Hill Site)</v>
          </cell>
          <cell r="D6964" t="str">
            <v>07</v>
          </cell>
          <cell r="E6964" t="str">
            <v>001</v>
          </cell>
          <cell r="F6964" t="str">
            <v>09</v>
          </cell>
          <cell r="G6964">
            <v>12338</v>
          </cell>
          <cell r="H6964" t="str">
            <v>SU</v>
          </cell>
          <cell r="I6964">
            <v>70010912338</v>
          </cell>
        </row>
        <row r="6965">
          <cell r="C6965" t="str">
            <v>Cotabato NHS - Annex (Don E. Sero Site)</v>
          </cell>
          <cell r="D6965" t="str">
            <v>07</v>
          </cell>
          <cell r="E6965" t="str">
            <v>001</v>
          </cell>
          <cell r="F6965" t="str">
            <v>09</v>
          </cell>
          <cell r="G6965">
            <v>12339</v>
          </cell>
          <cell r="H6965" t="str">
            <v>SU</v>
          </cell>
          <cell r="I6965">
            <v>70010912339</v>
          </cell>
        </row>
        <row r="6966">
          <cell r="C6966" t="str">
            <v>Datu Ayunan National High School</v>
          </cell>
          <cell r="D6966" t="str">
            <v>07</v>
          </cell>
          <cell r="E6966" t="str">
            <v>001</v>
          </cell>
          <cell r="F6966" t="str">
            <v>09</v>
          </cell>
          <cell r="G6966">
            <v>12340</v>
          </cell>
          <cell r="H6966" t="str">
            <v>SU</v>
          </cell>
          <cell r="I6966">
            <v>70010912340</v>
          </cell>
        </row>
        <row r="6967">
          <cell r="C6967" t="str">
            <v>Datu Siang National High School</v>
          </cell>
          <cell r="D6967" t="str">
            <v>07</v>
          </cell>
          <cell r="E6967" t="str">
            <v>001</v>
          </cell>
          <cell r="F6967" t="str">
            <v>09</v>
          </cell>
          <cell r="G6967">
            <v>12341</v>
          </cell>
          <cell r="H6967" t="str">
            <v>SU</v>
          </cell>
          <cell r="I6967">
            <v>70010912341</v>
          </cell>
        </row>
        <row r="6968">
          <cell r="C6968" t="str">
            <v>J. Marquez National High School</v>
          </cell>
          <cell r="D6968" t="str">
            <v>07</v>
          </cell>
          <cell r="E6968" t="str">
            <v>001</v>
          </cell>
          <cell r="F6968" t="str">
            <v>09</v>
          </cell>
          <cell r="G6968">
            <v>12342</v>
          </cell>
          <cell r="H6968" t="str">
            <v>SU</v>
          </cell>
          <cell r="I6968">
            <v>70010912342</v>
          </cell>
        </row>
        <row r="6969">
          <cell r="C6969" t="str">
            <v>Notre Dame Village National High School</v>
          </cell>
          <cell r="D6969" t="str">
            <v>07</v>
          </cell>
          <cell r="E6969" t="str">
            <v>001</v>
          </cell>
          <cell r="F6969" t="str">
            <v>09</v>
          </cell>
          <cell r="G6969">
            <v>12343</v>
          </cell>
          <cell r="H6969" t="str">
            <v>IU</v>
          </cell>
          <cell r="I6969">
            <v>70010912343</v>
          </cell>
        </row>
        <row r="6970">
          <cell r="C6970" t="str">
            <v>Pilot Provincial Science High School and Technology</v>
          </cell>
          <cell r="D6970" t="str">
            <v>07</v>
          </cell>
          <cell r="E6970" t="str">
            <v>001</v>
          </cell>
          <cell r="F6970" t="str">
            <v>09</v>
          </cell>
          <cell r="G6970">
            <v>12344</v>
          </cell>
          <cell r="H6970" t="str">
            <v>SU</v>
          </cell>
          <cell r="I6970">
            <v>70010912344</v>
          </cell>
        </row>
        <row r="6971">
          <cell r="C6971" t="str">
            <v>Division of General  Santos City</v>
          </cell>
          <cell r="D6971" t="str">
            <v>07</v>
          </cell>
          <cell r="E6971" t="str">
            <v>001</v>
          </cell>
          <cell r="F6971" t="str">
            <v>08</v>
          </cell>
          <cell r="G6971">
            <v>12006</v>
          </cell>
          <cell r="H6971" t="str">
            <v>DO</v>
          </cell>
          <cell r="I6971">
            <v>70010812006</v>
          </cell>
        </row>
        <row r="6972">
          <cell r="C6972" t="str">
            <v>Antonino G. Busano, Sr. High School (formerly Conel National High School)</v>
          </cell>
          <cell r="D6972" t="str">
            <v>07</v>
          </cell>
          <cell r="E6972" t="str">
            <v>001</v>
          </cell>
          <cell r="F6972" t="str">
            <v>09</v>
          </cell>
          <cell r="G6972">
            <v>12345</v>
          </cell>
          <cell r="H6972" t="str">
            <v>SU</v>
          </cell>
          <cell r="I6972">
            <v>70010912345</v>
          </cell>
        </row>
        <row r="6973">
          <cell r="C6973" t="str">
            <v>Bawing High School</v>
          </cell>
          <cell r="D6973" t="str">
            <v>07</v>
          </cell>
          <cell r="E6973" t="str">
            <v>001</v>
          </cell>
          <cell r="F6973" t="str">
            <v>09</v>
          </cell>
          <cell r="G6973">
            <v>12346</v>
          </cell>
          <cell r="H6973" t="str">
            <v>SU</v>
          </cell>
          <cell r="I6973">
            <v>70010912346</v>
          </cell>
        </row>
        <row r="6974">
          <cell r="C6974" t="str">
            <v>Buayan National High School</v>
          </cell>
          <cell r="D6974" t="str">
            <v>07</v>
          </cell>
          <cell r="E6974" t="str">
            <v>001</v>
          </cell>
          <cell r="F6974" t="str">
            <v>09</v>
          </cell>
          <cell r="G6974">
            <v>12347</v>
          </cell>
          <cell r="H6974" t="str">
            <v>SU</v>
          </cell>
          <cell r="I6974">
            <v>70010912347</v>
          </cell>
        </row>
        <row r="6975">
          <cell r="C6975" t="str">
            <v xml:space="preserve">Buayan National High School - Baluan Annex </v>
          </cell>
          <cell r="D6975" t="str">
            <v>07</v>
          </cell>
          <cell r="E6975" t="str">
            <v>001</v>
          </cell>
          <cell r="F6975" t="str">
            <v>09</v>
          </cell>
          <cell r="G6975">
            <v>12348</v>
          </cell>
          <cell r="H6975" t="str">
            <v>SU</v>
          </cell>
          <cell r="I6975">
            <v>70010912348</v>
          </cell>
        </row>
        <row r="6976">
          <cell r="C6976" t="str">
            <v>Bula National School of Fisheries</v>
          </cell>
          <cell r="D6976" t="str">
            <v>07</v>
          </cell>
          <cell r="E6976" t="str">
            <v>001</v>
          </cell>
          <cell r="F6976" t="str">
            <v>09</v>
          </cell>
          <cell r="G6976">
            <v>12349</v>
          </cell>
          <cell r="H6976" t="str">
            <v>IU</v>
          </cell>
          <cell r="I6976">
            <v>70010912349</v>
          </cell>
        </row>
        <row r="6977">
          <cell r="C6977" t="str">
            <v>Buscano High School (A.G. Buscano, Sr. High School Annex)</v>
          </cell>
          <cell r="D6977" t="str">
            <v>07</v>
          </cell>
          <cell r="E6977" t="str">
            <v>001</v>
          </cell>
          <cell r="F6977" t="str">
            <v>09</v>
          </cell>
          <cell r="G6977">
            <v>12350</v>
          </cell>
          <cell r="H6977" t="str">
            <v>SU</v>
          </cell>
          <cell r="I6977">
            <v>70010912350</v>
          </cell>
        </row>
        <row r="6978">
          <cell r="C6978" t="str">
            <v>Dadiangas North High School</v>
          </cell>
          <cell r="D6978" t="str">
            <v>07</v>
          </cell>
          <cell r="E6978" t="str">
            <v>001</v>
          </cell>
          <cell r="F6978" t="str">
            <v>09</v>
          </cell>
          <cell r="G6978">
            <v>12351</v>
          </cell>
          <cell r="H6978" t="str">
            <v>SU</v>
          </cell>
          <cell r="I6978">
            <v>70010912351</v>
          </cell>
        </row>
        <row r="6979">
          <cell r="C6979" t="str">
            <v>Engracia L. Valdomar National High School</v>
          </cell>
          <cell r="D6979" t="str">
            <v>07</v>
          </cell>
          <cell r="E6979" t="str">
            <v>001</v>
          </cell>
          <cell r="F6979" t="str">
            <v>09</v>
          </cell>
          <cell r="G6979">
            <v>12352</v>
          </cell>
          <cell r="H6979" t="str">
            <v>SU</v>
          </cell>
          <cell r="I6979">
            <v>70010912352</v>
          </cell>
        </row>
        <row r="6980">
          <cell r="C6980" t="str">
            <v>Fatima National High School</v>
          </cell>
          <cell r="D6980" t="str">
            <v>07</v>
          </cell>
          <cell r="E6980" t="str">
            <v>001</v>
          </cell>
          <cell r="F6980" t="str">
            <v>09</v>
          </cell>
          <cell r="G6980">
            <v>12353</v>
          </cell>
          <cell r="H6980" t="str">
            <v>IU</v>
          </cell>
          <cell r="I6980">
            <v>70010912353</v>
          </cell>
        </row>
        <row r="6981">
          <cell r="C6981" t="str">
            <v>General Santos City High School - Banisil Annex</v>
          </cell>
          <cell r="D6981" t="str">
            <v>07</v>
          </cell>
          <cell r="E6981" t="str">
            <v>001</v>
          </cell>
          <cell r="F6981" t="str">
            <v>09</v>
          </cell>
          <cell r="G6981">
            <v>12354</v>
          </cell>
          <cell r="H6981" t="str">
            <v>SU</v>
          </cell>
          <cell r="I6981">
            <v>70010912354</v>
          </cell>
        </row>
        <row r="6982">
          <cell r="C6982" t="str">
            <v>General Santos City High School - Lanton Annex</v>
          </cell>
          <cell r="D6982" t="str">
            <v>07</v>
          </cell>
          <cell r="E6982" t="str">
            <v>001</v>
          </cell>
          <cell r="F6982" t="str">
            <v>09</v>
          </cell>
          <cell r="G6982">
            <v>12355</v>
          </cell>
          <cell r="H6982" t="str">
            <v>SU</v>
          </cell>
          <cell r="I6982">
            <v>70010912355</v>
          </cell>
        </row>
        <row r="6983">
          <cell r="C6983" t="str">
            <v>General Santos City National High School</v>
          </cell>
          <cell r="D6983" t="str">
            <v>07</v>
          </cell>
          <cell r="E6983" t="str">
            <v>001</v>
          </cell>
          <cell r="F6983" t="str">
            <v>09</v>
          </cell>
          <cell r="G6983">
            <v>12356</v>
          </cell>
          <cell r="H6983" t="str">
            <v>IU</v>
          </cell>
          <cell r="I6983">
            <v>70010912356</v>
          </cell>
        </row>
        <row r="6984">
          <cell r="C6984" t="str">
            <v>General Santos City National Secondary School of Arts and Trade</v>
          </cell>
          <cell r="D6984" t="str">
            <v>07</v>
          </cell>
          <cell r="E6984" t="str">
            <v>001</v>
          </cell>
          <cell r="F6984" t="str">
            <v>09</v>
          </cell>
          <cell r="G6984">
            <v>12357</v>
          </cell>
          <cell r="H6984" t="str">
            <v>IU</v>
          </cell>
          <cell r="I6984">
            <v>70010912357</v>
          </cell>
        </row>
        <row r="6985">
          <cell r="C6985" t="str">
            <v>General Santos City SPED Integrated School</v>
          </cell>
          <cell r="D6985" t="str">
            <v>07</v>
          </cell>
          <cell r="E6985" t="str">
            <v>001</v>
          </cell>
          <cell r="F6985" t="str">
            <v>09</v>
          </cell>
          <cell r="G6985">
            <v>12358</v>
          </cell>
          <cell r="H6985" t="str">
            <v>SU</v>
          </cell>
          <cell r="I6985">
            <v>70010912358</v>
          </cell>
        </row>
        <row r="6986">
          <cell r="C6986" t="str">
            <v>Ireneo Santiago National High School</v>
          </cell>
          <cell r="D6986" t="str">
            <v>07</v>
          </cell>
          <cell r="E6986" t="str">
            <v>001</v>
          </cell>
          <cell r="F6986" t="str">
            <v>09</v>
          </cell>
          <cell r="G6986">
            <v>12359</v>
          </cell>
          <cell r="H6986" t="str">
            <v>IU</v>
          </cell>
          <cell r="I6986">
            <v>70010912359</v>
          </cell>
        </row>
        <row r="6987">
          <cell r="C6987" t="str">
            <v>Ireneo Santiago National High School - Datu B. Balunto Annex</v>
          </cell>
          <cell r="D6987" t="str">
            <v>07</v>
          </cell>
          <cell r="E6987" t="str">
            <v>001</v>
          </cell>
          <cell r="F6987" t="str">
            <v>09</v>
          </cell>
          <cell r="G6987">
            <v>12360</v>
          </cell>
          <cell r="H6987" t="str">
            <v>SU</v>
          </cell>
          <cell r="I6987">
            <v>70010912360</v>
          </cell>
        </row>
        <row r="6988">
          <cell r="C6988" t="str">
            <v>Johnny Ang National High School</v>
          </cell>
          <cell r="D6988" t="str">
            <v>07</v>
          </cell>
          <cell r="E6988" t="str">
            <v>001</v>
          </cell>
          <cell r="F6988" t="str">
            <v>09</v>
          </cell>
          <cell r="G6988">
            <v>12361</v>
          </cell>
          <cell r="H6988" t="str">
            <v>SU</v>
          </cell>
          <cell r="I6988">
            <v>70010912361</v>
          </cell>
        </row>
        <row r="6989">
          <cell r="C6989" t="str">
            <v>Labangal National High School</v>
          </cell>
          <cell r="D6989" t="str">
            <v>07</v>
          </cell>
          <cell r="E6989" t="str">
            <v>001</v>
          </cell>
          <cell r="F6989" t="str">
            <v>09</v>
          </cell>
          <cell r="G6989">
            <v>12362</v>
          </cell>
          <cell r="H6989" t="str">
            <v>SU</v>
          </cell>
          <cell r="I6989">
            <v>70010912362</v>
          </cell>
        </row>
        <row r="6990">
          <cell r="C6990" t="str">
            <v>Labangal National High School - Ligaya Annex</v>
          </cell>
          <cell r="D6990" t="str">
            <v>07</v>
          </cell>
          <cell r="E6990" t="str">
            <v>001</v>
          </cell>
          <cell r="F6990" t="str">
            <v>09</v>
          </cell>
          <cell r="G6990">
            <v>12363</v>
          </cell>
          <cell r="H6990" t="str">
            <v>SU</v>
          </cell>
          <cell r="I6990">
            <v>70010912363</v>
          </cell>
        </row>
        <row r="6991">
          <cell r="C6991" t="str">
            <v xml:space="preserve">Labangal National High School - Pao-Pao High School Annex </v>
          </cell>
          <cell r="D6991" t="str">
            <v>07</v>
          </cell>
          <cell r="E6991" t="str">
            <v>001</v>
          </cell>
          <cell r="F6991" t="str">
            <v>09</v>
          </cell>
          <cell r="G6991">
            <v>12364</v>
          </cell>
          <cell r="H6991" t="str">
            <v>SU</v>
          </cell>
          <cell r="I6991">
            <v>70010912364</v>
          </cell>
        </row>
        <row r="6992">
          <cell r="C6992" t="str">
            <v>Labangal National High School - Upper Labay Annex</v>
          </cell>
          <cell r="D6992" t="str">
            <v>07</v>
          </cell>
          <cell r="E6992" t="str">
            <v>001</v>
          </cell>
          <cell r="F6992" t="str">
            <v>09</v>
          </cell>
          <cell r="G6992">
            <v>12365</v>
          </cell>
          <cell r="H6992" t="str">
            <v>SU</v>
          </cell>
          <cell r="I6992">
            <v>70010912365</v>
          </cell>
        </row>
        <row r="6993">
          <cell r="C6993" t="str">
            <v>Lagao National High School</v>
          </cell>
          <cell r="D6993" t="str">
            <v>07</v>
          </cell>
          <cell r="E6993" t="str">
            <v>001</v>
          </cell>
          <cell r="F6993" t="str">
            <v>09</v>
          </cell>
          <cell r="G6993">
            <v>12366</v>
          </cell>
          <cell r="H6993" t="str">
            <v>IU</v>
          </cell>
          <cell r="I6993">
            <v>70010912366</v>
          </cell>
        </row>
        <row r="6994">
          <cell r="C6994" t="str">
            <v>Lagao National High School Annex</v>
          </cell>
          <cell r="D6994" t="str">
            <v>07</v>
          </cell>
          <cell r="E6994" t="str">
            <v>001</v>
          </cell>
          <cell r="F6994" t="str">
            <v>09</v>
          </cell>
          <cell r="G6994">
            <v>12367</v>
          </cell>
          <cell r="H6994" t="str">
            <v>SU</v>
          </cell>
          <cell r="I6994">
            <v>70010912367</v>
          </cell>
        </row>
        <row r="6995">
          <cell r="C6995" t="str">
            <v>New Society National High School</v>
          </cell>
          <cell r="D6995" t="str">
            <v>07</v>
          </cell>
          <cell r="E6995" t="str">
            <v>001</v>
          </cell>
          <cell r="F6995" t="str">
            <v>09</v>
          </cell>
          <cell r="G6995">
            <v>12368</v>
          </cell>
          <cell r="H6995" t="str">
            <v>IU</v>
          </cell>
          <cell r="I6995">
            <v>70010912368</v>
          </cell>
        </row>
        <row r="6996">
          <cell r="C6996" t="str">
            <v>Samboang - Ngilay High School</v>
          </cell>
          <cell r="D6996" t="str">
            <v>07</v>
          </cell>
          <cell r="E6996" t="str">
            <v>001</v>
          </cell>
          <cell r="F6996" t="str">
            <v>09</v>
          </cell>
          <cell r="G6996">
            <v>12369</v>
          </cell>
          <cell r="H6996" t="str">
            <v>SU</v>
          </cell>
          <cell r="I6996">
            <v>70010912369</v>
          </cell>
        </row>
        <row r="6997">
          <cell r="C6997" t="str">
            <v>Tinagacan National High School</v>
          </cell>
          <cell r="D6997" t="str">
            <v>07</v>
          </cell>
          <cell r="E6997" t="str">
            <v>001</v>
          </cell>
          <cell r="F6997" t="str">
            <v>09</v>
          </cell>
          <cell r="G6997">
            <v>12370</v>
          </cell>
          <cell r="H6997" t="str">
            <v>SU</v>
          </cell>
          <cell r="I6997">
            <v>70010912370</v>
          </cell>
        </row>
        <row r="6998">
          <cell r="C6998" t="str">
            <v>Division of Kidapawan City</v>
          </cell>
          <cell r="D6998" t="str">
            <v>07</v>
          </cell>
          <cell r="E6998" t="str">
            <v>001</v>
          </cell>
          <cell r="F6998" t="str">
            <v>08</v>
          </cell>
          <cell r="G6998">
            <v>12007</v>
          </cell>
          <cell r="H6998" t="str">
            <v>DO</v>
          </cell>
          <cell r="I6998">
            <v>70010812007</v>
          </cell>
        </row>
        <row r="6999">
          <cell r="C6999" t="str">
            <v>Amas National High School</v>
          </cell>
          <cell r="D6999" t="str">
            <v>07</v>
          </cell>
          <cell r="E6999" t="str">
            <v>001</v>
          </cell>
          <cell r="F6999" t="str">
            <v>09</v>
          </cell>
          <cell r="G6999">
            <v>12371</v>
          </cell>
          <cell r="H6999" t="str">
            <v>IU</v>
          </cell>
          <cell r="I6999">
            <v>70010912371</v>
          </cell>
        </row>
        <row r="7000">
          <cell r="C7000" t="str">
            <v>Amas National High School - Patadon Annex</v>
          </cell>
          <cell r="D7000" t="str">
            <v>07</v>
          </cell>
          <cell r="E7000" t="str">
            <v>001</v>
          </cell>
          <cell r="F7000" t="str">
            <v>09</v>
          </cell>
          <cell r="G7000">
            <v>12372</v>
          </cell>
          <cell r="H7000" t="str">
            <v>SU</v>
          </cell>
          <cell r="I7000">
            <v>70010912372</v>
          </cell>
        </row>
        <row r="7001">
          <cell r="C7001" t="str">
            <v>Gayola National High School (Amas National High School - Gayola National High School Annex)</v>
          </cell>
          <cell r="D7001" t="str">
            <v>07</v>
          </cell>
          <cell r="E7001" t="str">
            <v>001</v>
          </cell>
          <cell r="F7001" t="str">
            <v>09</v>
          </cell>
          <cell r="G7001">
            <v>12373</v>
          </cell>
          <cell r="H7001" t="str">
            <v>SU</v>
          </cell>
          <cell r="I7001">
            <v>70010912373</v>
          </cell>
        </row>
        <row r="7002">
          <cell r="C7002" t="str">
            <v>Ginatilan National High School</v>
          </cell>
          <cell r="D7002" t="str">
            <v>07</v>
          </cell>
          <cell r="E7002" t="str">
            <v>001</v>
          </cell>
          <cell r="F7002" t="str">
            <v>09</v>
          </cell>
          <cell r="G7002">
            <v>12374</v>
          </cell>
          <cell r="H7002" t="str">
            <v>SU</v>
          </cell>
          <cell r="I7002">
            <v>70010912374</v>
          </cell>
        </row>
        <row r="7003">
          <cell r="C7003" t="str">
            <v>Juan L. Gantuangco School of Arts &amp; Trades</v>
          </cell>
          <cell r="D7003" t="str">
            <v>07</v>
          </cell>
          <cell r="E7003" t="str">
            <v>001</v>
          </cell>
          <cell r="F7003" t="str">
            <v>09</v>
          </cell>
          <cell r="G7003">
            <v>12375</v>
          </cell>
          <cell r="H7003" t="str">
            <v>SU</v>
          </cell>
          <cell r="I7003">
            <v>70010912375</v>
          </cell>
        </row>
        <row r="7004">
          <cell r="C7004" t="str">
            <v>Juan P. Jalipa Memorial High School</v>
          </cell>
          <cell r="D7004" t="str">
            <v>07</v>
          </cell>
          <cell r="E7004" t="str">
            <v>001</v>
          </cell>
          <cell r="F7004" t="str">
            <v>09</v>
          </cell>
          <cell r="G7004">
            <v>12376</v>
          </cell>
          <cell r="H7004" t="str">
            <v>SU</v>
          </cell>
          <cell r="I7004">
            <v>70010912376</v>
          </cell>
        </row>
        <row r="7005">
          <cell r="C7005" t="str">
            <v>Kalaisan National High School</v>
          </cell>
          <cell r="D7005" t="str">
            <v>07</v>
          </cell>
          <cell r="E7005" t="str">
            <v>001</v>
          </cell>
          <cell r="F7005" t="str">
            <v>09</v>
          </cell>
          <cell r="G7005">
            <v>12377</v>
          </cell>
          <cell r="H7005" t="str">
            <v>SU</v>
          </cell>
          <cell r="I7005">
            <v>70010912377</v>
          </cell>
        </row>
        <row r="7006">
          <cell r="C7006" t="str">
            <v>Kidapawan National High School</v>
          </cell>
          <cell r="D7006" t="str">
            <v>07</v>
          </cell>
          <cell r="E7006" t="str">
            <v>001</v>
          </cell>
          <cell r="F7006" t="str">
            <v>09</v>
          </cell>
          <cell r="G7006">
            <v>12378</v>
          </cell>
          <cell r="H7006" t="str">
            <v>IU</v>
          </cell>
          <cell r="I7006">
            <v>70010912378</v>
          </cell>
        </row>
        <row r="7007">
          <cell r="C7007" t="str">
            <v>Lake Agco Integrated School</v>
          </cell>
          <cell r="D7007" t="str">
            <v>07</v>
          </cell>
          <cell r="E7007" t="str">
            <v>001</v>
          </cell>
          <cell r="F7007" t="str">
            <v>09</v>
          </cell>
          <cell r="G7007">
            <v>12379</v>
          </cell>
          <cell r="H7007" t="str">
            <v>SU</v>
          </cell>
          <cell r="I7007">
            <v>70010912379</v>
          </cell>
        </row>
        <row r="7008">
          <cell r="C7008" t="str">
            <v>Linagkob National High School</v>
          </cell>
          <cell r="D7008" t="str">
            <v>07</v>
          </cell>
          <cell r="E7008" t="str">
            <v>001</v>
          </cell>
          <cell r="F7008" t="str">
            <v>09</v>
          </cell>
          <cell r="G7008">
            <v>12380</v>
          </cell>
          <cell r="H7008" t="str">
            <v>SU</v>
          </cell>
          <cell r="I7008">
            <v>70010912380</v>
          </cell>
        </row>
        <row r="7009">
          <cell r="C7009" t="str">
            <v>Macebolig Integrated School</v>
          </cell>
          <cell r="D7009" t="str">
            <v>07</v>
          </cell>
          <cell r="E7009" t="str">
            <v>001</v>
          </cell>
          <cell r="F7009" t="str">
            <v>09</v>
          </cell>
          <cell r="G7009">
            <v>12381</v>
          </cell>
          <cell r="H7009" t="str">
            <v>SU</v>
          </cell>
          <cell r="I7009">
            <v>70010912381</v>
          </cell>
        </row>
        <row r="7010">
          <cell r="C7010" t="str">
            <v>Manongol National High School</v>
          </cell>
          <cell r="D7010" t="str">
            <v>07</v>
          </cell>
          <cell r="E7010" t="str">
            <v>001</v>
          </cell>
          <cell r="F7010" t="str">
            <v>09</v>
          </cell>
          <cell r="G7010">
            <v>12382</v>
          </cell>
          <cell r="H7010" t="str">
            <v>SU</v>
          </cell>
          <cell r="I7010">
            <v>70010912382</v>
          </cell>
        </row>
        <row r="7011">
          <cell r="C7011" t="str">
            <v>Marciano Mancera Integrated School</v>
          </cell>
          <cell r="D7011" t="str">
            <v>07</v>
          </cell>
          <cell r="E7011" t="str">
            <v>001</v>
          </cell>
          <cell r="F7011" t="str">
            <v>09</v>
          </cell>
          <cell r="G7011">
            <v>12383</v>
          </cell>
          <cell r="H7011" t="str">
            <v>SU</v>
          </cell>
          <cell r="I7011">
            <v>70010912383</v>
          </cell>
        </row>
        <row r="7012">
          <cell r="C7012" t="str">
            <v>Mt. Apo National High School</v>
          </cell>
          <cell r="D7012" t="str">
            <v>07</v>
          </cell>
          <cell r="E7012" t="str">
            <v>001</v>
          </cell>
          <cell r="F7012" t="str">
            <v>09</v>
          </cell>
          <cell r="G7012">
            <v>12384</v>
          </cell>
          <cell r="H7012" t="str">
            <v>SU</v>
          </cell>
          <cell r="I7012">
            <v>70010912384</v>
          </cell>
        </row>
        <row r="7013">
          <cell r="C7013" t="str">
            <v>Mua-an Integrated School</v>
          </cell>
          <cell r="D7013" t="str">
            <v>07</v>
          </cell>
          <cell r="E7013" t="str">
            <v>001</v>
          </cell>
          <cell r="F7013" t="str">
            <v>09</v>
          </cell>
          <cell r="G7013">
            <v>12385</v>
          </cell>
          <cell r="H7013" t="str">
            <v>SU</v>
          </cell>
          <cell r="I7013">
            <v>70010912385</v>
          </cell>
        </row>
        <row r="7014">
          <cell r="C7014" t="str">
            <v>Onica National High School</v>
          </cell>
          <cell r="D7014" t="str">
            <v>07</v>
          </cell>
          <cell r="E7014" t="str">
            <v>001</v>
          </cell>
          <cell r="F7014" t="str">
            <v>09</v>
          </cell>
          <cell r="G7014">
            <v>12386</v>
          </cell>
          <cell r="H7014" t="str">
            <v>SU</v>
          </cell>
          <cell r="I7014">
            <v>70010912386</v>
          </cell>
        </row>
        <row r="7015">
          <cell r="C7015" t="str">
            <v>Paco National High School</v>
          </cell>
          <cell r="D7015" t="str">
            <v>07</v>
          </cell>
          <cell r="E7015" t="str">
            <v>001</v>
          </cell>
          <cell r="F7015" t="str">
            <v>09</v>
          </cell>
          <cell r="G7015">
            <v>12387</v>
          </cell>
          <cell r="H7015" t="str">
            <v>SU</v>
          </cell>
          <cell r="I7015">
            <v>70010912387</v>
          </cell>
        </row>
        <row r="7016">
          <cell r="C7016" t="str">
            <v>Perez Integrated National High School, Kidapawan</v>
          </cell>
          <cell r="D7016" t="str">
            <v>07</v>
          </cell>
          <cell r="E7016" t="str">
            <v>001</v>
          </cell>
          <cell r="F7016" t="str">
            <v>09</v>
          </cell>
          <cell r="G7016">
            <v>12388</v>
          </cell>
          <cell r="H7016" t="str">
            <v>SU</v>
          </cell>
          <cell r="I7016">
            <v>70010912388</v>
          </cell>
        </row>
        <row r="7017">
          <cell r="C7017" t="str">
            <v>Saniel Cruz National High School</v>
          </cell>
          <cell r="D7017" t="str">
            <v>07</v>
          </cell>
          <cell r="E7017" t="str">
            <v>001</v>
          </cell>
          <cell r="F7017" t="str">
            <v>09</v>
          </cell>
          <cell r="G7017">
            <v>12389</v>
          </cell>
          <cell r="H7017" t="str">
            <v>SU</v>
          </cell>
          <cell r="I7017">
            <v>70010912389</v>
          </cell>
        </row>
        <row r="7018">
          <cell r="C7018" t="str">
            <v>Singao Integrated School</v>
          </cell>
          <cell r="D7018" t="str">
            <v>07</v>
          </cell>
          <cell r="E7018" t="str">
            <v>001</v>
          </cell>
          <cell r="F7018" t="str">
            <v>09</v>
          </cell>
          <cell r="G7018">
            <v>12390</v>
          </cell>
          <cell r="H7018" t="str">
            <v>SU</v>
          </cell>
          <cell r="I7018">
            <v>70010912390</v>
          </cell>
        </row>
        <row r="7019">
          <cell r="C7019" t="str">
            <v xml:space="preserve">Spottswood National High School </v>
          </cell>
          <cell r="D7019" t="str">
            <v>07</v>
          </cell>
          <cell r="E7019" t="str">
            <v>001</v>
          </cell>
          <cell r="F7019" t="str">
            <v>09</v>
          </cell>
          <cell r="G7019">
            <v>12391</v>
          </cell>
          <cell r="H7019" t="str">
            <v>SU</v>
          </cell>
          <cell r="I7019">
            <v>70010912391</v>
          </cell>
        </row>
        <row r="7020">
          <cell r="C7020" t="str">
            <v>Division of Koronadal City</v>
          </cell>
          <cell r="D7020" t="str">
            <v>07</v>
          </cell>
          <cell r="E7020" t="str">
            <v>001</v>
          </cell>
          <cell r="F7020" t="str">
            <v>08</v>
          </cell>
          <cell r="G7020">
            <v>12008</v>
          </cell>
          <cell r="H7020" t="str">
            <v>DO</v>
          </cell>
          <cell r="I7020">
            <v>70010812008</v>
          </cell>
        </row>
        <row r="7021">
          <cell r="C7021" t="str">
            <v>Concepcion National High School</v>
          </cell>
          <cell r="D7021" t="str">
            <v>07</v>
          </cell>
          <cell r="E7021" t="str">
            <v>001</v>
          </cell>
          <cell r="F7021" t="str">
            <v>09</v>
          </cell>
          <cell r="G7021">
            <v>12392</v>
          </cell>
          <cell r="H7021" t="str">
            <v>SU</v>
          </cell>
          <cell r="I7021">
            <v>70010912392</v>
          </cell>
        </row>
        <row r="7022">
          <cell r="C7022" t="str">
            <v>Esperanza National High School</v>
          </cell>
          <cell r="D7022" t="str">
            <v>07</v>
          </cell>
          <cell r="E7022" t="str">
            <v>001</v>
          </cell>
          <cell r="F7022" t="str">
            <v>09</v>
          </cell>
          <cell r="G7022">
            <v>12393</v>
          </cell>
          <cell r="H7022" t="str">
            <v>SU</v>
          </cell>
          <cell r="I7022">
            <v>70010912393</v>
          </cell>
        </row>
        <row r="7023">
          <cell r="C7023" t="str">
            <v>Koronadal National Comprehensive High School</v>
          </cell>
          <cell r="D7023" t="str">
            <v>07</v>
          </cell>
          <cell r="E7023" t="str">
            <v>001</v>
          </cell>
          <cell r="F7023" t="str">
            <v>09</v>
          </cell>
          <cell r="G7023">
            <v>12394</v>
          </cell>
          <cell r="H7023" t="str">
            <v>IU</v>
          </cell>
          <cell r="I7023">
            <v>70010912394</v>
          </cell>
        </row>
        <row r="7024">
          <cell r="C7024" t="str">
            <v>Koronadal National Comprehensive High School  - Bacongco Annex</v>
          </cell>
          <cell r="D7024" t="str">
            <v>07</v>
          </cell>
          <cell r="E7024" t="str">
            <v>001</v>
          </cell>
          <cell r="F7024" t="str">
            <v>09</v>
          </cell>
          <cell r="G7024">
            <v>12395</v>
          </cell>
          <cell r="H7024" t="str">
            <v>SU</v>
          </cell>
          <cell r="I7024">
            <v>70010912395</v>
          </cell>
        </row>
        <row r="7025">
          <cell r="C7025" t="str">
            <v>Marbel 7 National High School</v>
          </cell>
          <cell r="D7025" t="str">
            <v>07</v>
          </cell>
          <cell r="E7025" t="str">
            <v>001</v>
          </cell>
          <cell r="F7025" t="str">
            <v>09</v>
          </cell>
          <cell r="G7025">
            <v>12396</v>
          </cell>
          <cell r="H7025" t="str">
            <v>SU</v>
          </cell>
          <cell r="I7025">
            <v>70010912396</v>
          </cell>
        </row>
        <row r="7026">
          <cell r="C7026" t="str">
            <v>Rotonda National High School</v>
          </cell>
          <cell r="D7026" t="str">
            <v>07</v>
          </cell>
          <cell r="E7026" t="str">
            <v>001</v>
          </cell>
          <cell r="F7026" t="str">
            <v>09</v>
          </cell>
          <cell r="G7026">
            <v>12397</v>
          </cell>
          <cell r="H7026" t="str">
            <v>SU</v>
          </cell>
          <cell r="I7026">
            <v>70010912397</v>
          </cell>
        </row>
        <row r="7027">
          <cell r="C7027" t="str">
            <v>Saravia National High School</v>
          </cell>
          <cell r="D7027" t="str">
            <v>07</v>
          </cell>
          <cell r="E7027" t="str">
            <v>001</v>
          </cell>
          <cell r="F7027" t="str">
            <v>09</v>
          </cell>
          <cell r="G7027">
            <v>12398</v>
          </cell>
          <cell r="H7027" t="str">
            <v>SU</v>
          </cell>
          <cell r="I7027">
            <v>70010912398</v>
          </cell>
        </row>
        <row r="7028">
          <cell r="C7028" t="str">
            <v>Division of Tacurong City</v>
          </cell>
          <cell r="D7028" t="str">
            <v>07</v>
          </cell>
          <cell r="E7028" t="str">
            <v>001</v>
          </cell>
          <cell r="F7028" t="str">
            <v>08</v>
          </cell>
          <cell r="G7028">
            <v>12009</v>
          </cell>
          <cell r="H7028" t="str">
            <v>DO</v>
          </cell>
          <cell r="I7028">
            <v>70010812009</v>
          </cell>
        </row>
        <row r="7029">
          <cell r="C7029" t="str">
            <v>A.S. Bernardo Memorial National High School</v>
          </cell>
          <cell r="D7029" t="str">
            <v>07</v>
          </cell>
          <cell r="E7029" t="str">
            <v>001</v>
          </cell>
          <cell r="F7029" t="str">
            <v>09</v>
          </cell>
          <cell r="G7029">
            <v>12399</v>
          </cell>
          <cell r="H7029" t="str">
            <v>SU</v>
          </cell>
          <cell r="I7029">
            <v>70010912399</v>
          </cell>
        </row>
        <row r="7030">
          <cell r="C7030" t="str">
            <v>Rajah Muda National High School</v>
          </cell>
          <cell r="D7030" t="str">
            <v>07</v>
          </cell>
          <cell r="E7030" t="str">
            <v>001</v>
          </cell>
          <cell r="F7030" t="str">
            <v>09</v>
          </cell>
          <cell r="G7030">
            <v>12400</v>
          </cell>
          <cell r="H7030" t="str">
            <v>SU</v>
          </cell>
          <cell r="I7030">
            <v>70010912400</v>
          </cell>
        </row>
        <row r="7031">
          <cell r="C7031" t="str">
            <v>San Emmanuel National High School</v>
          </cell>
          <cell r="D7031" t="str">
            <v>07</v>
          </cell>
          <cell r="E7031" t="str">
            <v>001</v>
          </cell>
          <cell r="F7031" t="str">
            <v>09</v>
          </cell>
          <cell r="G7031">
            <v>12401</v>
          </cell>
          <cell r="H7031" t="str">
            <v>SU</v>
          </cell>
          <cell r="I7031">
            <v>70010912401</v>
          </cell>
        </row>
        <row r="7032">
          <cell r="C7032" t="str">
            <v>Tacurong National High School</v>
          </cell>
          <cell r="D7032" t="str">
            <v>07</v>
          </cell>
          <cell r="E7032" t="str">
            <v>001</v>
          </cell>
          <cell r="F7032" t="str">
            <v>09</v>
          </cell>
          <cell r="G7032">
            <v>12402</v>
          </cell>
          <cell r="H7032" t="str">
            <v>IU</v>
          </cell>
          <cell r="I7032">
            <v>70010912402</v>
          </cell>
        </row>
        <row r="7033">
          <cell r="C7033" t="str">
            <v>Tacurong National High School - Upper Katungal Annex</v>
          </cell>
          <cell r="D7033" t="str">
            <v>07</v>
          </cell>
          <cell r="E7033" t="str">
            <v>001</v>
          </cell>
          <cell r="F7033" t="str">
            <v>09</v>
          </cell>
          <cell r="G7033">
            <v>12403</v>
          </cell>
          <cell r="H7033" t="str">
            <v>SU</v>
          </cell>
          <cell r="I7033">
            <v>70010912403</v>
          </cell>
        </row>
        <row r="7034">
          <cell r="C7034" t="str">
            <v>V.F. Grino National High School</v>
          </cell>
          <cell r="D7034" t="str">
            <v>07</v>
          </cell>
          <cell r="E7034" t="str">
            <v>001</v>
          </cell>
          <cell r="F7034" t="str">
            <v>09</v>
          </cell>
          <cell r="G7034">
            <v>12404</v>
          </cell>
          <cell r="H7034" t="str">
            <v>SU</v>
          </cell>
          <cell r="I7034">
            <v>70010912404</v>
          </cell>
        </row>
        <row r="7035">
          <cell r="C7035" t="str">
            <v>Regional Office - XIII</v>
          </cell>
          <cell r="D7035" t="str">
            <v>07</v>
          </cell>
          <cell r="E7035" t="str">
            <v>001</v>
          </cell>
          <cell r="F7035" t="str">
            <v>03</v>
          </cell>
          <cell r="G7035" t="str">
            <v>00016</v>
          </cell>
          <cell r="I7035">
            <v>70010300016</v>
          </cell>
        </row>
        <row r="7036">
          <cell r="C7036" t="str">
            <v>Division of Agusan del Norte</v>
          </cell>
          <cell r="D7036" t="str">
            <v>07</v>
          </cell>
          <cell r="E7036" t="str">
            <v>001</v>
          </cell>
          <cell r="F7036" t="str">
            <v>08</v>
          </cell>
          <cell r="G7036">
            <v>16001</v>
          </cell>
          <cell r="H7036" t="str">
            <v>DO</v>
          </cell>
          <cell r="I7036">
            <v>70010816001</v>
          </cell>
        </row>
        <row r="7037">
          <cell r="C7037" t="str">
            <v>Abilan Integrated School</v>
          </cell>
          <cell r="D7037" t="str">
            <v>07</v>
          </cell>
          <cell r="E7037" t="str">
            <v>001</v>
          </cell>
          <cell r="F7037" t="str">
            <v>09</v>
          </cell>
          <cell r="G7037">
            <v>16001</v>
          </cell>
          <cell r="H7037" t="str">
            <v>SU</v>
          </cell>
          <cell r="I7037">
            <v>70010916001</v>
          </cell>
        </row>
        <row r="7038">
          <cell r="C7038" t="str">
            <v>Agay National High School</v>
          </cell>
          <cell r="D7038" t="str">
            <v>07</v>
          </cell>
          <cell r="E7038" t="str">
            <v>001</v>
          </cell>
          <cell r="F7038" t="str">
            <v>09</v>
          </cell>
          <cell r="G7038">
            <v>16002</v>
          </cell>
          <cell r="H7038" t="str">
            <v>IU</v>
          </cell>
          <cell r="I7038">
            <v>70010916002</v>
          </cell>
        </row>
        <row r="7039">
          <cell r="C7039" t="str">
            <v>Agong-ong Integrated School</v>
          </cell>
          <cell r="D7039" t="str">
            <v>07</v>
          </cell>
          <cell r="E7039" t="str">
            <v>001</v>
          </cell>
          <cell r="F7039" t="str">
            <v>09</v>
          </cell>
          <cell r="G7039">
            <v>16003</v>
          </cell>
          <cell r="H7039" t="str">
            <v>SU</v>
          </cell>
          <cell r="I7039">
            <v>70010916003</v>
          </cell>
        </row>
        <row r="7040">
          <cell r="C7040" t="str">
            <v>Balangbalang Integrated School</v>
          </cell>
          <cell r="D7040" t="str">
            <v>07</v>
          </cell>
          <cell r="E7040" t="str">
            <v>001</v>
          </cell>
          <cell r="F7040" t="str">
            <v>09</v>
          </cell>
          <cell r="G7040">
            <v>16004</v>
          </cell>
          <cell r="H7040" t="str">
            <v>SU</v>
          </cell>
          <cell r="I7040">
            <v>70010916004</v>
          </cell>
        </row>
        <row r="7041">
          <cell r="C7041" t="str">
            <v>Buenavista National High School</v>
          </cell>
          <cell r="D7041" t="str">
            <v>07</v>
          </cell>
          <cell r="E7041" t="str">
            <v>001</v>
          </cell>
          <cell r="F7041" t="str">
            <v>09</v>
          </cell>
          <cell r="G7041">
            <v>16005</v>
          </cell>
          <cell r="H7041" t="str">
            <v>SU</v>
          </cell>
          <cell r="I7041">
            <v>70010916005</v>
          </cell>
        </row>
        <row r="7042">
          <cell r="C7042" t="str">
            <v>Buenavista West SPED Integrated School</v>
          </cell>
          <cell r="D7042" t="str">
            <v>07</v>
          </cell>
          <cell r="E7042" t="str">
            <v>001</v>
          </cell>
          <cell r="F7042" t="str">
            <v>09</v>
          </cell>
          <cell r="G7042">
            <v>16006</v>
          </cell>
          <cell r="H7042" t="str">
            <v>SU</v>
          </cell>
          <cell r="I7042">
            <v>70010916006</v>
          </cell>
        </row>
        <row r="7043">
          <cell r="C7043" t="str">
            <v>Cahayagan Integrated School</v>
          </cell>
          <cell r="D7043" t="str">
            <v>07</v>
          </cell>
          <cell r="E7043" t="str">
            <v>001</v>
          </cell>
          <cell r="F7043" t="str">
            <v>09</v>
          </cell>
          <cell r="G7043">
            <v>16007</v>
          </cell>
          <cell r="H7043" t="str">
            <v>SU</v>
          </cell>
          <cell r="I7043">
            <v>70010916007</v>
          </cell>
        </row>
        <row r="7044">
          <cell r="C7044" t="str">
            <v>Carmen National High School</v>
          </cell>
          <cell r="D7044" t="str">
            <v>07</v>
          </cell>
          <cell r="E7044" t="str">
            <v>001</v>
          </cell>
          <cell r="F7044" t="str">
            <v>09</v>
          </cell>
          <cell r="G7044">
            <v>16008</v>
          </cell>
          <cell r="H7044" t="str">
            <v>IU</v>
          </cell>
          <cell r="I7044">
            <v>70010916008</v>
          </cell>
        </row>
        <row r="7045">
          <cell r="C7045" t="str">
            <v>Culit Integrated School</v>
          </cell>
          <cell r="D7045" t="str">
            <v>07</v>
          </cell>
          <cell r="E7045" t="str">
            <v>001</v>
          </cell>
          <cell r="F7045" t="str">
            <v>09</v>
          </cell>
          <cell r="G7045">
            <v>16009</v>
          </cell>
          <cell r="H7045" t="str">
            <v>SU</v>
          </cell>
          <cell r="I7045">
            <v>70010916009</v>
          </cell>
        </row>
        <row r="7046">
          <cell r="C7046" t="str">
            <v>Cuyago National High School</v>
          </cell>
          <cell r="D7046" t="str">
            <v>07</v>
          </cell>
          <cell r="E7046" t="str">
            <v>001</v>
          </cell>
          <cell r="F7046" t="str">
            <v>09</v>
          </cell>
          <cell r="G7046">
            <v>16010</v>
          </cell>
          <cell r="H7046" t="str">
            <v>SU</v>
          </cell>
          <cell r="I7046">
            <v>70010916010</v>
          </cell>
        </row>
        <row r="7047">
          <cell r="C7047" t="str">
            <v>Doña Rosario National High School (Tubay National High School)</v>
          </cell>
          <cell r="D7047" t="str">
            <v>07</v>
          </cell>
          <cell r="E7047" t="str">
            <v>001</v>
          </cell>
          <cell r="F7047" t="str">
            <v>09</v>
          </cell>
          <cell r="G7047">
            <v>16011</v>
          </cell>
          <cell r="H7047" t="str">
            <v>SU</v>
          </cell>
          <cell r="I7047">
            <v>70010916011</v>
          </cell>
        </row>
        <row r="7048">
          <cell r="C7048" t="str">
            <v>Durian National High School</v>
          </cell>
          <cell r="D7048" t="str">
            <v>07</v>
          </cell>
          <cell r="E7048" t="str">
            <v>001</v>
          </cell>
          <cell r="F7048" t="str">
            <v>09</v>
          </cell>
          <cell r="G7048">
            <v>16012</v>
          </cell>
          <cell r="H7048" t="str">
            <v>SU</v>
          </cell>
          <cell r="I7048">
            <v>70010916012</v>
          </cell>
        </row>
        <row r="7049">
          <cell r="C7049" t="str">
            <v>Durian National High School - Casiklan National High School Annex</v>
          </cell>
          <cell r="D7049" t="str">
            <v>07</v>
          </cell>
          <cell r="E7049" t="str">
            <v>001</v>
          </cell>
          <cell r="F7049" t="str">
            <v>09</v>
          </cell>
          <cell r="G7049">
            <v>16013</v>
          </cell>
          <cell r="H7049" t="str">
            <v>IU</v>
          </cell>
          <cell r="I7049">
            <v>70010916013</v>
          </cell>
        </row>
        <row r="7050">
          <cell r="C7050" t="str">
            <v>Durian National High School - Lawan-Lawan National High School Annex</v>
          </cell>
          <cell r="D7050" t="str">
            <v>07</v>
          </cell>
          <cell r="E7050" t="str">
            <v>001</v>
          </cell>
          <cell r="F7050" t="str">
            <v>09</v>
          </cell>
          <cell r="G7050">
            <v>16014</v>
          </cell>
          <cell r="H7050" t="str">
            <v>IU</v>
          </cell>
          <cell r="I7050">
            <v>70010916014</v>
          </cell>
        </row>
        <row r="7051">
          <cell r="C7051" t="str">
            <v>E.G. Montilla Integrated School</v>
          </cell>
          <cell r="D7051" t="str">
            <v>07</v>
          </cell>
          <cell r="E7051" t="str">
            <v>001</v>
          </cell>
          <cell r="F7051" t="str">
            <v>09</v>
          </cell>
          <cell r="G7051">
            <v>16015</v>
          </cell>
          <cell r="H7051" t="str">
            <v>SU</v>
          </cell>
          <cell r="I7051">
            <v>70010916015</v>
          </cell>
        </row>
        <row r="7052">
          <cell r="C7052" t="str">
            <v>F.S. Omayana Integrated School</v>
          </cell>
          <cell r="D7052" t="str">
            <v>07</v>
          </cell>
          <cell r="E7052" t="str">
            <v>001</v>
          </cell>
          <cell r="F7052" t="str">
            <v>09</v>
          </cell>
          <cell r="G7052">
            <v>16016</v>
          </cell>
          <cell r="H7052" t="str">
            <v>SU</v>
          </cell>
          <cell r="I7052">
            <v>70010916016</v>
          </cell>
        </row>
        <row r="7053">
          <cell r="C7053" t="str">
            <v>Guinabsan National High School</v>
          </cell>
          <cell r="D7053" t="str">
            <v>07</v>
          </cell>
          <cell r="E7053" t="str">
            <v>001</v>
          </cell>
          <cell r="F7053" t="str">
            <v>09</v>
          </cell>
          <cell r="G7053">
            <v>16017</v>
          </cell>
          <cell r="H7053" t="str">
            <v>IU</v>
          </cell>
          <cell r="I7053">
            <v>70010916017</v>
          </cell>
        </row>
        <row r="7054">
          <cell r="C7054" t="str">
            <v>Guinabsan National High School - Sangay National High School Annex</v>
          </cell>
          <cell r="D7054" t="str">
            <v>07</v>
          </cell>
          <cell r="E7054" t="str">
            <v>001</v>
          </cell>
          <cell r="F7054" t="str">
            <v>09</v>
          </cell>
          <cell r="G7054">
            <v>16018</v>
          </cell>
          <cell r="H7054" t="str">
            <v>IU</v>
          </cell>
          <cell r="I7054">
            <v>70010916018</v>
          </cell>
        </row>
        <row r="7055">
          <cell r="C7055" t="str">
            <v>Guinabsan National High School - Simbalan National High School Annex</v>
          </cell>
          <cell r="D7055" t="str">
            <v>07</v>
          </cell>
          <cell r="E7055" t="str">
            <v>001</v>
          </cell>
          <cell r="F7055" t="str">
            <v>09</v>
          </cell>
          <cell r="G7055">
            <v>16019</v>
          </cell>
          <cell r="H7055" t="str">
            <v>IU</v>
          </cell>
          <cell r="I7055">
            <v>70010916019</v>
          </cell>
        </row>
        <row r="7056">
          <cell r="C7056" t="str">
            <v>Hinandayan Integrated School</v>
          </cell>
          <cell r="D7056" t="str">
            <v>07</v>
          </cell>
          <cell r="E7056" t="str">
            <v>001</v>
          </cell>
          <cell r="F7056" t="str">
            <v>09</v>
          </cell>
          <cell r="G7056">
            <v>16020</v>
          </cell>
          <cell r="H7056" t="str">
            <v>SU</v>
          </cell>
          <cell r="I7056">
            <v>70010916020</v>
          </cell>
        </row>
        <row r="7057">
          <cell r="C7057" t="str">
            <v>Jabonga National High School</v>
          </cell>
          <cell r="D7057" t="str">
            <v>07</v>
          </cell>
          <cell r="E7057" t="str">
            <v>001</v>
          </cell>
          <cell r="F7057" t="str">
            <v>09</v>
          </cell>
          <cell r="G7057">
            <v>16021</v>
          </cell>
          <cell r="H7057" t="str">
            <v>SU</v>
          </cell>
          <cell r="I7057">
            <v>70010916021</v>
          </cell>
        </row>
        <row r="7058">
          <cell r="C7058" t="str">
            <v>Jagupit National High School</v>
          </cell>
          <cell r="D7058" t="str">
            <v>07</v>
          </cell>
          <cell r="E7058" t="str">
            <v>001</v>
          </cell>
          <cell r="F7058" t="str">
            <v>09</v>
          </cell>
          <cell r="G7058">
            <v>16022</v>
          </cell>
          <cell r="H7058" t="str">
            <v>IU</v>
          </cell>
          <cell r="I7058">
            <v>70010916022</v>
          </cell>
        </row>
        <row r="7059">
          <cell r="C7059" t="str">
            <v>Jaliobong National High School</v>
          </cell>
          <cell r="D7059" t="str">
            <v>07</v>
          </cell>
          <cell r="E7059" t="str">
            <v>001</v>
          </cell>
          <cell r="F7059" t="str">
            <v>09</v>
          </cell>
          <cell r="G7059">
            <v>16023</v>
          </cell>
          <cell r="H7059" t="str">
            <v>SU</v>
          </cell>
          <cell r="I7059">
            <v>70010916023</v>
          </cell>
        </row>
        <row r="7060">
          <cell r="C7060" t="str">
            <v>Kitcharao National High School</v>
          </cell>
          <cell r="D7060" t="str">
            <v>07</v>
          </cell>
          <cell r="E7060" t="str">
            <v>001</v>
          </cell>
          <cell r="F7060" t="str">
            <v>09</v>
          </cell>
          <cell r="G7060">
            <v>16024</v>
          </cell>
          <cell r="H7060" t="str">
            <v>SU</v>
          </cell>
          <cell r="I7060">
            <v>70010916024</v>
          </cell>
        </row>
        <row r="7061">
          <cell r="C7061" t="str">
            <v>Las Nieves National High School</v>
          </cell>
          <cell r="D7061" t="str">
            <v>07</v>
          </cell>
          <cell r="E7061" t="str">
            <v>001</v>
          </cell>
          <cell r="F7061" t="str">
            <v>09</v>
          </cell>
          <cell r="G7061">
            <v>16025</v>
          </cell>
          <cell r="H7061" t="str">
            <v>IU</v>
          </cell>
          <cell r="I7061">
            <v>70010916025</v>
          </cell>
        </row>
        <row r="7062">
          <cell r="C7062" t="str">
            <v>Lekda Integrated School</v>
          </cell>
          <cell r="D7062" t="str">
            <v>07</v>
          </cell>
          <cell r="E7062" t="str">
            <v>001</v>
          </cell>
          <cell r="F7062" t="str">
            <v>09</v>
          </cell>
          <cell r="G7062">
            <v>16026</v>
          </cell>
          <cell r="H7062" t="str">
            <v>SU</v>
          </cell>
          <cell r="I7062">
            <v>70010916026</v>
          </cell>
        </row>
        <row r="7063">
          <cell r="C7063" t="str">
            <v>Lingayao National High School</v>
          </cell>
          <cell r="D7063" t="str">
            <v>07</v>
          </cell>
          <cell r="E7063" t="str">
            <v>001</v>
          </cell>
          <cell r="F7063" t="str">
            <v>09</v>
          </cell>
          <cell r="G7063">
            <v>16027</v>
          </cell>
          <cell r="H7063" t="str">
            <v>SU</v>
          </cell>
          <cell r="I7063">
            <v>70010916027</v>
          </cell>
        </row>
        <row r="7064">
          <cell r="C7064" t="str">
            <v>Magallanes National High School</v>
          </cell>
          <cell r="D7064" t="str">
            <v>07</v>
          </cell>
          <cell r="E7064" t="str">
            <v>001</v>
          </cell>
          <cell r="F7064" t="str">
            <v>09</v>
          </cell>
          <cell r="G7064">
            <v>16028</v>
          </cell>
          <cell r="H7064" t="str">
            <v>IU</v>
          </cell>
          <cell r="I7064">
            <v>70010916028</v>
          </cell>
        </row>
        <row r="7065">
          <cell r="C7065" t="str">
            <v>Magdagooc National High School</v>
          </cell>
          <cell r="D7065" t="str">
            <v>07</v>
          </cell>
          <cell r="E7065" t="str">
            <v>001</v>
          </cell>
          <cell r="F7065" t="str">
            <v>09</v>
          </cell>
          <cell r="G7065">
            <v>16029</v>
          </cell>
          <cell r="H7065" t="str">
            <v>SU</v>
          </cell>
          <cell r="I7065">
            <v>70010916029</v>
          </cell>
        </row>
        <row r="7066">
          <cell r="C7066" t="str">
            <v>Manapa II Integrated School</v>
          </cell>
          <cell r="D7066" t="str">
            <v>07</v>
          </cell>
          <cell r="E7066" t="str">
            <v>001</v>
          </cell>
          <cell r="F7066" t="str">
            <v>09</v>
          </cell>
          <cell r="G7066">
            <v>16030</v>
          </cell>
          <cell r="H7066" t="str">
            <v>SU</v>
          </cell>
          <cell r="I7066">
            <v>70010916030</v>
          </cell>
        </row>
        <row r="7067">
          <cell r="C7067" t="str">
            <v>Maningalao National High School</v>
          </cell>
          <cell r="D7067" t="str">
            <v>07</v>
          </cell>
          <cell r="E7067" t="str">
            <v>001</v>
          </cell>
          <cell r="F7067" t="str">
            <v>09</v>
          </cell>
          <cell r="G7067">
            <v>16031</v>
          </cell>
          <cell r="H7067" t="str">
            <v>SU</v>
          </cell>
          <cell r="I7067">
            <v>70010916031</v>
          </cell>
        </row>
        <row r="7068">
          <cell r="C7068" t="str">
            <v>Manoligao Integrated School</v>
          </cell>
          <cell r="D7068" t="str">
            <v>07</v>
          </cell>
          <cell r="E7068" t="str">
            <v>001</v>
          </cell>
          <cell r="F7068" t="str">
            <v>09</v>
          </cell>
          <cell r="G7068">
            <v>16032</v>
          </cell>
          <cell r="H7068" t="str">
            <v>SU</v>
          </cell>
          <cell r="I7068">
            <v>70010916032</v>
          </cell>
        </row>
        <row r="7069">
          <cell r="C7069" t="str">
            <v>Marcos Calo National High School</v>
          </cell>
          <cell r="D7069" t="str">
            <v>07</v>
          </cell>
          <cell r="E7069" t="str">
            <v>001</v>
          </cell>
          <cell r="F7069" t="str">
            <v>09</v>
          </cell>
          <cell r="G7069">
            <v>16033</v>
          </cell>
          <cell r="H7069" t="str">
            <v>SU</v>
          </cell>
          <cell r="I7069">
            <v>70010916033</v>
          </cell>
        </row>
        <row r="7070">
          <cell r="C7070" t="str">
            <v>Mat-i National High School</v>
          </cell>
          <cell r="D7070" t="str">
            <v>07</v>
          </cell>
          <cell r="E7070" t="str">
            <v>001</v>
          </cell>
          <cell r="F7070" t="str">
            <v>09</v>
          </cell>
          <cell r="G7070">
            <v>16034</v>
          </cell>
          <cell r="H7070" t="str">
            <v>SU</v>
          </cell>
          <cell r="I7070">
            <v>70010916034</v>
          </cell>
        </row>
        <row r="7071">
          <cell r="C7071" t="str">
            <v>Nasipit National High School</v>
          </cell>
          <cell r="D7071" t="str">
            <v>07</v>
          </cell>
          <cell r="E7071" t="str">
            <v>001</v>
          </cell>
          <cell r="F7071" t="str">
            <v>09</v>
          </cell>
          <cell r="G7071">
            <v>16035</v>
          </cell>
          <cell r="H7071" t="str">
            <v>SU</v>
          </cell>
          <cell r="I7071">
            <v>70010916035</v>
          </cell>
        </row>
        <row r="7072">
          <cell r="C7072" t="str">
            <v>Nasipit National Vocational School</v>
          </cell>
          <cell r="D7072" t="str">
            <v>07</v>
          </cell>
          <cell r="E7072" t="str">
            <v>001</v>
          </cell>
          <cell r="F7072" t="str">
            <v>09</v>
          </cell>
          <cell r="G7072">
            <v>16036</v>
          </cell>
          <cell r="H7072" t="str">
            <v>IU</v>
          </cell>
          <cell r="I7072">
            <v>70010916036</v>
          </cell>
        </row>
        <row r="7073">
          <cell r="C7073" t="str">
            <v>Rizal Integrated School</v>
          </cell>
          <cell r="D7073" t="str">
            <v>07</v>
          </cell>
          <cell r="E7073" t="str">
            <v>001</v>
          </cell>
          <cell r="F7073" t="str">
            <v>09</v>
          </cell>
          <cell r="G7073">
            <v>16037</v>
          </cell>
          <cell r="H7073" t="str">
            <v>SU</v>
          </cell>
          <cell r="I7073">
            <v>70010916037</v>
          </cell>
        </row>
        <row r="7074">
          <cell r="C7074" t="str">
            <v>San Vicente Integrated School</v>
          </cell>
          <cell r="D7074" t="str">
            <v>07</v>
          </cell>
          <cell r="E7074" t="str">
            <v>001</v>
          </cell>
          <cell r="F7074" t="str">
            <v>09</v>
          </cell>
          <cell r="G7074">
            <v>16038</v>
          </cell>
          <cell r="H7074" t="str">
            <v>SU</v>
          </cell>
          <cell r="I7074">
            <v>70010916038</v>
          </cell>
        </row>
        <row r="7075">
          <cell r="C7075" t="str">
            <v>Santiago National High School</v>
          </cell>
          <cell r="D7075" t="str">
            <v>07</v>
          </cell>
          <cell r="E7075" t="str">
            <v>001</v>
          </cell>
          <cell r="F7075" t="str">
            <v>09</v>
          </cell>
          <cell r="G7075">
            <v>16039</v>
          </cell>
          <cell r="H7075" t="str">
            <v>SU</v>
          </cell>
          <cell r="I7075">
            <v>70010916039</v>
          </cell>
        </row>
        <row r="7076">
          <cell r="C7076" t="str">
            <v>Tinigbasan National High School</v>
          </cell>
          <cell r="D7076" t="str">
            <v>07</v>
          </cell>
          <cell r="E7076" t="str">
            <v>001</v>
          </cell>
          <cell r="F7076" t="str">
            <v>09</v>
          </cell>
          <cell r="G7076">
            <v>16040</v>
          </cell>
          <cell r="H7076" t="str">
            <v>SU</v>
          </cell>
          <cell r="I7076">
            <v>70010916040</v>
          </cell>
        </row>
        <row r="7077">
          <cell r="C7077" t="str">
            <v>Tubay National High School</v>
          </cell>
          <cell r="D7077" t="str">
            <v>07</v>
          </cell>
          <cell r="E7077" t="str">
            <v>001</v>
          </cell>
          <cell r="F7077" t="str">
            <v>09</v>
          </cell>
          <cell r="G7077">
            <v>16041</v>
          </cell>
          <cell r="H7077" t="str">
            <v>SU</v>
          </cell>
          <cell r="I7077">
            <v>70010916041</v>
          </cell>
        </row>
        <row r="7078">
          <cell r="C7078" t="str">
            <v>Vinapor National High School</v>
          </cell>
          <cell r="D7078" t="str">
            <v>07</v>
          </cell>
          <cell r="E7078" t="str">
            <v>001</v>
          </cell>
          <cell r="F7078" t="str">
            <v>09</v>
          </cell>
          <cell r="G7078">
            <v>16042</v>
          </cell>
          <cell r="H7078" t="str">
            <v>SU</v>
          </cell>
          <cell r="I7078">
            <v>70010916042</v>
          </cell>
        </row>
        <row r="7079">
          <cell r="C7079" t="str">
            <v>Division of Agusan del Sur</v>
          </cell>
          <cell r="D7079" t="str">
            <v>07</v>
          </cell>
          <cell r="E7079" t="str">
            <v>001</v>
          </cell>
          <cell r="F7079" t="str">
            <v>08</v>
          </cell>
          <cell r="G7079">
            <v>16002</v>
          </cell>
          <cell r="H7079" t="str">
            <v>DO</v>
          </cell>
          <cell r="I7079">
            <v>70010816002</v>
          </cell>
        </row>
        <row r="7080">
          <cell r="C7080" t="str">
            <v>Agusan del Sur National High School</v>
          </cell>
          <cell r="D7080" t="str">
            <v>07</v>
          </cell>
          <cell r="E7080" t="str">
            <v>001</v>
          </cell>
          <cell r="F7080" t="str">
            <v>09</v>
          </cell>
          <cell r="G7080">
            <v>16043</v>
          </cell>
          <cell r="H7080" t="str">
            <v>IU</v>
          </cell>
          <cell r="I7080">
            <v>70010916043</v>
          </cell>
        </row>
        <row r="7081">
          <cell r="C7081" t="str">
            <v>Agusan del Sur National Science High School</v>
          </cell>
          <cell r="D7081" t="str">
            <v>07</v>
          </cell>
          <cell r="E7081" t="str">
            <v>001</v>
          </cell>
          <cell r="F7081" t="str">
            <v>09</v>
          </cell>
          <cell r="G7081">
            <v>16044</v>
          </cell>
          <cell r="H7081" t="str">
            <v>SU</v>
          </cell>
          <cell r="I7081">
            <v>70010916044</v>
          </cell>
        </row>
        <row r="7082">
          <cell r="C7082" t="str">
            <v>Anislagan National High School</v>
          </cell>
          <cell r="D7082" t="str">
            <v>07</v>
          </cell>
          <cell r="E7082" t="str">
            <v>001</v>
          </cell>
          <cell r="F7082" t="str">
            <v>09</v>
          </cell>
          <cell r="G7082">
            <v>16045</v>
          </cell>
          <cell r="H7082" t="str">
            <v>SU</v>
          </cell>
          <cell r="I7082">
            <v>70010916045</v>
          </cell>
        </row>
        <row r="7083">
          <cell r="C7083" t="str">
            <v>Aurora National High School</v>
          </cell>
          <cell r="D7083" t="str">
            <v>07</v>
          </cell>
          <cell r="E7083" t="str">
            <v>001</v>
          </cell>
          <cell r="F7083" t="str">
            <v>09</v>
          </cell>
          <cell r="G7083">
            <v>16046</v>
          </cell>
          <cell r="H7083" t="str">
            <v>SU</v>
          </cell>
          <cell r="I7083">
            <v>70010916046</v>
          </cell>
        </row>
        <row r="7084">
          <cell r="C7084" t="str">
            <v>Bayugan 3 National High School</v>
          </cell>
          <cell r="D7084" t="str">
            <v>07</v>
          </cell>
          <cell r="E7084" t="str">
            <v>001</v>
          </cell>
          <cell r="F7084" t="str">
            <v>09</v>
          </cell>
          <cell r="G7084">
            <v>16047</v>
          </cell>
          <cell r="H7084" t="str">
            <v>SU</v>
          </cell>
          <cell r="I7084">
            <v>70010916047</v>
          </cell>
        </row>
        <row r="7085">
          <cell r="C7085" t="str">
            <v>Bayugan II National High School</v>
          </cell>
          <cell r="D7085" t="str">
            <v>07</v>
          </cell>
          <cell r="E7085" t="str">
            <v>001</v>
          </cell>
          <cell r="F7085" t="str">
            <v>09</v>
          </cell>
          <cell r="G7085">
            <v>16048</v>
          </cell>
          <cell r="H7085" t="str">
            <v>SU</v>
          </cell>
          <cell r="I7085">
            <v>70010916048</v>
          </cell>
        </row>
        <row r="7086">
          <cell r="C7086" t="str">
            <v>Binucayan National High School</v>
          </cell>
          <cell r="D7086" t="str">
            <v>07</v>
          </cell>
          <cell r="E7086" t="str">
            <v>001</v>
          </cell>
          <cell r="F7086" t="str">
            <v>09</v>
          </cell>
          <cell r="G7086">
            <v>16049</v>
          </cell>
          <cell r="H7086" t="str">
            <v>SU</v>
          </cell>
          <cell r="I7086">
            <v>70010916049</v>
          </cell>
        </row>
        <row r="7087">
          <cell r="C7087" t="str">
            <v>Binucayan National High School - Johnson Integrated School</v>
          </cell>
          <cell r="D7087" t="str">
            <v>07</v>
          </cell>
          <cell r="E7087" t="str">
            <v>001</v>
          </cell>
          <cell r="F7087" t="str">
            <v>09</v>
          </cell>
          <cell r="G7087">
            <v>16050</v>
          </cell>
          <cell r="H7087" t="str">
            <v>SU</v>
          </cell>
          <cell r="I7087">
            <v>70010916050</v>
          </cell>
        </row>
        <row r="7088">
          <cell r="C7088" t="str">
            <v>Bunawan National High School</v>
          </cell>
          <cell r="D7088" t="str">
            <v>07</v>
          </cell>
          <cell r="E7088" t="str">
            <v>001</v>
          </cell>
          <cell r="F7088" t="str">
            <v>09</v>
          </cell>
          <cell r="G7088">
            <v>16051</v>
          </cell>
          <cell r="H7088" t="str">
            <v>IU</v>
          </cell>
          <cell r="I7088">
            <v>70010916051</v>
          </cell>
        </row>
        <row r="7089">
          <cell r="C7089" t="str">
            <v>Cecilia National High School</v>
          </cell>
          <cell r="D7089" t="str">
            <v>07</v>
          </cell>
          <cell r="E7089" t="str">
            <v>001</v>
          </cell>
          <cell r="F7089" t="str">
            <v>09</v>
          </cell>
          <cell r="G7089">
            <v>16052</v>
          </cell>
          <cell r="H7089" t="str">
            <v>SU</v>
          </cell>
          <cell r="I7089">
            <v>70010916052</v>
          </cell>
        </row>
        <row r="7090">
          <cell r="C7090" t="str">
            <v>Datu Lipus Makapandong National High School</v>
          </cell>
          <cell r="D7090" t="str">
            <v>07</v>
          </cell>
          <cell r="E7090" t="str">
            <v>001</v>
          </cell>
          <cell r="F7090" t="str">
            <v>09</v>
          </cell>
          <cell r="G7090">
            <v>16053</v>
          </cell>
          <cell r="H7090" t="str">
            <v>SU</v>
          </cell>
          <cell r="I7090">
            <v>70010916053</v>
          </cell>
        </row>
        <row r="7091">
          <cell r="C7091" t="str">
            <v>Datu Lipus Makapandong National High School - Novele Integrated School</v>
          </cell>
          <cell r="D7091" t="str">
            <v>07</v>
          </cell>
          <cell r="E7091" t="str">
            <v>001</v>
          </cell>
          <cell r="F7091" t="str">
            <v>09</v>
          </cell>
          <cell r="G7091">
            <v>16054</v>
          </cell>
          <cell r="H7091" t="str">
            <v>SU</v>
          </cell>
          <cell r="I7091">
            <v>70010916054</v>
          </cell>
        </row>
        <row r="7092">
          <cell r="C7092" t="str">
            <v>Del Monte National High School</v>
          </cell>
          <cell r="D7092" t="str">
            <v>07</v>
          </cell>
          <cell r="E7092" t="str">
            <v>001</v>
          </cell>
          <cell r="F7092" t="str">
            <v>09</v>
          </cell>
          <cell r="G7092">
            <v>16055</v>
          </cell>
          <cell r="H7092" t="str">
            <v>IU</v>
          </cell>
          <cell r="I7092">
            <v>70010916055</v>
          </cell>
        </row>
        <row r="7093">
          <cell r="C7093" t="str">
            <v>Del Monte National High School - Causwagan Integrated School</v>
          </cell>
          <cell r="D7093" t="str">
            <v>07</v>
          </cell>
          <cell r="E7093" t="str">
            <v>001</v>
          </cell>
          <cell r="F7093" t="str">
            <v>09</v>
          </cell>
          <cell r="G7093">
            <v>16056</v>
          </cell>
          <cell r="H7093" t="str">
            <v>IU</v>
          </cell>
          <cell r="I7093">
            <v>70010916056</v>
          </cell>
        </row>
        <row r="7094">
          <cell r="C7094" t="str">
            <v>Del Monte National High School - Corpuz Extension Integrated School</v>
          </cell>
          <cell r="D7094" t="str">
            <v>07</v>
          </cell>
          <cell r="E7094" t="str">
            <v>001</v>
          </cell>
          <cell r="F7094" t="str">
            <v>09</v>
          </cell>
          <cell r="G7094">
            <v>16057</v>
          </cell>
          <cell r="H7094" t="str">
            <v>IU</v>
          </cell>
          <cell r="I7094">
            <v>70010916057</v>
          </cell>
        </row>
        <row r="7095">
          <cell r="C7095" t="str">
            <v>Democrito O. Plaza Memorial High School</v>
          </cell>
          <cell r="D7095" t="str">
            <v>07</v>
          </cell>
          <cell r="E7095" t="str">
            <v>001</v>
          </cell>
          <cell r="F7095" t="str">
            <v>09</v>
          </cell>
          <cell r="G7095">
            <v>16058</v>
          </cell>
          <cell r="H7095" t="str">
            <v>IU</v>
          </cell>
          <cell r="I7095">
            <v>70010916058</v>
          </cell>
        </row>
        <row r="7096">
          <cell r="C7096" t="str">
            <v>Esperanza National High School</v>
          </cell>
          <cell r="D7096" t="str">
            <v>07</v>
          </cell>
          <cell r="E7096" t="str">
            <v>001</v>
          </cell>
          <cell r="F7096" t="str">
            <v>09</v>
          </cell>
          <cell r="G7096">
            <v>16059</v>
          </cell>
          <cell r="H7096" t="str">
            <v>IU</v>
          </cell>
          <cell r="I7096">
            <v>70010916059</v>
          </cell>
        </row>
        <row r="7097">
          <cell r="C7097" t="str">
            <v>Esperanza National High School - Catmonon Integrated School</v>
          </cell>
          <cell r="D7097" t="str">
            <v>07</v>
          </cell>
          <cell r="E7097" t="str">
            <v>001</v>
          </cell>
          <cell r="F7097" t="str">
            <v>09</v>
          </cell>
          <cell r="G7097">
            <v>16060</v>
          </cell>
          <cell r="H7097" t="str">
            <v>IU</v>
          </cell>
          <cell r="I7097">
            <v>70010916060</v>
          </cell>
        </row>
        <row r="7098">
          <cell r="C7098" t="str">
            <v>Esperanza National High School - Hawilian National High School Annex</v>
          </cell>
          <cell r="D7098" t="str">
            <v>07</v>
          </cell>
          <cell r="E7098" t="str">
            <v>001</v>
          </cell>
          <cell r="F7098" t="str">
            <v>09</v>
          </cell>
          <cell r="G7098">
            <v>16061</v>
          </cell>
          <cell r="H7098" t="str">
            <v>IU</v>
          </cell>
          <cell r="I7098">
            <v>70010916061</v>
          </cell>
        </row>
        <row r="7099">
          <cell r="C7099" t="str">
            <v>Esperanza National High School - Nato Extension Integrated School</v>
          </cell>
          <cell r="D7099" t="str">
            <v>07</v>
          </cell>
          <cell r="E7099" t="str">
            <v>001</v>
          </cell>
          <cell r="F7099" t="str">
            <v>09</v>
          </cell>
          <cell r="G7099">
            <v>16062</v>
          </cell>
          <cell r="H7099" t="str">
            <v>IU</v>
          </cell>
          <cell r="I7099">
            <v>70010916062</v>
          </cell>
        </row>
        <row r="7100">
          <cell r="C7100" t="str">
            <v>Esperanza National High School - Salug High School Annex</v>
          </cell>
          <cell r="D7100" t="str">
            <v>07</v>
          </cell>
          <cell r="E7100" t="str">
            <v>001</v>
          </cell>
          <cell r="F7100" t="str">
            <v>09</v>
          </cell>
          <cell r="G7100">
            <v>16063</v>
          </cell>
          <cell r="H7100" t="str">
            <v>IU</v>
          </cell>
          <cell r="I7100">
            <v>70010916063</v>
          </cell>
        </row>
        <row r="7101">
          <cell r="C7101" t="str">
            <v>Esperanza National High School - San Toribio National High School Annex</v>
          </cell>
          <cell r="D7101" t="str">
            <v>07</v>
          </cell>
          <cell r="E7101" t="str">
            <v>001</v>
          </cell>
          <cell r="F7101" t="str">
            <v>09</v>
          </cell>
          <cell r="G7101">
            <v>16064</v>
          </cell>
          <cell r="H7101" t="str">
            <v>IU</v>
          </cell>
          <cell r="I7101">
            <v>70010916064</v>
          </cell>
        </row>
        <row r="7102">
          <cell r="C7102" t="str">
            <v>Esperanza National High School - Sta. Fe Integrated School</v>
          </cell>
          <cell r="D7102" t="str">
            <v>07</v>
          </cell>
          <cell r="E7102" t="str">
            <v>001</v>
          </cell>
          <cell r="F7102" t="str">
            <v>09</v>
          </cell>
          <cell r="G7102">
            <v>16065</v>
          </cell>
          <cell r="H7102" t="str">
            <v>IU</v>
          </cell>
          <cell r="I7102">
            <v>70010916065</v>
          </cell>
        </row>
        <row r="7103">
          <cell r="C7103" t="str">
            <v>Guadalupe National High School</v>
          </cell>
          <cell r="D7103" t="str">
            <v>07</v>
          </cell>
          <cell r="E7103" t="str">
            <v>001</v>
          </cell>
          <cell r="F7103" t="str">
            <v>09</v>
          </cell>
          <cell r="G7103">
            <v>16066</v>
          </cell>
          <cell r="H7103" t="str">
            <v>SU</v>
          </cell>
          <cell r="I7103">
            <v>70010916066</v>
          </cell>
        </row>
        <row r="7104">
          <cell r="C7104" t="str">
            <v>Guadalupe National High School - Duangan Extension Integrated School</v>
          </cell>
          <cell r="D7104" t="str">
            <v>07</v>
          </cell>
          <cell r="E7104" t="str">
            <v>001</v>
          </cell>
          <cell r="F7104" t="str">
            <v>09</v>
          </cell>
          <cell r="G7104">
            <v>16067</v>
          </cell>
          <cell r="H7104" t="str">
            <v>SU</v>
          </cell>
          <cell r="I7104">
            <v>70010916067</v>
          </cell>
        </row>
        <row r="7105">
          <cell r="C7105" t="str">
            <v>Guadalupe National High School - Kahusayan National High School Annex</v>
          </cell>
          <cell r="D7105" t="str">
            <v>07</v>
          </cell>
          <cell r="E7105" t="str">
            <v>001</v>
          </cell>
          <cell r="F7105" t="str">
            <v>09</v>
          </cell>
          <cell r="G7105">
            <v>16068</v>
          </cell>
          <cell r="H7105" t="str">
            <v>SU</v>
          </cell>
          <cell r="I7105">
            <v>70010916068</v>
          </cell>
        </row>
        <row r="7106">
          <cell r="C7106" t="str">
            <v>Guadalupe National High School - Oro Extension Integrated School</v>
          </cell>
          <cell r="D7106" t="str">
            <v>07</v>
          </cell>
          <cell r="E7106" t="str">
            <v>001</v>
          </cell>
          <cell r="F7106" t="str">
            <v>09</v>
          </cell>
          <cell r="G7106">
            <v>16069</v>
          </cell>
          <cell r="H7106" t="str">
            <v>SU</v>
          </cell>
          <cell r="I7106">
            <v>70010916069</v>
          </cell>
        </row>
        <row r="7107">
          <cell r="C7107" t="str">
            <v>Kapatungan National High School</v>
          </cell>
          <cell r="D7107" t="str">
            <v>07</v>
          </cell>
          <cell r="E7107" t="str">
            <v>001</v>
          </cell>
          <cell r="F7107" t="str">
            <v>09</v>
          </cell>
          <cell r="G7107">
            <v>16070</v>
          </cell>
          <cell r="H7107" t="str">
            <v>SU</v>
          </cell>
          <cell r="I7107">
            <v>70010916070</v>
          </cell>
        </row>
        <row r="7108">
          <cell r="C7108" t="str">
            <v>Kasapa National High School</v>
          </cell>
          <cell r="D7108" t="str">
            <v>07</v>
          </cell>
          <cell r="E7108" t="str">
            <v>001</v>
          </cell>
          <cell r="F7108" t="str">
            <v>09</v>
          </cell>
          <cell r="G7108">
            <v>16071</v>
          </cell>
          <cell r="H7108" t="str">
            <v>SU</v>
          </cell>
          <cell r="I7108">
            <v>70010916071</v>
          </cell>
        </row>
        <row r="7109">
          <cell r="C7109" t="str">
            <v>Kasapa National High School - Waloe NHS Annex</v>
          </cell>
          <cell r="D7109" t="str">
            <v>07</v>
          </cell>
          <cell r="E7109" t="str">
            <v>001</v>
          </cell>
          <cell r="F7109" t="str">
            <v>09</v>
          </cell>
          <cell r="G7109">
            <v>16072</v>
          </cell>
          <cell r="H7109" t="str">
            <v>SU</v>
          </cell>
          <cell r="I7109">
            <v>70010916072</v>
          </cell>
        </row>
        <row r="7110">
          <cell r="C7110" t="str">
            <v>La Fortuna National High School</v>
          </cell>
          <cell r="D7110" t="str">
            <v>07</v>
          </cell>
          <cell r="E7110" t="str">
            <v>001</v>
          </cell>
          <cell r="F7110" t="str">
            <v>09</v>
          </cell>
          <cell r="G7110">
            <v>16073</v>
          </cell>
          <cell r="H7110" t="str">
            <v>SU</v>
          </cell>
          <cell r="I7110">
            <v>70010916073</v>
          </cell>
        </row>
        <row r="7111">
          <cell r="C7111" t="str">
            <v>La Paz National High School</v>
          </cell>
          <cell r="D7111" t="str">
            <v>07</v>
          </cell>
          <cell r="E7111" t="str">
            <v>001</v>
          </cell>
          <cell r="F7111" t="str">
            <v>09</v>
          </cell>
          <cell r="G7111">
            <v>16074</v>
          </cell>
          <cell r="H7111" t="str">
            <v>IU</v>
          </cell>
          <cell r="I7111">
            <v>70010916074</v>
          </cell>
        </row>
        <row r="7112">
          <cell r="C7112" t="str">
            <v>Laminga National High School</v>
          </cell>
          <cell r="D7112" t="str">
            <v>07</v>
          </cell>
          <cell r="E7112" t="str">
            <v>001</v>
          </cell>
          <cell r="F7112" t="str">
            <v>09</v>
          </cell>
          <cell r="G7112">
            <v>16075</v>
          </cell>
          <cell r="H7112" t="str">
            <v>SU</v>
          </cell>
          <cell r="I7112">
            <v>70010916075</v>
          </cell>
        </row>
        <row r="7113">
          <cell r="C7113" t="str">
            <v>Lapinigan National High School</v>
          </cell>
          <cell r="D7113" t="str">
            <v>07</v>
          </cell>
          <cell r="E7113" t="str">
            <v>001</v>
          </cell>
          <cell r="F7113" t="str">
            <v>09</v>
          </cell>
          <cell r="G7113">
            <v>16076</v>
          </cell>
          <cell r="H7113" t="str">
            <v>IU</v>
          </cell>
          <cell r="I7113">
            <v>70010916076</v>
          </cell>
        </row>
        <row r="7114">
          <cell r="C7114" t="str">
            <v>Lapinigan National High School - Buena Suerte Integrated School</v>
          </cell>
          <cell r="D7114" t="str">
            <v>07</v>
          </cell>
          <cell r="E7114" t="str">
            <v>001</v>
          </cell>
          <cell r="F7114" t="str">
            <v>09</v>
          </cell>
          <cell r="G7114">
            <v>16077</v>
          </cell>
          <cell r="H7114" t="str">
            <v>IU</v>
          </cell>
          <cell r="I7114">
            <v>70010916077</v>
          </cell>
        </row>
        <row r="7115">
          <cell r="C7115" t="str">
            <v>Lapinigan National High School - New Visayas Extension</v>
          </cell>
          <cell r="D7115" t="str">
            <v>07</v>
          </cell>
          <cell r="E7115" t="str">
            <v>001</v>
          </cell>
          <cell r="F7115" t="str">
            <v>09</v>
          </cell>
          <cell r="G7115">
            <v>16078</v>
          </cell>
          <cell r="H7115" t="str">
            <v>IU</v>
          </cell>
          <cell r="I7115">
            <v>70010916078</v>
          </cell>
        </row>
        <row r="7116">
          <cell r="C7116" t="str">
            <v>Libertad National High School</v>
          </cell>
          <cell r="D7116" t="str">
            <v>07</v>
          </cell>
          <cell r="E7116" t="str">
            <v>001</v>
          </cell>
          <cell r="F7116" t="str">
            <v>09</v>
          </cell>
          <cell r="G7116">
            <v>16079</v>
          </cell>
          <cell r="H7116" t="str">
            <v>IU</v>
          </cell>
          <cell r="I7116">
            <v>70010916079</v>
          </cell>
        </row>
        <row r="7117">
          <cell r="C7117" t="str">
            <v>Loreto National High School</v>
          </cell>
          <cell r="D7117" t="str">
            <v>07</v>
          </cell>
          <cell r="E7117" t="str">
            <v>001</v>
          </cell>
          <cell r="F7117" t="str">
            <v>09</v>
          </cell>
          <cell r="G7117">
            <v>16080</v>
          </cell>
          <cell r="H7117" t="str">
            <v>IU</v>
          </cell>
          <cell r="I7117">
            <v>70010916080</v>
          </cell>
        </row>
        <row r="7118">
          <cell r="C7118" t="str">
            <v>Los Arcos National High School</v>
          </cell>
          <cell r="D7118" t="str">
            <v>07</v>
          </cell>
          <cell r="E7118" t="str">
            <v>001</v>
          </cell>
          <cell r="F7118" t="str">
            <v>09</v>
          </cell>
          <cell r="G7118">
            <v>16081</v>
          </cell>
          <cell r="H7118" t="str">
            <v>IU</v>
          </cell>
          <cell r="I7118">
            <v>70010916081</v>
          </cell>
        </row>
        <row r="7119">
          <cell r="C7119" t="str">
            <v>Lucena National High School</v>
          </cell>
          <cell r="D7119" t="str">
            <v>07</v>
          </cell>
          <cell r="E7119" t="str">
            <v>001</v>
          </cell>
          <cell r="F7119" t="str">
            <v>09</v>
          </cell>
          <cell r="G7119">
            <v>16082</v>
          </cell>
          <cell r="H7119" t="str">
            <v>IU</v>
          </cell>
          <cell r="I7119">
            <v>70010916082</v>
          </cell>
        </row>
        <row r="7120">
          <cell r="C7120" t="str">
            <v>Lucena National High School - West Prosperidad Extension Integrated School</v>
          </cell>
          <cell r="D7120" t="str">
            <v>07</v>
          </cell>
          <cell r="E7120" t="str">
            <v>001</v>
          </cell>
          <cell r="F7120" t="str">
            <v>09</v>
          </cell>
          <cell r="G7120">
            <v>16083</v>
          </cell>
          <cell r="H7120" t="str">
            <v>IU</v>
          </cell>
          <cell r="I7120">
            <v>70010916083</v>
          </cell>
        </row>
        <row r="7121">
          <cell r="C7121" t="str">
            <v>Mabuhay National High School</v>
          </cell>
          <cell r="D7121" t="str">
            <v>07</v>
          </cell>
          <cell r="E7121" t="str">
            <v>001</v>
          </cell>
          <cell r="F7121" t="str">
            <v>09</v>
          </cell>
          <cell r="G7121">
            <v>16084</v>
          </cell>
          <cell r="H7121" t="str">
            <v>SU</v>
          </cell>
          <cell r="I7121">
            <v>70010916084</v>
          </cell>
        </row>
        <row r="7122">
          <cell r="C7122" t="str">
            <v>Manat National High School</v>
          </cell>
          <cell r="D7122" t="str">
            <v>07</v>
          </cell>
          <cell r="E7122" t="str">
            <v>001</v>
          </cell>
          <cell r="F7122" t="str">
            <v>09</v>
          </cell>
          <cell r="G7122">
            <v>16085</v>
          </cell>
          <cell r="H7122" t="str">
            <v>SU</v>
          </cell>
          <cell r="I7122">
            <v>70010916085</v>
          </cell>
        </row>
        <row r="7123">
          <cell r="C7123" t="str">
            <v>Marfil National High School</v>
          </cell>
          <cell r="D7123" t="str">
            <v>07</v>
          </cell>
          <cell r="E7123" t="str">
            <v>001</v>
          </cell>
          <cell r="F7123" t="str">
            <v>09</v>
          </cell>
          <cell r="G7123">
            <v>16086</v>
          </cell>
          <cell r="H7123" t="str">
            <v>SU</v>
          </cell>
          <cell r="I7123">
            <v>70010916086</v>
          </cell>
        </row>
        <row r="7124">
          <cell r="C7124" t="str">
            <v>New Tubigon High School of Home Industries</v>
          </cell>
          <cell r="D7124" t="str">
            <v>07</v>
          </cell>
          <cell r="E7124" t="str">
            <v>001</v>
          </cell>
          <cell r="F7124" t="str">
            <v>09</v>
          </cell>
          <cell r="G7124">
            <v>16087</v>
          </cell>
          <cell r="H7124" t="str">
            <v>SU</v>
          </cell>
          <cell r="I7124">
            <v>70010916087</v>
          </cell>
        </row>
        <row r="7125">
          <cell r="C7125" t="str">
            <v>Nueva Gracia Integrated School</v>
          </cell>
          <cell r="D7125" t="str">
            <v>07</v>
          </cell>
          <cell r="E7125" t="str">
            <v>001</v>
          </cell>
          <cell r="F7125" t="str">
            <v>09</v>
          </cell>
          <cell r="G7125">
            <v>16088</v>
          </cell>
          <cell r="H7125" t="str">
            <v>SU</v>
          </cell>
          <cell r="I7125">
            <v>70010916088</v>
          </cell>
        </row>
        <row r="7126">
          <cell r="C7126" t="str">
            <v>Panagangan National High School</v>
          </cell>
          <cell r="D7126" t="str">
            <v>07</v>
          </cell>
          <cell r="E7126" t="str">
            <v>001</v>
          </cell>
          <cell r="F7126" t="str">
            <v>09</v>
          </cell>
          <cell r="G7126">
            <v>16089</v>
          </cell>
          <cell r="H7126" t="str">
            <v>SU</v>
          </cell>
          <cell r="I7126">
            <v>70010916089</v>
          </cell>
        </row>
        <row r="7127">
          <cell r="C7127" t="str">
            <v>Patin-ay High School (ASSAT)</v>
          </cell>
          <cell r="D7127" t="str">
            <v>07</v>
          </cell>
          <cell r="E7127" t="str">
            <v>001</v>
          </cell>
          <cell r="F7127" t="str">
            <v>09</v>
          </cell>
          <cell r="G7127">
            <v>16090</v>
          </cell>
          <cell r="H7127" t="str">
            <v>IU</v>
          </cell>
          <cell r="I7127">
            <v>70010916090</v>
          </cell>
        </row>
        <row r="7128">
          <cell r="C7128" t="str">
            <v>Prosperidad National High School</v>
          </cell>
          <cell r="D7128" t="str">
            <v>07</v>
          </cell>
          <cell r="E7128" t="str">
            <v>001</v>
          </cell>
          <cell r="F7128" t="str">
            <v>09</v>
          </cell>
          <cell r="G7128">
            <v>16091</v>
          </cell>
          <cell r="H7128" t="str">
            <v>IU</v>
          </cell>
          <cell r="I7128">
            <v>70010916091</v>
          </cell>
        </row>
        <row r="7129">
          <cell r="C7129" t="str">
            <v>Prosperidad National High School - Aurora Integrated School</v>
          </cell>
          <cell r="D7129" t="str">
            <v>07</v>
          </cell>
          <cell r="E7129" t="str">
            <v>001</v>
          </cell>
          <cell r="F7129" t="str">
            <v>09</v>
          </cell>
          <cell r="G7129">
            <v>16092</v>
          </cell>
          <cell r="H7129" t="str">
            <v>IU</v>
          </cell>
          <cell r="I7129">
            <v>70010916092</v>
          </cell>
        </row>
        <row r="7130">
          <cell r="C7130" t="str">
            <v>Prosperidad National High School - Azpetia Extension (ANSS BA HS)</v>
          </cell>
          <cell r="D7130" t="str">
            <v>07</v>
          </cell>
          <cell r="E7130" t="str">
            <v>001</v>
          </cell>
          <cell r="F7130" t="str">
            <v>09</v>
          </cell>
          <cell r="G7130">
            <v>16093</v>
          </cell>
          <cell r="H7130" t="str">
            <v>IU</v>
          </cell>
          <cell r="I7130">
            <v>70010916093</v>
          </cell>
        </row>
        <row r="7131">
          <cell r="C7131" t="str">
            <v>Pulang Lupa National High School</v>
          </cell>
          <cell r="D7131" t="str">
            <v>07</v>
          </cell>
          <cell r="E7131" t="str">
            <v>001</v>
          </cell>
          <cell r="F7131" t="str">
            <v>09</v>
          </cell>
          <cell r="G7131">
            <v>16094</v>
          </cell>
          <cell r="H7131" t="str">
            <v>SU</v>
          </cell>
          <cell r="I7131">
            <v>70010916094</v>
          </cell>
        </row>
        <row r="7132">
          <cell r="C7132" t="str">
            <v>Sampaguita National High School</v>
          </cell>
          <cell r="D7132" t="str">
            <v>07</v>
          </cell>
          <cell r="E7132" t="str">
            <v>001</v>
          </cell>
          <cell r="F7132" t="str">
            <v>09</v>
          </cell>
          <cell r="G7132">
            <v>16095</v>
          </cell>
          <cell r="H7132" t="str">
            <v>IU</v>
          </cell>
          <cell r="I7132">
            <v>70010916095</v>
          </cell>
        </row>
        <row r="7133">
          <cell r="C7133" t="str">
            <v>San Isidro National High School</v>
          </cell>
          <cell r="D7133" t="str">
            <v>07</v>
          </cell>
          <cell r="E7133" t="str">
            <v>001</v>
          </cell>
          <cell r="F7133" t="str">
            <v>09</v>
          </cell>
          <cell r="G7133">
            <v>16096</v>
          </cell>
          <cell r="H7133" t="str">
            <v>SU</v>
          </cell>
          <cell r="I7133">
            <v>70010916096</v>
          </cell>
        </row>
        <row r="7134">
          <cell r="C7134" t="str">
            <v>San Isidro NHS - Kauswagan HS Annex</v>
          </cell>
          <cell r="D7134" t="str">
            <v>07</v>
          </cell>
          <cell r="E7134" t="str">
            <v>001</v>
          </cell>
          <cell r="F7134" t="str">
            <v>09</v>
          </cell>
          <cell r="G7134">
            <v>16097</v>
          </cell>
          <cell r="H7134" t="str">
            <v>SU</v>
          </cell>
          <cell r="I7134">
            <v>70010916097</v>
          </cell>
        </row>
        <row r="7135">
          <cell r="C7135" t="str">
            <v>San Isidro NHS - San Vicente HS Annex</v>
          </cell>
          <cell r="D7135" t="str">
            <v>07</v>
          </cell>
          <cell r="E7135" t="str">
            <v>001</v>
          </cell>
          <cell r="F7135" t="str">
            <v>09</v>
          </cell>
          <cell r="G7135">
            <v>16098</v>
          </cell>
          <cell r="H7135" t="str">
            <v>SU</v>
          </cell>
          <cell r="I7135">
            <v>70010916098</v>
          </cell>
        </row>
        <row r="7136">
          <cell r="C7136" t="str">
            <v>San Luis National High School</v>
          </cell>
          <cell r="D7136" t="str">
            <v>07</v>
          </cell>
          <cell r="E7136" t="str">
            <v>001</v>
          </cell>
          <cell r="F7136" t="str">
            <v>09</v>
          </cell>
          <cell r="G7136">
            <v>16099</v>
          </cell>
          <cell r="H7136" t="str">
            <v>IU</v>
          </cell>
          <cell r="I7136">
            <v>70010916099</v>
          </cell>
        </row>
        <row r="7137">
          <cell r="C7137" t="str">
            <v>San Luis National High School - Balit High School Extension</v>
          </cell>
          <cell r="D7137" t="str">
            <v>07</v>
          </cell>
          <cell r="E7137" t="str">
            <v>001</v>
          </cell>
          <cell r="F7137" t="str">
            <v>09</v>
          </cell>
          <cell r="G7137">
            <v>16100</v>
          </cell>
          <cell r="H7137" t="str">
            <v>IU</v>
          </cell>
          <cell r="I7137">
            <v>70010916100</v>
          </cell>
        </row>
        <row r="7138">
          <cell r="C7138" t="str">
            <v>San Vicente National High School</v>
          </cell>
          <cell r="D7138" t="str">
            <v>07</v>
          </cell>
          <cell r="E7138" t="str">
            <v>001</v>
          </cell>
          <cell r="F7138" t="str">
            <v>09</v>
          </cell>
          <cell r="G7138">
            <v>16101</v>
          </cell>
          <cell r="H7138" t="str">
            <v>SU</v>
          </cell>
          <cell r="I7138">
            <v>70010916101</v>
          </cell>
        </row>
        <row r="7139">
          <cell r="C7139" t="str">
            <v>Sibagat National High School</v>
          </cell>
          <cell r="D7139" t="str">
            <v>07</v>
          </cell>
          <cell r="E7139" t="str">
            <v>001</v>
          </cell>
          <cell r="F7139" t="str">
            <v>09</v>
          </cell>
          <cell r="G7139">
            <v>16102</v>
          </cell>
          <cell r="H7139" t="str">
            <v>IU</v>
          </cell>
          <cell r="I7139">
            <v>70010916102</v>
          </cell>
        </row>
        <row r="7140">
          <cell r="C7140" t="str">
            <v>Sibagat National High School -  Magsaysay Extension</v>
          </cell>
          <cell r="D7140" t="str">
            <v>07</v>
          </cell>
          <cell r="E7140" t="str">
            <v>001</v>
          </cell>
          <cell r="F7140" t="str">
            <v>09</v>
          </cell>
          <cell r="G7140">
            <v>16103</v>
          </cell>
          <cell r="H7140" t="str">
            <v>IU</v>
          </cell>
          <cell r="I7140">
            <v>70010916103</v>
          </cell>
        </row>
        <row r="7141">
          <cell r="C7141" t="str">
            <v>Sibagat National High School -  Padiay Extension</v>
          </cell>
          <cell r="D7141" t="str">
            <v>07</v>
          </cell>
          <cell r="E7141" t="str">
            <v>001</v>
          </cell>
          <cell r="F7141" t="str">
            <v>09</v>
          </cell>
          <cell r="G7141">
            <v>16104</v>
          </cell>
          <cell r="H7141" t="str">
            <v>IU</v>
          </cell>
          <cell r="I7141">
            <v>70010916104</v>
          </cell>
        </row>
        <row r="7142">
          <cell r="C7142" t="str">
            <v>Sibagat National High School - Afga Integrated School</v>
          </cell>
          <cell r="D7142" t="str">
            <v>07</v>
          </cell>
          <cell r="E7142" t="str">
            <v>001</v>
          </cell>
          <cell r="F7142" t="str">
            <v>09</v>
          </cell>
          <cell r="G7142">
            <v>16105</v>
          </cell>
          <cell r="H7142" t="str">
            <v>IU</v>
          </cell>
          <cell r="I7142">
            <v>70010916105</v>
          </cell>
        </row>
        <row r="7143">
          <cell r="C7143" t="str">
            <v>Sinobong National High School</v>
          </cell>
          <cell r="D7143" t="str">
            <v>07</v>
          </cell>
          <cell r="E7143" t="str">
            <v>001</v>
          </cell>
          <cell r="F7143" t="str">
            <v>09</v>
          </cell>
          <cell r="G7143">
            <v>16106</v>
          </cell>
          <cell r="H7143" t="str">
            <v>SU</v>
          </cell>
          <cell r="I7143">
            <v>70010916106</v>
          </cell>
        </row>
        <row r="7144">
          <cell r="C7144" t="str">
            <v>Sta Maria National High School</v>
          </cell>
          <cell r="D7144" t="str">
            <v>07</v>
          </cell>
          <cell r="E7144" t="str">
            <v>001</v>
          </cell>
          <cell r="F7144" t="str">
            <v>09</v>
          </cell>
          <cell r="G7144">
            <v>16107</v>
          </cell>
          <cell r="H7144" t="str">
            <v>SU</v>
          </cell>
          <cell r="I7144">
            <v>70010916107</v>
          </cell>
        </row>
        <row r="7145">
          <cell r="C7145" t="str">
            <v>Sta. Cruz National High School</v>
          </cell>
          <cell r="D7145" t="str">
            <v>07</v>
          </cell>
          <cell r="E7145" t="str">
            <v>001</v>
          </cell>
          <cell r="F7145" t="str">
            <v>09</v>
          </cell>
          <cell r="G7145">
            <v>16108</v>
          </cell>
          <cell r="H7145" t="str">
            <v>IU</v>
          </cell>
          <cell r="I7145">
            <v>70010916108</v>
          </cell>
        </row>
        <row r="7146">
          <cell r="C7146" t="str">
            <v>Sta. Irene National High School</v>
          </cell>
          <cell r="D7146" t="str">
            <v>07</v>
          </cell>
          <cell r="E7146" t="str">
            <v>001</v>
          </cell>
          <cell r="F7146" t="str">
            <v>09</v>
          </cell>
          <cell r="G7146">
            <v>16109</v>
          </cell>
          <cell r="H7146" t="str">
            <v>IU</v>
          </cell>
          <cell r="I7146">
            <v>70010916109</v>
          </cell>
        </row>
        <row r="7147">
          <cell r="C7147" t="str">
            <v>Sta. Irene National High School - San Jose Integrated School</v>
          </cell>
          <cell r="D7147" t="str">
            <v>07</v>
          </cell>
          <cell r="E7147" t="str">
            <v>001</v>
          </cell>
          <cell r="F7147" t="str">
            <v>09</v>
          </cell>
          <cell r="G7147">
            <v>16110</v>
          </cell>
          <cell r="H7147" t="str">
            <v>IU</v>
          </cell>
          <cell r="I7147">
            <v>70010916110</v>
          </cell>
        </row>
        <row r="7148">
          <cell r="C7148" t="str">
            <v>Sta. Josefa National High School</v>
          </cell>
          <cell r="D7148" t="str">
            <v>07</v>
          </cell>
          <cell r="E7148" t="str">
            <v>001</v>
          </cell>
          <cell r="F7148" t="str">
            <v>09</v>
          </cell>
          <cell r="G7148">
            <v>16111</v>
          </cell>
          <cell r="H7148" t="str">
            <v>IU</v>
          </cell>
          <cell r="I7148">
            <v>70010916111</v>
          </cell>
        </row>
        <row r="7149">
          <cell r="C7149" t="str">
            <v>Sta. Josefa National High School - Sayon Barangay High School</v>
          </cell>
          <cell r="D7149" t="str">
            <v>07</v>
          </cell>
          <cell r="E7149" t="str">
            <v>001</v>
          </cell>
          <cell r="F7149" t="str">
            <v>09</v>
          </cell>
          <cell r="G7149">
            <v>16112</v>
          </cell>
          <cell r="H7149" t="str">
            <v>IU</v>
          </cell>
          <cell r="I7149">
            <v>70010916112</v>
          </cell>
        </row>
        <row r="7150">
          <cell r="C7150" t="str">
            <v>Sto. Tomas National High School</v>
          </cell>
          <cell r="D7150" t="str">
            <v>07</v>
          </cell>
          <cell r="E7150" t="str">
            <v>001</v>
          </cell>
          <cell r="F7150" t="str">
            <v>09</v>
          </cell>
          <cell r="G7150">
            <v>16113</v>
          </cell>
          <cell r="H7150" t="str">
            <v>IU</v>
          </cell>
          <cell r="I7150">
            <v>70010916113</v>
          </cell>
        </row>
        <row r="7151">
          <cell r="C7151" t="str">
            <v>Sto. Tomas National High School - Magaud Integrated School</v>
          </cell>
          <cell r="D7151" t="str">
            <v>07</v>
          </cell>
          <cell r="E7151" t="str">
            <v>001</v>
          </cell>
          <cell r="F7151" t="str">
            <v>09</v>
          </cell>
          <cell r="G7151">
            <v>16114</v>
          </cell>
          <cell r="H7151" t="str">
            <v>IU</v>
          </cell>
          <cell r="I7151">
            <v>70010916114</v>
          </cell>
        </row>
        <row r="7152">
          <cell r="C7152" t="str">
            <v>Talacogon National High School</v>
          </cell>
          <cell r="D7152" t="str">
            <v>07</v>
          </cell>
          <cell r="E7152" t="str">
            <v>001</v>
          </cell>
          <cell r="F7152" t="str">
            <v>09</v>
          </cell>
          <cell r="G7152">
            <v>16115</v>
          </cell>
          <cell r="H7152" t="str">
            <v>IU</v>
          </cell>
          <cell r="I7152">
            <v>70010916115</v>
          </cell>
        </row>
        <row r="7153">
          <cell r="C7153" t="str">
            <v>Talacogon National High School - Buena Gracia Integrated School</v>
          </cell>
          <cell r="D7153" t="str">
            <v>07</v>
          </cell>
          <cell r="E7153" t="str">
            <v>001</v>
          </cell>
          <cell r="F7153" t="str">
            <v>09</v>
          </cell>
          <cell r="G7153">
            <v>16116</v>
          </cell>
          <cell r="H7153" t="str">
            <v>IU</v>
          </cell>
          <cell r="I7153">
            <v>70010916116</v>
          </cell>
        </row>
        <row r="7154">
          <cell r="C7154" t="str">
            <v>Talacogon National High School - Desamparados Extension</v>
          </cell>
          <cell r="D7154" t="str">
            <v>07</v>
          </cell>
          <cell r="E7154" t="str">
            <v>001</v>
          </cell>
          <cell r="F7154" t="str">
            <v>09</v>
          </cell>
          <cell r="G7154">
            <v>16117</v>
          </cell>
          <cell r="H7154" t="str">
            <v>IU</v>
          </cell>
          <cell r="I7154">
            <v>70010916117</v>
          </cell>
        </row>
        <row r="7155">
          <cell r="C7155" t="str">
            <v>Talacogon National High School - Labnig Integrated School</v>
          </cell>
          <cell r="D7155" t="str">
            <v>07</v>
          </cell>
          <cell r="E7155" t="str">
            <v>001</v>
          </cell>
          <cell r="F7155" t="str">
            <v>09</v>
          </cell>
          <cell r="G7155">
            <v>16118</v>
          </cell>
          <cell r="H7155" t="str">
            <v>IU</v>
          </cell>
          <cell r="I7155">
            <v>70010916118</v>
          </cell>
        </row>
        <row r="7156">
          <cell r="C7156" t="str">
            <v>Talacogon National High School - Maharlika Integrated School</v>
          </cell>
          <cell r="D7156" t="str">
            <v>07</v>
          </cell>
          <cell r="E7156" t="str">
            <v>001</v>
          </cell>
          <cell r="F7156" t="str">
            <v>09</v>
          </cell>
          <cell r="G7156">
            <v>16119</v>
          </cell>
          <cell r="H7156" t="str">
            <v>IU</v>
          </cell>
          <cell r="I7156">
            <v>70010916119</v>
          </cell>
        </row>
        <row r="7157">
          <cell r="C7157" t="str">
            <v>Talacogon National High School - Marbon Integrated School</v>
          </cell>
          <cell r="D7157" t="str">
            <v>07</v>
          </cell>
          <cell r="E7157" t="str">
            <v>001</v>
          </cell>
          <cell r="F7157" t="str">
            <v>09</v>
          </cell>
          <cell r="G7157">
            <v>16120</v>
          </cell>
          <cell r="H7157" t="str">
            <v>IU</v>
          </cell>
          <cell r="I7157">
            <v>70010916120</v>
          </cell>
        </row>
        <row r="7158">
          <cell r="C7158" t="str">
            <v>Talacogon National High School - Sabang Integrated School</v>
          </cell>
          <cell r="D7158" t="str">
            <v>07</v>
          </cell>
          <cell r="E7158" t="str">
            <v>001</v>
          </cell>
          <cell r="F7158" t="str">
            <v>09</v>
          </cell>
          <cell r="G7158">
            <v>16121</v>
          </cell>
          <cell r="H7158" t="str">
            <v>IU</v>
          </cell>
          <cell r="I7158">
            <v>70010916121</v>
          </cell>
        </row>
        <row r="7159">
          <cell r="C7159" t="str">
            <v>Trento National High School</v>
          </cell>
          <cell r="D7159" t="str">
            <v>07</v>
          </cell>
          <cell r="E7159" t="str">
            <v>001</v>
          </cell>
          <cell r="F7159" t="str">
            <v>09</v>
          </cell>
          <cell r="G7159">
            <v>16122</v>
          </cell>
          <cell r="H7159" t="str">
            <v>IU</v>
          </cell>
          <cell r="I7159">
            <v>70010916122</v>
          </cell>
        </row>
        <row r="7160">
          <cell r="C7160" t="str">
            <v>Trento National High School - Salvacion Integrated School</v>
          </cell>
          <cell r="D7160" t="str">
            <v>07</v>
          </cell>
          <cell r="E7160" t="str">
            <v>001</v>
          </cell>
          <cell r="F7160" t="str">
            <v>09</v>
          </cell>
          <cell r="G7160">
            <v>16123</v>
          </cell>
          <cell r="H7160" t="str">
            <v>IU</v>
          </cell>
          <cell r="I7160">
            <v>70010916123</v>
          </cell>
        </row>
        <row r="7161">
          <cell r="C7161" t="str">
            <v>Trento National High School - San Isidro Integrated School</v>
          </cell>
          <cell r="D7161" t="str">
            <v>07</v>
          </cell>
          <cell r="E7161" t="str">
            <v>001</v>
          </cell>
          <cell r="F7161" t="str">
            <v>09</v>
          </cell>
          <cell r="G7161">
            <v>16124</v>
          </cell>
          <cell r="H7161" t="str">
            <v>IU</v>
          </cell>
          <cell r="I7161">
            <v>70010916124</v>
          </cell>
        </row>
        <row r="7162">
          <cell r="C7162" t="str">
            <v>Trento National High School - San Roque Integrated School</v>
          </cell>
          <cell r="D7162" t="str">
            <v>07</v>
          </cell>
          <cell r="E7162" t="str">
            <v>001</v>
          </cell>
          <cell r="F7162" t="str">
            <v>09</v>
          </cell>
          <cell r="G7162">
            <v>16125</v>
          </cell>
          <cell r="H7162" t="str">
            <v>IU</v>
          </cell>
          <cell r="I7162">
            <v>70010916125</v>
          </cell>
        </row>
        <row r="7163">
          <cell r="C7163" t="str">
            <v>Veruela National High School</v>
          </cell>
          <cell r="D7163" t="str">
            <v>07</v>
          </cell>
          <cell r="E7163" t="str">
            <v>001</v>
          </cell>
          <cell r="F7163" t="str">
            <v>09</v>
          </cell>
          <cell r="G7163">
            <v>16126</v>
          </cell>
          <cell r="H7163" t="str">
            <v>IU</v>
          </cell>
          <cell r="I7163">
            <v>70010916126</v>
          </cell>
        </row>
        <row r="7164">
          <cell r="C7164" t="str">
            <v>Veruela National High School Annex - Nueva Era High School</v>
          </cell>
          <cell r="D7164" t="str">
            <v>07</v>
          </cell>
          <cell r="E7164" t="str">
            <v>001</v>
          </cell>
          <cell r="F7164" t="str">
            <v>09</v>
          </cell>
          <cell r="G7164">
            <v>16127</v>
          </cell>
          <cell r="H7164" t="str">
            <v>IU</v>
          </cell>
          <cell r="I7164">
            <v>70010916127</v>
          </cell>
        </row>
        <row r="7165">
          <cell r="C7165" t="str">
            <v>Zillovia National High School</v>
          </cell>
          <cell r="D7165" t="str">
            <v>07</v>
          </cell>
          <cell r="E7165" t="str">
            <v>001</v>
          </cell>
          <cell r="F7165" t="str">
            <v>09</v>
          </cell>
          <cell r="G7165">
            <v>16128</v>
          </cell>
          <cell r="H7165" t="str">
            <v>IU</v>
          </cell>
          <cell r="I7165">
            <v>70010916128</v>
          </cell>
        </row>
        <row r="7166">
          <cell r="C7166" t="str">
            <v>Division of Dinagat Island</v>
          </cell>
          <cell r="D7166" t="str">
            <v>07</v>
          </cell>
          <cell r="E7166" t="str">
            <v>001</v>
          </cell>
          <cell r="F7166" t="str">
            <v>08</v>
          </cell>
          <cell r="G7166">
            <v>16003</v>
          </cell>
          <cell r="H7166" t="str">
            <v>DO</v>
          </cell>
          <cell r="I7166">
            <v>70010816003</v>
          </cell>
        </row>
        <row r="7167">
          <cell r="C7167" t="str">
            <v>Albor National High School</v>
          </cell>
          <cell r="D7167" t="str">
            <v>07</v>
          </cell>
          <cell r="E7167" t="str">
            <v>001</v>
          </cell>
          <cell r="F7167" t="str">
            <v>09</v>
          </cell>
          <cell r="G7167">
            <v>16129</v>
          </cell>
          <cell r="H7167" t="str">
            <v>IU</v>
          </cell>
          <cell r="I7167">
            <v>70010916129</v>
          </cell>
        </row>
        <row r="7168">
          <cell r="C7168" t="str">
            <v>Albor National High School - Osmeña National High School Annex</v>
          </cell>
          <cell r="D7168" t="str">
            <v>07</v>
          </cell>
          <cell r="E7168" t="str">
            <v>001</v>
          </cell>
          <cell r="F7168" t="str">
            <v>09</v>
          </cell>
          <cell r="G7168">
            <v>16130</v>
          </cell>
          <cell r="H7168" t="str">
            <v>IU</v>
          </cell>
          <cell r="I7168">
            <v>70010916130</v>
          </cell>
        </row>
        <row r="7169">
          <cell r="C7169" t="str">
            <v>Cagdianao National High School</v>
          </cell>
          <cell r="D7169" t="str">
            <v>07</v>
          </cell>
          <cell r="E7169" t="str">
            <v>001</v>
          </cell>
          <cell r="F7169" t="str">
            <v>09</v>
          </cell>
          <cell r="G7169">
            <v>16131</v>
          </cell>
          <cell r="H7169" t="str">
            <v>IU</v>
          </cell>
          <cell r="I7169">
            <v>70010916131</v>
          </cell>
        </row>
        <row r="7170">
          <cell r="C7170" t="str">
            <v>Cagdianao National High School - Valencia NHS Annex</v>
          </cell>
          <cell r="D7170" t="str">
            <v>07</v>
          </cell>
          <cell r="E7170" t="str">
            <v>001</v>
          </cell>
          <cell r="F7170" t="str">
            <v>09</v>
          </cell>
          <cell r="G7170">
            <v>16132</v>
          </cell>
          <cell r="H7170" t="str">
            <v>IU</v>
          </cell>
          <cell r="I7170">
            <v>70010916132</v>
          </cell>
        </row>
        <row r="7171">
          <cell r="C7171" t="str">
            <v>Del Pilar National High School</v>
          </cell>
          <cell r="D7171" t="str">
            <v>07</v>
          </cell>
          <cell r="E7171" t="str">
            <v>001</v>
          </cell>
          <cell r="F7171" t="str">
            <v>09</v>
          </cell>
          <cell r="G7171">
            <v>16133</v>
          </cell>
          <cell r="H7171" t="str">
            <v>SU</v>
          </cell>
          <cell r="I7171">
            <v>70010916133</v>
          </cell>
        </row>
        <row r="7172">
          <cell r="C7172" t="str">
            <v>Dinagat School of Fisheries</v>
          </cell>
          <cell r="D7172" t="str">
            <v>07</v>
          </cell>
          <cell r="E7172" t="str">
            <v>001</v>
          </cell>
          <cell r="F7172" t="str">
            <v>09</v>
          </cell>
          <cell r="G7172">
            <v>16134</v>
          </cell>
          <cell r="H7172" t="str">
            <v>IU</v>
          </cell>
          <cell r="I7172">
            <v>70010916134</v>
          </cell>
        </row>
        <row r="7173">
          <cell r="C7173" t="str">
            <v>Dinagat School of Fisheries - Cab-Ilan NHS Annex</v>
          </cell>
          <cell r="D7173" t="str">
            <v>07</v>
          </cell>
          <cell r="E7173" t="str">
            <v>001</v>
          </cell>
          <cell r="F7173" t="str">
            <v>09</v>
          </cell>
          <cell r="G7173">
            <v>16135</v>
          </cell>
          <cell r="H7173" t="str">
            <v>IU</v>
          </cell>
          <cell r="I7173">
            <v>70010916135</v>
          </cell>
        </row>
        <row r="7174">
          <cell r="C7174" t="str">
            <v>Don Ruben E. Ecleo Sr. Memorial NHS Cuarenta NHS</v>
          </cell>
          <cell r="D7174" t="str">
            <v>07</v>
          </cell>
          <cell r="E7174" t="str">
            <v>001</v>
          </cell>
          <cell r="F7174" t="str">
            <v>09</v>
          </cell>
          <cell r="G7174">
            <v>16136</v>
          </cell>
          <cell r="H7174" t="str">
            <v>IU</v>
          </cell>
          <cell r="I7174">
            <v>70010916136</v>
          </cell>
        </row>
        <row r="7175">
          <cell r="C7175" t="str">
            <v>Don Ruben E. Ecleo, Sr. Memorial National High School</v>
          </cell>
          <cell r="D7175" t="str">
            <v>07</v>
          </cell>
          <cell r="E7175" t="str">
            <v>001</v>
          </cell>
          <cell r="F7175" t="str">
            <v>09</v>
          </cell>
          <cell r="G7175">
            <v>16137</v>
          </cell>
          <cell r="H7175" t="str">
            <v>IU</v>
          </cell>
          <cell r="I7175">
            <v>70010916137</v>
          </cell>
        </row>
        <row r="7176">
          <cell r="C7176" t="str">
            <v>Edera Integrated School</v>
          </cell>
          <cell r="D7176" t="str">
            <v>07</v>
          </cell>
          <cell r="E7176" t="str">
            <v>001</v>
          </cell>
          <cell r="F7176" t="str">
            <v>09</v>
          </cell>
          <cell r="G7176">
            <v>16138</v>
          </cell>
          <cell r="H7176" t="str">
            <v>IU</v>
          </cell>
          <cell r="I7176">
            <v>70010916138</v>
          </cell>
        </row>
        <row r="7177">
          <cell r="C7177" t="str">
            <v>Jade B. Ecleo Integrated School</v>
          </cell>
          <cell r="D7177" t="str">
            <v>07</v>
          </cell>
          <cell r="E7177" t="str">
            <v>001</v>
          </cell>
          <cell r="F7177" t="str">
            <v>09</v>
          </cell>
          <cell r="G7177">
            <v>16139</v>
          </cell>
          <cell r="H7177" t="str">
            <v>IU</v>
          </cell>
          <cell r="I7177">
            <v>70010916139</v>
          </cell>
        </row>
        <row r="7178">
          <cell r="C7178" t="str">
            <v>Lapus Magsaysay National High School</v>
          </cell>
          <cell r="D7178" t="str">
            <v>07</v>
          </cell>
          <cell r="E7178" t="str">
            <v>001</v>
          </cell>
          <cell r="F7178" t="str">
            <v>09</v>
          </cell>
          <cell r="G7178">
            <v>16140</v>
          </cell>
          <cell r="H7178" t="str">
            <v>IU</v>
          </cell>
          <cell r="I7178">
            <v>70010916140</v>
          </cell>
        </row>
        <row r="7179">
          <cell r="C7179" t="str">
            <v>Liberty National High School</v>
          </cell>
          <cell r="D7179" t="str">
            <v>07</v>
          </cell>
          <cell r="E7179" t="str">
            <v>001</v>
          </cell>
          <cell r="F7179" t="str">
            <v>09</v>
          </cell>
          <cell r="G7179">
            <v>16141</v>
          </cell>
          <cell r="H7179" t="str">
            <v>IU</v>
          </cell>
          <cell r="I7179">
            <v>70010916141</v>
          </cell>
        </row>
        <row r="7180">
          <cell r="C7180" t="str">
            <v>Llamera Integrated School</v>
          </cell>
          <cell r="D7180" t="str">
            <v>07</v>
          </cell>
          <cell r="E7180" t="str">
            <v>001</v>
          </cell>
          <cell r="F7180" t="str">
            <v>09</v>
          </cell>
          <cell r="G7180">
            <v>16142</v>
          </cell>
          <cell r="H7180" t="str">
            <v>IU</v>
          </cell>
          <cell r="I7180">
            <v>70010916142</v>
          </cell>
        </row>
        <row r="7181">
          <cell r="C7181" t="str">
            <v>Loreto National High School</v>
          </cell>
          <cell r="D7181" t="str">
            <v>07</v>
          </cell>
          <cell r="E7181" t="str">
            <v>001</v>
          </cell>
          <cell r="F7181" t="str">
            <v>09</v>
          </cell>
          <cell r="G7181">
            <v>16143</v>
          </cell>
          <cell r="H7181" t="str">
            <v>IU</v>
          </cell>
          <cell r="I7181">
            <v>70010916143</v>
          </cell>
        </row>
        <row r="7182">
          <cell r="C7182" t="str">
            <v>Melgar National High School</v>
          </cell>
          <cell r="D7182" t="str">
            <v>07</v>
          </cell>
          <cell r="E7182" t="str">
            <v>001</v>
          </cell>
          <cell r="F7182" t="str">
            <v>09</v>
          </cell>
          <cell r="G7182">
            <v>16144</v>
          </cell>
          <cell r="H7182" t="str">
            <v>SU</v>
          </cell>
          <cell r="I7182">
            <v>70010916144</v>
          </cell>
        </row>
        <row r="7183">
          <cell r="C7183" t="str">
            <v>New Nazareth National High School Annex</v>
          </cell>
          <cell r="D7183" t="str">
            <v>07</v>
          </cell>
          <cell r="E7183" t="str">
            <v>001</v>
          </cell>
          <cell r="F7183" t="str">
            <v>09</v>
          </cell>
          <cell r="G7183">
            <v>16145</v>
          </cell>
          <cell r="H7183" t="str">
            <v>IU</v>
          </cell>
          <cell r="I7183">
            <v>70010916145</v>
          </cell>
        </row>
        <row r="7184">
          <cell r="C7184" t="str">
            <v>Panamaon National High School Annex</v>
          </cell>
          <cell r="D7184" t="str">
            <v>07</v>
          </cell>
          <cell r="E7184" t="str">
            <v>001</v>
          </cell>
          <cell r="F7184" t="str">
            <v>09</v>
          </cell>
          <cell r="G7184">
            <v>16146</v>
          </cell>
          <cell r="H7184" t="str">
            <v>IU</v>
          </cell>
          <cell r="I7184">
            <v>70010916146</v>
          </cell>
        </row>
        <row r="7185">
          <cell r="C7185" t="str">
            <v>Plaridel National High School</v>
          </cell>
          <cell r="D7185" t="str">
            <v>07</v>
          </cell>
          <cell r="E7185" t="str">
            <v>001</v>
          </cell>
          <cell r="F7185" t="str">
            <v>09</v>
          </cell>
          <cell r="G7185">
            <v>16147</v>
          </cell>
          <cell r="H7185" t="str">
            <v>SU</v>
          </cell>
          <cell r="I7185">
            <v>70010916147</v>
          </cell>
        </row>
        <row r="7186">
          <cell r="C7186" t="str">
            <v>Rizal National High School</v>
          </cell>
          <cell r="D7186" t="str">
            <v>07</v>
          </cell>
          <cell r="E7186" t="str">
            <v>001</v>
          </cell>
          <cell r="F7186" t="str">
            <v>09</v>
          </cell>
          <cell r="G7186">
            <v>16148</v>
          </cell>
          <cell r="H7186" t="str">
            <v>SU</v>
          </cell>
          <cell r="I7186">
            <v>70010916148</v>
          </cell>
        </row>
        <row r="7187">
          <cell r="C7187" t="str">
            <v>Rizal National High School - Puerto Princesa - Moleta NHS Annex</v>
          </cell>
          <cell r="D7187" t="str">
            <v>07</v>
          </cell>
          <cell r="E7187" t="str">
            <v>001</v>
          </cell>
          <cell r="F7187" t="str">
            <v>09</v>
          </cell>
          <cell r="G7187">
            <v>16149</v>
          </cell>
          <cell r="H7187" t="str">
            <v>SU</v>
          </cell>
          <cell r="I7187">
            <v>70010916149</v>
          </cell>
        </row>
        <row r="7188">
          <cell r="C7188" t="str">
            <v>Rosita National High School</v>
          </cell>
          <cell r="D7188" t="str">
            <v>07</v>
          </cell>
          <cell r="E7188" t="str">
            <v>001</v>
          </cell>
          <cell r="F7188" t="str">
            <v>09</v>
          </cell>
          <cell r="G7188">
            <v>16150</v>
          </cell>
          <cell r="H7188" t="str">
            <v>SU</v>
          </cell>
          <cell r="I7188">
            <v>70010916150</v>
          </cell>
        </row>
        <row r="7189">
          <cell r="C7189" t="str">
            <v>Ruben E. Ecleo, Sr. National High School</v>
          </cell>
          <cell r="D7189" t="str">
            <v>07</v>
          </cell>
          <cell r="E7189" t="str">
            <v>001</v>
          </cell>
          <cell r="F7189" t="str">
            <v>09</v>
          </cell>
          <cell r="G7189">
            <v>16151</v>
          </cell>
          <cell r="H7189" t="str">
            <v>IU</v>
          </cell>
          <cell r="I7189">
            <v>70010916151</v>
          </cell>
        </row>
        <row r="7190">
          <cell r="C7190" t="str">
            <v>San Jose National High School</v>
          </cell>
          <cell r="D7190" t="str">
            <v>07</v>
          </cell>
          <cell r="E7190" t="str">
            <v>001</v>
          </cell>
          <cell r="F7190" t="str">
            <v>09</v>
          </cell>
          <cell r="G7190">
            <v>16152</v>
          </cell>
          <cell r="H7190" t="str">
            <v>IU</v>
          </cell>
          <cell r="I7190">
            <v>70010916152</v>
          </cell>
        </row>
        <row r="7191">
          <cell r="C7191" t="str">
            <v>Sering National High School</v>
          </cell>
          <cell r="D7191" t="str">
            <v>07</v>
          </cell>
          <cell r="E7191" t="str">
            <v>001</v>
          </cell>
          <cell r="F7191" t="str">
            <v>09</v>
          </cell>
          <cell r="G7191">
            <v>16153</v>
          </cell>
          <cell r="H7191" t="str">
            <v>SU</v>
          </cell>
          <cell r="I7191">
            <v>70010916153</v>
          </cell>
        </row>
        <row r="7192">
          <cell r="C7192" t="str">
            <v>Tag-abaca National High School</v>
          </cell>
          <cell r="D7192" t="str">
            <v>07</v>
          </cell>
          <cell r="E7192" t="str">
            <v>001</v>
          </cell>
          <cell r="F7192" t="str">
            <v>09</v>
          </cell>
          <cell r="G7192">
            <v>16154</v>
          </cell>
          <cell r="H7192" t="str">
            <v>IU</v>
          </cell>
          <cell r="I7192">
            <v>70010916154</v>
          </cell>
        </row>
        <row r="7193">
          <cell r="C7193" t="str">
            <v>Tag-Abaca National High School - Rita Glenda NHS Annex</v>
          </cell>
          <cell r="D7193" t="str">
            <v>07</v>
          </cell>
          <cell r="E7193" t="str">
            <v>001</v>
          </cell>
          <cell r="F7193" t="str">
            <v>09</v>
          </cell>
          <cell r="G7193">
            <v>16155</v>
          </cell>
          <cell r="H7193" t="str">
            <v>SU</v>
          </cell>
          <cell r="I7193">
            <v>70010916155</v>
          </cell>
        </row>
        <row r="7194">
          <cell r="C7194" t="str">
            <v>Tubajon National High School</v>
          </cell>
          <cell r="D7194" t="str">
            <v>07</v>
          </cell>
          <cell r="E7194" t="str">
            <v>001</v>
          </cell>
          <cell r="F7194" t="str">
            <v>09</v>
          </cell>
          <cell r="G7194">
            <v>16156</v>
          </cell>
          <cell r="H7194" t="str">
            <v>IU</v>
          </cell>
          <cell r="I7194">
            <v>70010916156</v>
          </cell>
        </row>
        <row r="7195">
          <cell r="C7195" t="str">
            <v>Tubajon National High School - Mabini National High School Annex</v>
          </cell>
          <cell r="D7195" t="str">
            <v>07</v>
          </cell>
          <cell r="E7195" t="str">
            <v>001</v>
          </cell>
          <cell r="F7195" t="str">
            <v>09</v>
          </cell>
          <cell r="G7195">
            <v>16157</v>
          </cell>
          <cell r="H7195" t="str">
            <v>IU</v>
          </cell>
          <cell r="I7195">
            <v>70010916157</v>
          </cell>
        </row>
        <row r="7196">
          <cell r="C7196" t="str">
            <v>Division of Siargao</v>
          </cell>
          <cell r="D7196" t="str">
            <v>07</v>
          </cell>
          <cell r="E7196" t="str">
            <v>001</v>
          </cell>
          <cell r="F7196" t="str">
            <v>08</v>
          </cell>
          <cell r="G7196">
            <v>16004</v>
          </cell>
          <cell r="H7196" t="str">
            <v>DO</v>
          </cell>
          <cell r="I7196">
            <v>70010816004</v>
          </cell>
        </row>
        <row r="7197">
          <cell r="C7197" t="str">
            <v>Burgos National High School</v>
          </cell>
          <cell r="D7197" t="str">
            <v>07</v>
          </cell>
          <cell r="E7197" t="str">
            <v>001</v>
          </cell>
          <cell r="F7197" t="str">
            <v>09</v>
          </cell>
          <cell r="G7197">
            <v>16158</v>
          </cell>
          <cell r="H7197" t="str">
            <v>SU</v>
          </cell>
          <cell r="I7197">
            <v>70010916158</v>
          </cell>
        </row>
        <row r="7198">
          <cell r="C7198" t="str">
            <v>Caridad National High School</v>
          </cell>
          <cell r="D7198" t="str">
            <v>07</v>
          </cell>
          <cell r="E7198" t="str">
            <v>001</v>
          </cell>
          <cell r="F7198" t="str">
            <v>09</v>
          </cell>
          <cell r="G7198">
            <v>16159</v>
          </cell>
          <cell r="H7198" t="str">
            <v>SU</v>
          </cell>
          <cell r="I7198">
            <v>70010916159</v>
          </cell>
        </row>
        <row r="7199">
          <cell r="C7199" t="str">
            <v>Consolacion National High School</v>
          </cell>
          <cell r="D7199" t="str">
            <v>07</v>
          </cell>
          <cell r="E7199" t="str">
            <v>001</v>
          </cell>
          <cell r="F7199" t="str">
            <v>09</v>
          </cell>
          <cell r="G7199">
            <v>16160</v>
          </cell>
          <cell r="H7199" t="str">
            <v>SU</v>
          </cell>
          <cell r="I7199">
            <v>70010916160</v>
          </cell>
        </row>
        <row r="7200">
          <cell r="C7200" t="str">
            <v>Dapa National High School</v>
          </cell>
          <cell r="D7200" t="str">
            <v>07</v>
          </cell>
          <cell r="E7200" t="str">
            <v>001</v>
          </cell>
          <cell r="F7200" t="str">
            <v>09</v>
          </cell>
          <cell r="G7200">
            <v>16161</v>
          </cell>
          <cell r="H7200" t="str">
            <v>IU</v>
          </cell>
          <cell r="I7200">
            <v>70010916161</v>
          </cell>
        </row>
        <row r="7201">
          <cell r="C7201" t="str">
            <v>Del Carmen National High School</v>
          </cell>
          <cell r="D7201" t="str">
            <v>07</v>
          </cell>
          <cell r="E7201" t="str">
            <v>001</v>
          </cell>
          <cell r="F7201" t="str">
            <v>09</v>
          </cell>
          <cell r="G7201">
            <v>16162</v>
          </cell>
          <cell r="H7201" t="str">
            <v>SU</v>
          </cell>
          <cell r="I7201">
            <v>70010916162</v>
          </cell>
        </row>
        <row r="7202">
          <cell r="C7202" t="str">
            <v>Gen. Luna National High School</v>
          </cell>
          <cell r="D7202" t="str">
            <v>07</v>
          </cell>
          <cell r="E7202" t="str">
            <v>001</v>
          </cell>
          <cell r="F7202" t="str">
            <v>09</v>
          </cell>
          <cell r="G7202">
            <v>16163</v>
          </cell>
          <cell r="H7202" t="str">
            <v>IU</v>
          </cell>
          <cell r="I7202">
            <v>70010916163</v>
          </cell>
        </row>
        <row r="7203">
          <cell r="C7203" t="str">
            <v>Gen. Luna National High School - Consuelo National High School Annex</v>
          </cell>
          <cell r="D7203" t="str">
            <v>07</v>
          </cell>
          <cell r="E7203" t="str">
            <v>001</v>
          </cell>
          <cell r="F7203" t="str">
            <v>09</v>
          </cell>
          <cell r="G7203">
            <v>16164</v>
          </cell>
          <cell r="H7203" t="str">
            <v>IU</v>
          </cell>
          <cell r="I7203">
            <v>70010916164</v>
          </cell>
        </row>
        <row r="7204">
          <cell r="C7204" t="str">
            <v>Gen. Luna National High School - Suyangan National High School</v>
          </cell>
          <cell r="D7204" t="str">
            <v>07</v>
          </cell>
          <cell r="E7204" t="str">
            <v>001</v>
          </cell>
          <cell r="F7204" t="str">
            <v>09</v>
          </cell>
          <cell r="G7204">
            <v>16165</v>
          </cell>
          <cell r="H7204" t="str">
            <v>IU</v>
          </cell>
          <cell r="I7204">
            <v>70010916165</v>
          </cell>
        </row>
        <row r="7205">
          <cell r="C7205" t="str">
            <v>Libertad National High School</v>
          </cell>
          <cell r="D7205" t="str">
            <v>07</v>
          </cell>
          <cell r="E7205" t="str">
            <v>001</v>
          </cell>
          <cell r="F7205" t="str">
            <v>09</v>
          </cell>
          <cell r="G7205">
            <v>16166</v>
          </cell>
          <cell r="H7205" t="str">
            <v>SU</v>
          </cell>
          <cell r="I7205">
            <v>70010916166</v>
          </cell>
        </row>
        <row r="7206">
          <cell r="C7206" t="str">
            <v>Mariano Matugas Memorial National High School</v>
          </cell>
          <cell r="D7206" t="str">
            <v>07</v>
          </cell>
          <cell r="E7206" t="str">
            <v>001</v>
          </cell>
          <cell r="F7206" t="str">
            <v>09</v>
          </cell>
          <cell r="G7206">
            <v>16167</v>
          </cell>
          <cell r="H7206" t="str">
            <v>SU</v>
          </cell>
          <cell r="I7206">
            <v>70010916167</v>
          </cell>
        </row>
        <row r="7207">
          <cell r="C7207" t="str">
            <v>Nueva Estrella National High School</v>
          </cell>
          <cell r="D7207" t="str">
            <v>07</v>
          </cell>
          <cell r="E7207" t="str">
            <v>001</v>
          </cell>
          <cell r="F7207" t="str">
            <v>09</v>
          </cell>
          <cell r="G7207">
            <v>16168</v>
          </cell>
          <cell r="H7207" t="str">
            <v>SU</v>
          </cell>
          <cell r="I7207">
            <v>70010916168</v>
          </cell>
        </row>
        <row r="7208">
          <cell r="C7208" t="str">
            <v>Oguing Navarro Memorial National High School - Annex</v>
          </cell>
          <cell r="D7208" t="str">
            <v>07</v>
          </cell>
          <cell r="E7208" t="str">
            <v>001</v>
          </cell>
          <cell r="F7208" t="str">
            <v>09</v>
          </cell>
          <cell r="G7208">
            <v>16169</v>
          </cell>
          <cell r="H7208" t="str">
            <v>IU</v>
          </cell>
          <cell r="I7208">
            <v>70010916169</v>
          </cell>
        </row>
        <row r="7209">
          <cell r="C7209" t="str">
            <v>Pamosaingan National High School</v>
          </cell>
          <cell r="D7209" t="str">
            <v>07</v>
          </cell>
          <cell r="E7209" t="str">
            <v>001</v>
          </cell>
          <cell r="F7209" t="str">
            <v>09</v>
          </cell>
          <cell r="G7209">
            <v>16170</v>
          </cell>
          <cell r="H7209" t="str">
            <v>SU</v>
          </cell>
          <cell r="I7209">
            <v>70010916170</v>
          </cell>
        </row>
        <row r="7210">
          <cell r="C7210" t="str">
            <v>Pilar National High School</v>
          </cell>
          <cell r="D7210" t="str">
            <v>07</v>
          </cell>
          <cell r="E7210" t="str">
            <v>001</v>
          </cell>
          <cell r="F7210" t="str">
            <v>09</v>
          </cell>
          <cell r="G7210">
            <v>16171</v>
          </cell>
          <cell r="H7210" t="str">
            <v>IU</v>
          </cell>
          <cell r="I7210">
            <v>70010916171</v>
          </cell>
        </row>
        <row r="7211">
          <cell r="C7211" t="str">
            <v>Roxas National High School</v>
          </cell>
          <cell r="D7211" t="str">
            <v>07</v>
          </cell>
          <cell r="E7211" t="str">
            <v>001</v>
          </cell>
          <cell r="F7211" t="str">
            <v>09</v>
          </cell>
          <cell r="G7211">
            <v>16172</v>
          </cell>
          <cell r="H7211" t="str">
            <v>SU</v>
          </cell>
          <cell r="I7211">
            <v>70010916172</v>
          </cell>
        </row>
        <row r="7212">
          <cell r="C7212" t="str">
            <v>San Benito National High School</v>
          </cell>
          <cell r="D7212" t="str">
            <v>07</v>
          </cell>
          <cell r="E7212" t="str">
            <v>001</v>
          </cell>
          <cell r="F7212" t="str">
            <v>09</v>
          </cell>
          <cell r="G7212">
            <v>16173</v>
          </cell>
          <cell r="H7212" t="str">
            <v>SU</v>
          </cell>
          <cell r="I7212">
            <v>70010916173</v>
          </cell>
        </row>
        <row r="7213">
          <cell r="C7213" t="str">
            <v>San Isidro National High School</v>
          </cell>
          <cell r="D7213" t="str">
            <v>07</v>
          </cell>
          <cell r="E7213" t="str">
            <v>001</v>
          </cell>
          <cell r="F7213" t="str">
            <v>09</v>
          </cell>
          <cell r="G7213">
            <v>16174</v>
          </cell>
          <cell r="H7213" t="str">
            <v>IU</v>
          </cell>
          <cell r="I7213">
            <v>70010916174</v>
          </cell>
        </row>
        <row r="7214">
          <cell r="C7214" t="str">
            <v>Sapao National High School</v>
          </cell>
          <cell r="D7214" t="str">
            <v>07</v>
          </cell>
          <cell r="E7214" t="str">
            <v>001</v>
          </cell>
          <cell r="F7214" t="str">
            <v>09</v>
          </cell>
          <cell r="G7214">
            <v>16175</v>
          </cell>
          <cell r="H7214" t="str">
            <v>IU</v>
          </cell>
          <cell r="I7214">
            <v>70010916175</v>
          </cell>
        </row>
        <row r="7215">
          <cell r="C7215" t="str">
            <v>Siargao National Science High School</v>
          </cell>
          <cell r="D7215" t="str">
            <v>07</v>
          </cell>
          <cell r="E7215" t="str">
            <v>001</v>
          </cell>
          <cell r="F7215" t="str">
            <v>09</v>
          </cell>
          <cell r="G7215">
            <v>16176</v>
          </cell>
          <cell r="H7215" t="str">
            <v>SU</v>
          </cell>
          <cell r="I7215">
            <v>70010916176</v>
          </cell>
        </row>
        <row r="7216">
          <cell r="C7216" t="str">
            <v>Socorro National High School</v>
          </cell>
          <cell r="D7216" t="str">
            <v>07</v>
          </cell>
          <cell r="E7216" t="str">
            <v>001</v>
          </cell>
          <cell r="F7216" t="str">
            <v>09</v>
          </cell>
          <cell r="G7216">
            <v>16177</v>
          </cell>
          <cell r="H7216" t="str">
            <v>IU</v>
          </cell>
          <cell r="I7216">
            <v>70010916177</v>
          </cell>
        </row>
        <row r="7217">
          <cell r="C7217" t="str">
            <v>Socorro National High School - Atoyay National High School Annex</v>
          </cell>
          <cell r="D7217" t="str">
            <v>07</v>
          </cell>
          <cell r="E7217" t="str">
            <v>001</v>
          </cell>
          <cell r="F7217" t="str">
            <v>09</v>
          </cell>
          <cell r="G7217">
            <v>16178</v>
          </cell>
          <cell r="H7217" t="str">
            <v>IU</v>
          </cell>
          <cell r="I7217">
            <v>70010916178</v>
          </cell>
        </row>
        <row r="7218">
          <cell r="C7218" t="str">
            <v>Sta.  Fe National High School</v>
          </cell>
          <cell r="D7218" t="str">
            <v>07</v>
          </cell>
          <cell r="E7218" t="str">
            <v>001</v>
          </cell>
          <cell r="F7218" t="str">
            <v>09</v>
          </cell>
          <cell r="G7218">
            <v>16179</v>
          </cell>
          <cell r="H7218" t="str">
            <v>SU</v>
          </cell>
          <cell r="I7218">
            <v>70010916179</v>
          </cell>
        </row>
        <row r="7219">
          <cell r="C7219" t="str">
            <v>Union National High School</v>
          </cell>
          <cell r="D7219" t="str">
            <v>07</v>
          </cell>
          <cell r="E7219" t="str">
            <v>001</v>
          </cell>
          <cell r="F7219" t="str">
            <v>09</v>
          </cell>
          <cell r="G7219">
            <v>16180</v>
          </cell>
          <cell r="H7219" t="str">
            <v>SU</v>
          </cell>
          <cell r="I7219">
            <v>70010916180</v>
          </cell>
        </row>
        <row r="7220">
          <cell r="C7220" t="str">
            <v>Division of Surigao del Norte</v>
          </cell>
          <cell r="D7220" t="str">
            <v>07</v>
          </cell>
          <cell r="E7220" t="str">
            <v>001</v>
          </cell>
          <cell r="F7220" t="str">
            <v>08</v>
          </cell>
          <cell r="G7220">
            <v>16005</v>
          </cell>
          <cell r="H7220" t="str">
            <v>DO</v>
          </cell>
          <cell r="I7220">
            <v>70010816005</v>
          </cell>
        </row>
        <row r="7221">
          <cell r="C7221" t="str">
            <v>Alegria National High School</v>
          </cell>
          <cell r="D7221" t="str">
            <v>07</v>
          </cell>
          <cell r="E7221" t="str">
            <v>001</v>
          </cell>
          <cell r="F7221" t="str">
            <v>09</v>
          </cell>
          <cell r="G7221">
            <v>16181</v>
          </cell>
          <cell r="H7221" t="str">
            <v>IU</v>
          </cell>
          <cell r="I7221">
            <v>70010916181</v>
          </cell>
        </row>
        <row r="7222">
          <cell r="C7222" t="str">
            <v>Amando A. Fabio Memorial National High School (Sta. Cruz National High School)</v>
          </cell>
          <cell r="D7222" t="str">
            <v>07</v>
          </cell>
          <cell r="E7222" t="str">
            <v>001</v>
          </cell>
          <cell r="F7222" t="str">
            <v>09</v>
          </cell>
          <cell r="G7222">
            <v>16182</v>
          </cell>
          <cell r="H7222" t="str">
            <v>IU</v>
          </cell>
          <cell r="I7222">
            <v>70010916182</v>
          </cell>
        </row>
        <row r="7223">
          <cell r="C7223" t="str">
            <v>Bacuag National Agro-Industrial School</v>
          </cell>
          <cell r="D7223" t="str">
            <v>07</v>
          </cell>
          <cell r="E7223" t="str">
            <v>001</v>
          </cell>
          <cell r="F7223" t="str">
            <v>09</v>
          </cell>
          <cell r="G7223">
            <v>16183</v>
          </cell>
          <cell r="H7223" t="str">
            <v>IU</v>
          </cell>
          <cell r="I7223">
            <v>70010916183</v>
          </cell>
        </row>
        <row r="7224">
          <cell r="C7224" t="str">
            <v>Balite National High School</v>
          </cell>
          <cell r="D7224" t="str">
            <v>07</v>
          </cell>
          <cell r="E7224" t="str">
            <v>001</v>
          </cell>
          <cell r="F7224" t="str">
            <v>09</v>
          </cell>
          <cell r="G7224">
            <v>16184</v>
          </cell>
          <cell r="H7224" t="str">
            <v>IU</v>
          </cell>
          <cell r="I7224">
            <v>70010916184</v>
          </cell>
        </row>
        <row r="7225">
          <cell r="C7225" t="str">
            <v>Campo National High School</v>
          </cell>
          <cell r="D7225" t="str">
            <v>07</v>
          </cell>
          <cell r="E7225" t="str">
            <v>001</v>
          </cell>
          <cell r="F7225" t="str">
            <v>09</v>
          </cell>
          <cell r="G7225">
            <v>16185</v>
          </cell>
          <cell r="H7225" t="str">
            <v>IU</v>
          </cell>
          <cell r="I7225">
            <v>70010916185</v>
          </cell>
        </row>
        <row r="7226">
          <cell r="C7226" t="str">
            <v>Cantapoy National High School</v>
          </cell>
          <cell r="D7226" t="str">
            <v>07</v>
          </cell>
          <cell r="E7226" t="str">
            <v>001</v>
          </cell>
          <cell r="F7226" t="str">
            <v>09</v>
          </cell>
          <cell r="G7226">
            <v>16186</v>
          </cell>
          <cell r="H7226" t="str">
            <v>SU</v>
          </cell>
          <cell r="I7226">
            <v>70010916186</v>
          </cell>
        </row>
        <row r="7227">
          <cell r="C7227" t="str">
            <v>Claver National High School</v>
          </cell>
          <cell r="D7227" t="str">
            <v>07</v>
          </cell>
          <cell r="E7227" t="str">
            <v>001</v>
          </cell>
          <cell r="F7227" t="str">
            <v>09</v>
          </cell>
          <cell r="G7227">
            <v>16187</v>
          </cell>
          <cell r="H7227" t="str">
            <v>IU</v>
          </cell>
          <cell r="I7227">
            <v>70010916187</v>
          </cell>
        </row>
        <row r="7228">
          <cell r="C7228" t="str">
            <v>Dakung Patag National High School - Annex (TS Pantilo, Sr. Memorial High School)</v>
          </cell>
          <cell r="D7228" t="str">
            <v>07</v>
          </cell>
          <cell r="E7228" t="str">
            <v>001</v>
          </cell>
          <cell r="F7228" t="str">
            <v>09</v>
          </cell>
          <cell r="G7228">
            <v>16188</v>
          </cell>
          <cell r="H7228" t="str">
            <v>IU</v>
          </cell>
          <cell r="I7228">
            <v>70010916188</v>
          </cell>
        </row>
        <row r="7229">
          <cell r="C7229" t="str">
            <v>Gigaquit National School of Home Industries</v>
          </cell>
          <cell r="D7229" t="str">
            <v>07</v>
          </cell>
          <cell r="E7229" t="str">
            <v>001</v>
          </cell>
          <cell r="F7229" t="str">
            <v>09</v>
          </cell>
          <cell r="G7229">
            <v>16189</v>
          </cell>
          <cell r="H7229" t="str">
            <v>IU</v>
          </cell>
          <cell r="I7229">
            <v>70010916189</v>
          </cell>
        </row>
        <row r="7230">
          <cell r="C7230" t="str">
            <v>Gigaquit National School of Home Industries - Lasicam Peral National High School Annex</v>
          </cell>
          <cell r="D7230" t="str">
            <v>07</v>
          </cell>
          <cell r="E7230" t="str">
            <v>001</v>
          </cell>
          <cell r="F7230" t="str">
            <v>09</v>
          </cell>
          <cell r="G7230">
            <v>16190</v>
          </cell>
          <cell r="H7230" t="str">
            <v>IU</v>
          </cell>
          <cell r="I7230">
            <v>70010916190</v>
          </cell>
        </row>
        <row r="7231">
          <cell r="C7231" t="str">
            <v>Lakandula National High School</v>
          </cell>
          <cell r="D7231" t="str">
            <v>07</v>
          </cell>
          <cell r="E7231" t="str">
            <v>001</v>
          </cell>
          <cell r="F7231" t="str">
            <v>09</v>
          </cell>
          <cell r="G7231">
            <v>16191</v>
          </cell>
          <cell r="H7231" t="str">
            <v>SU</v>
          </cell>
          <cell r="I7231">
            <v>70010916191</v>
          </cell>
        </row>
        <row r="7232">
          <cell r="C7232" t="str">
            <v>Magpayang National High School</v>
          </cell>
          <cell r="D7232" t="str">
            <v>07</v>
          </cell>
          <cell r="E7232" t="str">
            <v>001</v>
          </cell>
          <cell r="F7232" t="str">
            <v>09</v>
          </cell>
          <cell r="G7232">
            <v>16192</v>
          </cell>
          <cell r="H7232" t="str">
            <v>SU</v>
          </cell>
          <cell r="I7232">
            <v>70010916192</v>
          </cell>
        </row>
        <row r="7233">
          <cell r="C7233" t="str">
            <v>Mainit National High School</v>
          </cell>
          <cell r="D7233" t="str">
            <v>07</v>
          </cell>
          <cell r="E7233" t="str">
            <v>001</v>
          </cell>
          <cell r="F7233" t="str">
            <v>09</v>
          </cell>
          <cell r="G7233">
            <v>16193</v>
          </cell>
          <cell r="H7233" t="str">
            <v>IU</v>
          </cell>
          <cell r="I7233">
            <v>70010916193</v>
          </cell>
        </row>
        <row r="7234">
          <cell r="C7234" t="str">
            <v>Mainit National High School - Paco National High School Annex</v>
          </cell>
          <cell r="D7234" t="str">
            <v>07</v>
          </cell>
          <cell r="E7234" t="str">
            <v>001</v>
          </cell>
          <cell r="F7234" t="str">
            <v>09</v>
          </cell>
          <cell r="G7234">
            <v>16194</v>
          </cell>
          <cell r="H7234" t="str">
            <v>SU</v>
          </cell>
          <cell r="I7234">
            <v>70010916194</v>
          </cell>
        </row>
        <row r="7235">
          <cell r="C7235" t="str">
            <v>Masgad National High School</v>
          </cell>
          <cell r="D7235" t="str">
            <v>07</v>
          </cell>
          <cell r="E7235" t="str">
            <v>001</v>
          </cell>
          <cell r="F7235" t="str">
            <v>09</v>
          </cell>
          <cell r="G7235">
            <v>16195</v>
          </cell>
          <cell r="H7235" t="str">
            <v>IU</v>
          </cell>
          <cell r="I7235">
            <v>70010916195</v>
          </cell>
        </row>
        <row r="7236">
          <cell r="C7236" t="str">
            <v>Masgad National High School -  Bunyasan National High School Annex</v>
          </cell>
          <cell r="D7236" t="str">
            <v>07</v>
          </cell>
          <cell r="E7236" t="str">
            <v>001</v>
          </cell>
          <cell r="F7236" t="str">
            <v>09</v>
          </cell>
          <cell r="G7236">
            <v>16196</v>
          </cell>
          <cell r="H7236" t="str">
            <v>SU</v>
          </cell>
          <cell r="I7236">
            <v>70010916196</v>
          </cell>
        </row>
        <row r="7237">
          <cell r="C7237" t="str">
            <v>Masgad National High School -  Malimono National High School Annex</v>
          </cell>
          <cell r="D7237" t="str">
            <v>07</v>
          </cell>
          <cell r="E7237" t="str">
            <v>001</v>
          </cell>
          <cell r="F7237" t="str">
            <v>09</v>
          </cell>
          <cell r="G7237">
            <v>16197</v>
          </cell>
          <cell r="H7237" t="str">
            <v>SU</v>
          </cell>
          <cell r="I7237">
            <v>70010916197</v>
          </cell>
        </row>
        <row r="7238">
          <cell r="C7238" t="str">
            <v>Matin-ao National High School</v>
          </cell>
          <cell r="D7238" t="str">
            <v>07</v>
          </cell>
          <cell r="E7238" t="str">
            <v>001</v>
          </cell>
          <cell r="F7238" t="str">
            <v>09</v>
          </cell>
          <cell r="G7238">
            <v>16198</v>
          </cell>
          <cell r="H7238" t="str">
            <v>IU</v>
          </cell>
          <cell r="I7238">
            <v>70010916198</v>
          </cell>
        </row>
        <row r="7239">
          <cell r="C7239" t="str">
            <v>Matin-ao National High School - Hacienda National High School Annex</v>
          </cell>
          <cell r="D7239" t="str">
            <v>07</v>
          </cell>
          <cell r="E7239" t="str">
            <v>001</v>
          </cell>
          <cell r="F7239" t="str">
            <v>09</v>
          </cell>
          <cell r="G7239">
            <v>16199</v>
          </cell>
          <cell r="H7239" t="str">
            <v>IU</v>
          </cell>
          <cell r="I7239">
            <v>70010916199</v>
          </cell>
        </row>
        <row r="7240">
          <cell r="C7240" t="str">
            <v>Pananay-an National High School Annex (Placer National High School)</v>
          </cell>
          <cell r="D7240" t="str">
            <v>07</v>
          </cell>
          <cell r="E7240" t="str">
            <v>001</v>
          </cell>
          <cell r="F7240" t="str">
            <v>09</v>
          </cell>
          <cell r="G7240">
            <v>16200</v>
          </cell>
          <cell r="H7240" t="str">
            <v>IU</v>
          </cell>
          <cell r="I7240">
            <v>70010916200</v>
          </cell>
        </row>
        <row r="7241">
          <cell r="C7241" t="str">
            <v>Payapag National High School - Annex (Campo National High School)</v>
          </cell>
          <cell r="D7241" t="str">
            <v>07</v>
          </cell>
          <cell r="E7241" t="str">
            <v>001</v>
          </cell>
          <cell r="F7241" t="str">
            <v>09</v>
          </cell>
          <cell r="G7241">
            <v>16201</v>
          </cell>
          <cell r="H7241" t="str">
            <v>IU</v>
          </cell>
          <cell r="I7241">
            <v>70010916201</v>
          </cell>
        </row>
        <row r="7242">
          <cell r="C7242" t="str">
            <v>Pili National High School</v>
          </cell>
          <cell r="D7242" t="str">
            <v>07</v>
          </cell>
          <cell r="E7242" t="str">
            <v>001</v>
          </cell>
          <cell r="F7242" t="str">
            <v>09</v>
          </cell>
          <cell r="G7242">
            <v>16202</v>
          </cell>
          <cell r="H7242" t="str">
            <v>SU</v>
          </cell>
          <cell r="I7242">
            <v>70010916202</v>
          </cell>
        </row>
        <row r="7243">
          <cell r="C7243" t="str">
            <v>Placer National High School</v>
          </cell>
          <cell r="D7243" t="str">
            <v>07</v>
          </cell>
          <cell r="E7243" t="str">
            <v>001</v>
          </cell>
          <cell r="F7243" t="str">
            <v>09</v>
          </cell>
          <cell r="G7243">
            <v>16203</v>
          </cell>
          <cell r="H7243" t="str">
            <v>IU</v>
          </cell>
          <cell r="I7243">
            <v>70010916203</v>
          </cell>
        </row>
        <row r="7244">
          <cell r="C7244" t="str">
            <v>San Francisco National High School</v>
          </cell>
          <cell r="D7244" t="str">
            <v>07</v>
          </cell>
          <cell r="E7244" t="str">
            <v>001</v>
          </cell>
          <cell r="F7244" t="str">
            <v>09</v>
          </cell>
          <cell r="G7244">
            <v>16204</v>
          </cell>
          <cell r="H7244" t="str">
            <v>IU</v>
          </cell>
          <cell r="I7244">
            <v>70010916204</v>
          </cell>
        </row>
        <row r="7245">
          <cell r="C7245" t="str">
            <v>Surigao del Norte National High School</v>
          </cell>
          <cell r="D7245" t="str">
            <v>07</v>
          </cell>
          <cell r="E7245" t="str">
            <v>001</v>
          </cell>
          <cell r="F7245" t="str">
            <v>09</v>
          </cell>
          <cell r="G7245">
            <v>16205</v>
          </cell>
          <cell r="H7245" t="str">
            <v>IU</v>
          </cell>
          <cell r="I7245">
            <v>70010916205</v>
          </cell>
        </row>
        <row r="7246">
          <cell r="C7246" t="str">
            <v>T.S. Pantilo Sr. Memorial National High School - Mayag National High School Annex</v>
          </cell>
          <cell r="D7246" t="str">
            <v>07</v>
          </cell>
          <cell r="E7246" t="str">
            <v>001</v>
          </cell>
          <cell r="F7246" t="str">
            <v>09</v>
          </cell>
          <cell r="G7246">
            <v>16206</v>
          </cell>
          <cell r="H7246" t="str">
            <v>IU</v>
          </cell>
          <cell r="I7246">
            <v>70010916206</v>
          </cell>
        </row>
        <row r="7247">
          <cell r="C7247" t="str">
            <v>Taganaan National High School (Asa National High School)</v>
          </cell>
          <cell r="D7247" t="str">
            <v>07</v>
          </cell>
          <cell r="E7247" t="str">
            <v>001</v>
          </cell>
          <cell r="F7247" t="str">
            <v>09</v>
          </cell>
          <cell r="G7247">
            <v>16207</v>
          </cell>
          <cell r="H7247" t="str">
            <v>IU</v>
          </cell>
          <cell r="I7247">
            <v>70010916207</v>
          </cell>
        </row>
        <row r="7248">
          <cell r="C7248" t="str">
            <v>Taganito National High School</v>
          </cell>
          <cell r="D7248" t="str">
            <v>07</v>
          </cell>
          <cell r="E7248" t="str">
            <v>001</v>
          </cell>
          <cell r="F7248" t="str">
            <v>09</v>
          </cell>
          <cell r="G7248">
            <v>16208</v>
          </cell>
          <cell r="H7248" t="str">
            <v>SU</v>
          </cell>
          <cell r="I7248">
            <v>70010916208</v>
          </cell>
        </row>
        <row r="7249">
          <cell r="C7249" t="str">
            <v>Talavera National High School - Annex (Tagana-an National High School)</v>
          </cell>
          <cell r="D7249" t="str">
            <v>07</v>
          </cell>
          <cell r="E7249" t="str">
            <v>001</v>
          </cell>
          <cell r="F7249" t="str">
            <v>09</v>
          </cell>
          <cell r="G7249">
            <v>16209</v>
          </cell>
          <cell r="H7249" t="str">
            <v>IU</v>
          </cell>
          <cell r="I7249">
            <v>70010916209</v>
          </cell>
        </row>
        <row r="7250">
          <cell r="C7250" t="str">
            <v>Timamana National High School</v>
          </cell>
          <cell r="D7250" t="str">
            <v>07</v>
          </cell>
          <cell r="E7250" t="str">
            <v>001</v>
          </cell>
          <cell r="F7250" t="str">
            <v>09</v>
          </cell>
          <cell r="G7250">
            <v>16210</v>
          </cell>
          <cell r="H7250" t="str">
            <v>IU</v>
          </cell>
          <cell r="I7250">
            <v>70010916210</v>
          </cell>
        </row>
        <row r="7251">
          <cell r="C7251" t="str">
            <v>Toledo S. Pantilo, Sr. Memorial National High School</v>
          </cell>
          <cell r="D7251" t="str">
            <v>07</v>
          </cell>
          <cell r="E7251" t="str">
            <v>001</v>
          </cell>
          <cell r="F7251" t="str">
            <v>09</v>
          </cell>
          <cell r="G7251">
            <v>16211</v>
          </cell>
          <cell r="H7251" t="str">
            <v>IU</v>
          </cell>
          <cell r="I7251">
            <v>70010916211</v>
          </cell>
        </row>
        <row r="7252">
          <cell r="C7252" t="str">
            <v>Tubod National Comprehensive High School</v>
          </cell>
          <cell r="D7252" t="str">
            <v>07</v>
          </cell>
          <cell r="E7252" t="str">
            <v>001</v>
          </cell>
          <cell r="F7252" t="str">
            <v>09</v>
          </cell>
          <cell r="G7252">
            <v>16212</v>
          </cell>
          <cell r="H7252" t="str">
            <v>IU</v>
          </cell>
          <cell r="I7252">
            <v>70010916212</v>
          </cell>
        </row>
        <row r="7253">
          <cell r="C7253" t="str">
            <v>Villa Riza National High School</v>
          </cell>
          <cell r="D7253" t="str">
            <v>07</v>
          </cell>
          <cell r="E7253" t="str">
            <v>001</v>
          </cell>
          <cell r="F7253" t="str">
            <v>09</v>
          </cell>
          <cell r="G7253">
            <v>16213</v>
          </cell>
          <cell r="H7253" t="str">
            <v>SU</v>
          </cell>
          <cell r="I7253">
            <v>70010916213</v>
          </cell>
        </row>
        <row r="7254">
          <cell r="C7254" t="str">
            <v>Division of Surigao del Sur</v>
          </cell>
          <cell r="D7254" t="str">
            <v>07</v>
          </cell>
          <cell r="E7254" t="str">
            <v>001</v>
          </cell>
          <cell r="F7254" t="str">
            <v>08</v>
          </cell>
          <cell r="G7254">
            <v>16006</v>
          </cell>
          <cell r="H7254" t="str">
            <v>DO</v>
          </cell>
          <cell r="I7254">
            <v>70010816006</v>
          </cell>
        </row>
        <row r="7255">
          <cell r="C7255" t="str">
            <v>Adlay National High School</v>
          </cell>
          <cell r="D7255" t="str">
            <v>07</v>
          </cell>
          <cell r="E7255" t="str">
            <v>001</v>
          </cell>
          <cell r="F7255" t="str">
            <v>09</v>
          </cell>
          <cell r="G7255">
            <v>16214</v>
          </cell>
          <cell r="H7255" t="str">
            <v>IU</v>
          </cell>
          <cell r="I7255">
            <v>70010916214</v>
          </cell>
        </row>
        <row r="7256">
          <cell r="C7256" t="str">
            <v>Agsam Integrated School</v>
          </cell>
          <cell r="D7256" t="str">
            <v>07</v>
          </cell>
          <cell r="E7256" t="str">
            <v>001</v>
          </cell>
          <cell r="F7256" t="str">
            <v>09</v>
          </cell>
          <cell r="G7256">
            <v>16215</v>
          </cell>
          <cell r="H7256" t="str">
            <v>IU</v>
          </cell>
          <cell r="I7256">
            <v>70010916215</v>
          </cell>
        </row>
        <row r="7257">
          <cell r="C7257" t="str">
            <v>Anibongan Integrated School</v>
          </cell>
          <cell r="D7257" t="str">
            <v>07</v>
          </cell>
          <cell r="E7257" t="str">
            <v>001</v>
          </cell>
          <cell r="F7257" t="str">
            <v>09</v>
          </cell>
          <cell r="G7257">
            <v>16216</v>
          </cell>
          <cell r="H7257" t="str">
            <v>IU</v>
          </cell>
          <cell r="I7257">
            <v>70010916216</v>
          </cell>
        </row>
        <row r="7258">
          <cell r="C7258" t="str">
            <v>Anibongan National High School</v>
          </cell>
          <cell r="D7258" t="str">
            <v>07</v>
          </cell>
          <cell r="E7258" t="str">
            <v>001</v>
          </cell>
          <cell r="F7258" t="str">
            <v>09</v>
          </cell>
          <cell r="G7258">
            <v>16217</v>
          </cell>
          <cell r="H7258" t="str">
            <v>IU</v>
          </cell>
          <cell r="I7258">
            <v>70010916217</v>
          </cell>
        </row>
        <row r="7259">
          <cell r="C7259" t="str">
            <v>Antipolo National High School</v>
          </cell>
          <cell r="D7259" t="str">
            <v>07</v>
          </cell>
          <cell r="E7259" t="str">
            <v>001</v>
          </cell>
          <cell r="F7259" t="str">
            <v>09</v>
          </cell>
          <cell r="G7259">
            <v>16218</v>
          </cell>
          <cell r="H7259" t="str">
            <v>SU</v>
          </cell>
          <cell r="I7259">
            <v>70010916218</v>
          </cell>
        </row>
        <row r="7260">
          <cell r="C7260" t="str">
            <v>Baculin Integrated School</v>
          </cell>
          <cell r="D7260" t="str">
            <v>07</v>
          </cell>
          <cell r="E7260" t="str">
            <v>001</v>
          </cell>
          <cell r="F7260" t="str">
            <v>09</v>
          </cell>
          <cell r="G7260">
            <v>16219</v>
          </cell>
          <cell r="H7260" t="str">
            <v>IU</v>
          </cell>
          <cell r="I7260">
            <v>70010916219</v>
          </cell>
        </row>
        <row r="7261">
          <cell r="C7261" t="str">
            <v>Badong Integrated School (Gamut National High School - (Tago) Badong National High School)</v>
          </cell>
          <cell r="D7261" t="str">
            <v>07</v>
          </cell>
          <cell r="E7261" t="str">
            <v>001</v>
          </cell>
          <cell r="F7261" t="str">
            <v>09</v>
          </cell>
          <cell r="G7261">
            <v>16220</v>
          </cell>
          <cell r="H7261" t="str">
            <v>SU</v>
          </cell>
          <cell r="I7261">
            <v>70010916220</v>
          </cell>
        </row>
        <row r="7262">
          <cell r="C7262" t="str">
            <v>Bangsud Integrated School</v>
          </cell>
          <cell r="D7262" t="str">
            <v>07</v>
          </cell>
          <cell r="E7262" t="str">
            <v>001</v>
          </cell>
          <cell r="F7262" t="str">
            <v>09</v>
          </cell>
          <cell r="G7262">
            <v>16221</v>
          </cell>
          <cell r="H7262" t="str">
            <v>IU</v>
          </cell>
          <cell r="I7262">
            <v>70010916221</v>
          </cell>
        </row>
        <row r="7263">
          <cell r="C7263" t="str">
            <v>Barcelona National High School</v>
          </cell>
          <cell r="D7263" t="str">
            <v>07</v>
          </cell>
          <cell r="E7263" t="str">
            <v>001</v>
          </cell>
          <cell r="F7263" t="str">
            <v>09</v>
          </cell>
          <cell r="G7263">
            <v>16222</v>
          </cell>
          <cell r="H7263" t="str">
            <v>IU</v>
          </cell>
          <cell r="I7263">
            <v>70010916222</v>
          </cell>
        </row>
        <row r="7264">
          <cell r="C7264" t="str">
            <v>Barobo National High School</v>
          </cell>
          <cell r="D7264" t="str">
            <v>07</v>
          </cell>
          <cell r="E7264" t="str">
            <v>001</v>
          </cell>
          <cell r="F7264" t="str">
            <v>09</v>
          </cell>
          <cell r="G7264">
            <v>16223</v>
          </cell>
          <cell r="H7264" t="str">
            <v>IU</v>
          </cell>
          <cell r="I7264">
            <v>70010916223</v>
          </cell>
        </row>
        <row r="7265">
          <cell r="C7265" t="str">
            <v>Bigaan National High School</v>
          </cell>
          <cell r="D7265" t="str">
            <v>07</v>
          </cell>
          <cell r="E7265" t="str">
            <v>001</v>
          </cell>
          <cell r="F7265" t="str">
            <v>09</v>
          </cell>
          <cell r="G7265">
            <v>16224</v>
          </cell>
          <cell r="H7265" t="str">
            <v>IU</v>
          </cell>
          <cell r="I7265">
            <v>70010916224</v>
          </cell>
        </row>
        <row r="7266">
          <cell r="C7266" t="str">
            <v>Bingcongan Integrated School (Tagasaka National High School - Bingcongan National High School Annex)</v>
          </cell>
          <cell r="D7266" t="str">
            <v>07</v>
          </cell>
          <cell r="E7266" t="str">
            <v>001</v>
          </cell>
          <cell r="F7266" t="str">
            <v>09</v>
          </cell>
          <cell r="G7266">
            <v>16225</v>
          </cell>
          <cell r="H7266" t="str">
            <v>IU</v>
          </cell>
          <cell r="I7266">
            <v>70010916225</v>
          </cell>
        </row>
        <row r="7267">
          <cell r="C7267" t="str">
            <v>Bitaugan Integrated School</v>
          </cell>
          <cell r="D7267" t="str">
            <v>07</v>
          </cell>
          <cell r="E7267" t="str">
            <v>001</v>
          </cell>
          <cell r="F7267" t="str">
            <v>09</v>
          </cell>
          <cell r="G7267">
            <v>16226</v>
          </cell>
          <cell r="H7267" t="str">
            <v>IU</v>
          </cell>
          <cell r="I7267">
            <v>70010916226</v>
          </cell>
        </row>
        <row r="7268">
          <cell r="C7268" t="str">
            <v>Bolhoon National High School</v>
          </cell>
          <cell r="D7268" t="str">
            <v>07</v>
          </cell>
          <cell r="E7268" t="str">
            <v>001</v>
          </cell>
          <cell r="F7268" t="str">
            <v>09</v>
          </cell>
          <cell r="G7268">
            <v>16227</v>
          </cell>
          <cell r="H7268" t="str">
            <v>IU</v>
          </cell>
          <cell r="I7268">
            <v>70010916227</v>
          </cell>
        </row>
        <row r="7269">
          <cell r="C7269" t="str">
            <v>Burgos National High School</v>
          </cell>
          <cell r="D7269" t="str">
            <v>07</v>
          </cell>
          <cell r="E7269" t="str">
            <v>001</v>
          </cell>
          <cell r="F7269" t="str">
            <v>09</v>
          </cell>
          <cell r="G7269">
            <v>16228</v>
          </cell>
          <cell r="H7269" t="str">
            <v>SU</v>
          </cell>
          <cell r="I7269">
            <v>70010916228</v>
          </cell>
        </row>
        <row r="7270">
          <cell r="C7270" t="str">
            <v>Cabacungan National High School</v>
          </cell>
          <cell r="D7270" t="str">
            <v>07</v>
          </cell>
          <cell r="E7270" t="str">
            <v>001</v>
          </cell>
          <cell r="F7270" t="str">
            <v>09</v>
          </cell>
          <cell r="G7270">
            <v>16229</v>
          </cell>
          <cell r="H7270" t="str">
            <v>SU</v>
          </cell>
          <cell r="I7270">
            <v>70010916229</v>
          </cell>
        </row>
        <row r="7271">
          <cell r="C7271" t="str">
            <v>Cabangahan Integrated School</v>
          </cell>
          <cell r="D7271" t="str">
            <v>07</v>
          </cell>
          <cell r="E7271" t="str">
            <v>001</v>
          </cell>
          <cell r="F7271" t="str">
            <v>09</v>
          </cell>
          <cell r="G7271">
            <v>16230</v>
          </cell>
          <cell r="H7271" t="str">
            <v>SU</v>
          </cell>
          <cell r="I7271">
            <v>70010916230</v>
          </cell>
        </row>
        <row r="7272">
          <cell r="C7272" t="str">
            <v>Cantilan National High School</v>
          </cell>
          <cell r="D7272" t="str">
            <v>07</v>
          </cell>
          <cell r="E7272" t="str">
            <v>001</v>
          </cell>
          <cell r="F7272" t="str">
            <v>09</v>
          </cell>
          <cell r="G7272">
            <v>16231</v>
          </cell>
          <cell r="H7272" t="str">
            <v>IU</v>
          </cell>
          <cell r="I7272">
            <v>70010916231</v>
          </cell>
        </row>
        <row r="7273">
          <cell r="C7273" t="str">
            <v>Carmen Agricultural National High School</v>
          </cell>
          <cell r="D7273" t="str">
            <v>07</v>
          </cell>
          <cell r="E7273" t="str">
            <v>001</v>
          </cell>
          <cell r="F7273" t="str">
            <v>09</v>
          </cell>
          <cell r="G7273">
            <v>16232</v>
          </cell>
          <cell r="H7273" t="str">
            <v>IU</v>
          </cell>
          <cell r="I7273">
            <v>70010916232</v>
          </cell>
        </row>
        <row r="7274">
          <cell r="C7274" t="str">
            <v>Carment Integrated School</v>
          </cell>
          <cell r="D7274" t="str">
            <v>07</v>
          </cell>
          <cell r="E7274" t="str">
            <v>001</v>
          </cell>
          <cell r="F7274" t="str">
            <v>09</v>
          </cell>
          <cell r="G7274">
            <v>16233</v>
          </cell>
          <cell r="H7274" t="str">
            <v>IU</v>
          </cell>
          <cell r="I7274">
            <v>70010916233</v>
          </cell>
        </row>
        <row r="7275">
          <cell r="C7275" t="str">
            <v>Carpenito Integrated School</v>
          </cell>
          <cell r="D7275" t="str">
            <v>07</v>
          </cell>
          <cell r="E7275" t="str">
            <v>001</v>
          </cell>
          <cell r="F7275" t="str">
            <v>09</v>
          </cell>
          <cell r="G7275">
            <v>16234</v>
          </cell>
          <cell r="H7275" t="str">
            <v>IU</v>
          </cell>
          <cell r="I7275">
            <v>70010916234</v>
          </cell>
        </row>
        <row r="7276">
          <cell r="C7276" t="str">
            <v>Carrascal National High School</v>
          </cell>
          <cell r="D7276" t="str">
            <v>07</v>
          </cell>
          <cell r="E7276" t="str">
            <v>001</v>
          </cell>
          <cell r="F7276" t="str">
            <v>09</v>
          </cell>
          <cell r="G7276">
            <v>16235</v>
          </cell>
          <cell r="H7276" t="str">
            <v>IU</v>
          </cell>
          <cell r="I7276">
            <v>70010916235</v>
          </cell>
        </row>
        <row r="7277">
          <cell r="C7277" t="str">
            <v>Cempron Integrated School</v>
          </cell>
          <cell r="D7277" t="str">
            <v>07</v>
          </cell>
          <cell r="E7277" t="str">
            <v>001</v>
          </cell>
          <cell r="F7277" t="str">
            <v>09</v>
          </cell>
          <cell r="G7277">
            <v>16236</v>
          </cell>
          <cell r="H7277" t="str">
            <v>IU</v>
          </cell>
          <cell r="I7277">
            <v>70010916236</v>
          </cell>
        </row>
        <row r="7278">
          <cell r="C7278" t="str">
            <v>Consuelo National High School - Annex</v>
          </cell>
          <cell r="D7278" t="str">
            <v>07</v>
          </cell>
          <cell r="E7278" t="str">
            <v>001</v>
          </cell>
          <cell r="F7278" t="str">
            <v>09</v>
          </cell>
          <cell r="G7278">
            <v>16237</v>
          </cell>
          <cell r="H7278" t="str">
            <v>IU</v>
          </cell>
          <cell r="I7278">
            <v>70010916237</v>
          </cell>
        </row>
        <row r="7279">
          <cell r="C7279" t="str">
            <v>D. L. Osano National High School</v>
          </cell>
          <cell r="D7279" t="str">
            <v>07</v>
          </cell>
          <cell r="E7279" t="str">
            <v>001</v>
          </cell>
          <cell r="F7279" t="str">
            <v>09</v>
          </cell>
          <cell r="G7279">
            <v>16238</v>
          </cell>
          <cell r="H7279" t="str">
            <v>SU</v>
          </cell>
          <cell r="I7279">
            <v>70010916238</v>
          </cell>
        </row>
        <row r="7280">
          <cell r="C7280" t="str">
            <v>Doña Carmen National High School</v>
          </cell>
          <cell r="D7280" t="str">
            <v>07</v>
          </cell>
          <cell r="E7280" t="str">
            <v>001</v>
          </cell>
          <cell r="F7280" t="str">
            <v>09</v>
          </cell>
          <cell r="G7280">
            <v>16239</v>
          </cell>
          <cell r="H7280" t="str">
            <v>IU</v>
          </cell>
          <cell r="I7280">
            <v>70010916239</v>
          </cell>
        </row>
        <row r="7281">
          <cell r="C7281" t="str">
            <v>Dugmanon National High School</v>
          </cell>
          <cell r="D7281" t="str">
            <v>07</v>
          </cell>
          <cell r="E7281" t="str">
            <v>001</v>
          </cell>
          <cell r="F7281" t="str">
            <v>09</v>
          </cell>
          <cell r="G7281">
            <v>16240</v>
          </cell>
          <cell r="H7281" t="str">
            <v>SU</v>
          </cell>
          <cell r="I7281">
            <v>70010916240</v>
          </cell>
        </row>
        <row r="7282">
          <cell r="C7282" t="str">
            <v>Esperanza Integrated School (Carmen NAHS - Esperanza NHS)</v>
          </cell>
          <cell r="D7282" t="str">
            <v>07</v>
          </cell>
          <cell r="E7282" t="str">
            <v>001</v>
          </cell>
          <cell r="F7282" t="str">
            <v>09</v>
          </cell>
          <cell r="G7282">
            <v>16241</v>
          </cell>
          <cell r="H7282" t="str">
            <v>IU</v>
          </cell>
          <cell r="I7282">
            <v>70010916241</v>
          </cell>
        </row>
        <row r="7283">
          <cell r="C7283" t="str">
            <v>F.H. Irizari Memorial National High School</v>
          </cell>
          <cell r="D7283" t="str">
            <v>07</v>
          </cell>
          <cell r="E7283" t="str">
            <v>001</v>
          </cell>
          <cell r="F7283" t="str">
            <v>09</v>
          </cell>
          <cell r="G7283">
            <v>16242</v>
          </cell>
          <cell r="H7283" t="str">
            <v>SU</v>
          </cell>
          <cell r="I7283">
            <v>70010916242</v>
          </cell>
        </row>
        <row r="7284">
          <cell r="C7284" t="str">
            <v>F.H. Irizari Memorial National High School - Pakwan National High School Annex</v>
          </cell>
          <cell r="D7284" t="str">
            <v>07</v>
          </cell>
          <cell r="E7284" t="str">
            <v>001</v>
          </cell>
          <cell r="F7284" t="str">
            <v>09</v>
          </cell>
          <cell r="G7284">
            <v>16243</v>
          </cell>
          <cell r="H7284" t="str">
            <v>IU</v>
          </cell>
          <cell r="I7284">
            <v>70010916243</v>
          </cell>
        </row>
        <row r="7285">
          <cell r="C7285" t="str">
            <v>Felisberto Verrano National High School</v>
          </cell>
          <cell r="D7285" t="str">
            <v>07</v>
          </cell>
          <cell r="E7285" t="str">
            <v>001</v>
          </cell>
          <cell r="F7285" t="str">
            <v>09</v>
          </cell>
          <cell r="G7285">
            <v>16244</v>
          </cell>
          <cell r="H7285" t="str">
            <v>IU</v>
          </cell>
          <cell r="I7285">
            <v>70010916244</v>
          </cell>
        </row>
        <row r="7286">
          <cell r="C7286" t="str">
            <v>Gamut National High School (Barobo)</v>
          </cell>
          <cell r="D7286" t="str">
            <v>07</v>
          </cell>
          <cell r="E7286" t="str">
            <v>001</v>
          </cell>
          <cell r="F7286" t="str">
            <v>09</v>
          </cell>
          <cell r="G7286">
            <v>16245</v>
          </cell>
          <cell r="H7286" t="str">
            <v>IU</v>
          </cell>
          <cell r="I7286">
            <v>70010916245</v>
          </cell>
        </row>
        <row r="7287">
          <cell r="C7287" t="str">
            <v>Gamut National High School (Tago)</v>
          </cell>
          <cell r="D7287" t="str">
            <v>07</v>
          </cell>
          <cell r="E7287" t="str">
            <v>001</v>
          </cell>
          <cell r="F7287" t="str">
            <v>09</v>
          </cell>
          <cell r="G7287">
            <v>16246</v>
          </cell>
          <cell r="H7287" t="str">
            <v>IU</v>
          </cell>
          <cell r="I7287">
            <v>70010916246</v>
          </cell>
        </row>
        <row r="7288">
          <cell r="C7288" t="str">
            <v>Gata Integrated School</v>
          </cell>
          <cell r="D7288" t="str">
            <v>07</v>
          </cell>
          <cell r="E7288" t="str">
            <v>001</v>
          </cell>
          <cell r="F7288" t="str">
            <v>09</v>
          </cell>
          <cell r="G7288">
            <v>16247</v>
          </cell>
          <cell r="H7288" t="str">
            <v>IU</v>
          </cell>
          <cell r="I7288">
            <v>70010916247</v>
          </cell>
        </row>
        <row r="7289">
          <cell r="C7289" t="str">
            <v>Hinatuan National Comprehensive High School</v>
          </cell>
          <cell r="D7289" t="str">
            <v>07</v>
          </cell>
          <cell r="E7289" t="str">
            <v>001</v>
          </cell>
          <cell r="F7289" t="str">
            <v>09</v>
          </cell>
          <cell r="G7289">
            <v>16248</v>
          </cell>
          <cell r="H7289" t="str">
            <v>IU</v>
          </cell>
          <cell r="I7289">
            <v>70010916248</v>
          </cell>
        </row>
        <row r="7290">
          <cell r="C7290" t="str">
            <v>Hinatuan NCHS-Cambatong NHS Annex</v>
          </cell>
          <cell r="D7290" t="str">
            <v>07</v>
          </cell>
          <cell r="E7290" t="str">
            <v>001</v>
          </cell>
          <cell r="F7290" t="str">
            <v>09</v>
          </cell>
          <cell r="G7290">
            <v>16249</v>
          </cell>
          <cell r="H7290" t="str">
            <v>IU</v>
          </cell>
          <cell r="I7290">
            <v>70010916249</v>
          </cell>
        </row>
        <row r="7291">
          <cell r="C7291" t="str">
            <v>Hinatuan NCHS-Roxas NHS Annex</v>
          </cell>
          <cell r="D7291" t="str">
            <v>07</v>
          </cell>
          <cell r="E7291" t="str">
            <v>001</v>
          </cell>
          <cell r="F7291" t="str">
            <v>09</v>
          </cell>
          <cell r="G7291">
            <v>16250</v>
          </cell>
          <cell r="H7291" t="str">
            <v>IU</v>
          </cell>
          <cell r="I7291">
            <v>70010916250</v>
          </cell>
        </row>
        <row r="7292">
          <cell r="C7292" t="str">
            <v>Isla General Integrated School</v>
          </cell>
          <cell r="D7292" t="str">
            <v>07</v>
          </cell>
          <cell r="E7292" t="str">
            <v>001</v>
          </cell>
          <cell r="F7292" t="str">
            <v>09</v>
          </cell>
          <cell r="G7292">
            <v>16251</v>
          </cell>
          <cell r="H7292" t="str">
            <v>IU</v>
          </cell>
          <cell r="I7292">
            <v>70010916251</v>
          </cell>
        </row>
        <row r="7293">
          <cell r="C7293" t="str">
            <v>Javier National High School</v>
          </cell>
          <cell r="D7293" t="str">
            <v>07</v>
          </cell>
          <cell r="E7293" t="str">
            <v>001</v>
          </cell>
          <cell r="F7293" t="str">
            <v>09</v>
          </cell>
          <cell r="G7293">
            <v>16252</v>
          </cell>
          <cell r="H7293" t="str">
            <v>SU</v>
          </cell>
          <cell r="I7293">
            <v>70010916252</v>
          </cell>
        </row>
        <row r="7294">
          <cell r="C7294" t="str">
            <v>Jose San Victories National High School Annex (Unidad National High School - Cagwait NHS Annex)</v>
          </cell>
          <cell r="D7294" t="str">
            <v>07</v>
          </cell>
          <cell r="E7294" t="str">
            <v>001</v>
          </cell>
          <cell r="F7294" t="str">
            <v>09</v>
          </cell>
          <cell r="G7294">
            <v>16253</v>
          </cell>
          <cell r="H7294" t="str">
            <v>IU</v>
          </cell>
          <cell r="I7294">
            <v>70010916253</v>
          </cell>
        </row>
        <row r="7295">
          <cell r="C7295" t="str">
            <v>Kahayagan National High School</v>
          </cell>
          <cell r="D7295" t="str">
            <v>07</v>
          </cell>
          <cell r="E7295" t="str">
            <v>001</v>
          </cell>
          <cell r="F7295" t="str">
            <v>09</v>
          </cell>
          <cell r="G7295">
            <v>16254</v>
          </cell>
          <cell r="H7295" t="str">
            <v>SU</v>
          </cell>
          <cell r="I7295">
            <v>70010916254</v>
          </cell>
        </row>
        <row r="7296">
          <cell r="C7296" t="str">
            <v>Lianga National Comprehensive High School</v>
          </cell>
          <cell r="D7296" t="str">
            <v>07</v>
          </cell>
          <cell r="E7296" t="str">
            <v>001</v>
          </cell>
          <cell r="F7296" t="str">
            <v>09</v>
          </cell>
          <cell r="G7296">
            <v>16255</v>
          </cell>
          <cell r="H7296" t="str">
            <v>SU</v>
          </cell>
          <cell r="I7296">
            <v>70010916255</v>
          </cell>
        </row>
        <row r="7297">
          <cell r="C7297" t="str">
            <v>Libas Sud Integrated School</v>
          </cell>
          <cell r="D7297" t="str">
            <v>07</v>
          </cell>
          <cell r="E7297" t="str">
            <v>001</v>
          </cell>
          <cell r="F7297" t="str">
            <v>09</v>
          </cell>
          <cell r="G7297">
            <v>16256</v>
          </cell>
          <cell r="H7297" t="str">
            <v>IU</v>
          </cell>
          <cell r="I7297">
            <v>70010916256</v>
          </cell>
        </row>
        <row r="7298">
          <cell r="C7298" t="str">
            <v>Lingig National High School</v>
          </cell>
          <cell r="D7298" t="str">
            <v>07</v>
          </cell>
          <cell r="E7298" t="str">
            <v>001</v>
          </cell>
          <cell r="F7298" t="str">
            <v>09</v>
          </cell>
          <cell r="G7298">
            <v>16257</v>
          </cell>
          <cell r="H7298" t="str">
            <v>IU</v>
          </cell>
          <cell r="I7298">
            <v>70010916257</v>
          </cell>
        </row>
        <row r="7299">
          <cell r="C7299" t="str">
            <v>M. K. Yusingco National High School (Mandus National High School)</v>
          </cell>
          <cell r="D7299" t="str">
            <v>07</v>
          </cell>
          <cell r="E7299" t="str">
            <v>001</v>
          </cell>
          <cell r="F7299" t="str">
            <v>09</v>
          </cell>
          <cell r="G7299">
            <v>16258</v>
          </cell>
          <cell r="H7299" t="str">
            <v>IU</v>
          </cell>
          <cell r="I7299">
            <v>70010916258</v>
          </cell>
        </row>
        <row r="7300">
          <cell r="C7300" t="str">
            <v>Madrid National High School</v>
          </cell>
          <cell r="D7300" t="str">
            <v>07</v>
          </cell>
          <cell r="E7300" t="str">
            <v>001</v>
          </cell>
          <cell r="F7300" t="str">
            <v>09</v>
          </cell>
          <cell r="G7300">
            <v>16259</v>
          </cell>
          <cell r="H7300" t="str">
            <v>IU</v>
          </cell>
          <cell r="I7300">
            <v>70010916259</v>
          </cell>
        </row>
        <row r="7301">
          <cell r="C7301" t="str">
            <v xml:space="preserve">Madrid National High School - Union National High School Annex </v>
          </cell>
          <cell r="D7301" t="str">
            <v>07</v>
          </cell>
          <cell r="E7301" t="str">
            <v>001</v>
          </cell>
          <cell r="F7301" t="str">
            <v>09</v>
          </cell>
          <cell r="G7301">
            <v>16260</v>
          </cell>
          <cell r="H7301" t="str">
            <v>IU</v>
          </cell>
          <cell r="I7301">
            <v>70010916260</v>
          </cell>
        </row>
        <row r="7302">
          <cell r="C7302" t="str">
            <v>Maglambing Integrated School</v>
          </cell>
          <cell r="D7302" t="str">
            <v>07</v>
          </cell>
          <cell r="E7302" t="str">
            <v>001</v>
          </cell>
          <cell r="F7302" t="str">
            <v>09</v>
          </cell>
          <cell r="G7302">
            <v>16261</v>
          </cell>
          <cell r="H7302" t="str">
            <v>IU</v>
          </cell>
          <cell r="I7302">
            <v>70010916261</v>
          </cell>
        </row>
        <row r="7303">
          <cell r="C7303" t="str">
            <v>Maglatab National High School</v>
          </cell>
          <cell r="D7303" t="str">
            <v>07</v>
          </cell>
          <cell r="E7303" t="str">
            <v>001</v>
          </cell>
          <cell r="F7303" t="str">
            <v>09</v>
          </cell>
          <cell r="G7303">
            <v>16262</v>
          </cell>
          <cell r="H7303" t="str">
            <v>IU</v>
          </cell>
          <cell r="I7303">
            <v>70010916262</v>
          </cell>
        </row>
        <row r="7304">
          <cell r="C7304" t="str">
            <v>Malixi Integrated School</v>
          </cell>
          <cell r="D7304" t="str">
            <v>07</v>
          </cell>
          <cell r="E7304" t="str">
            <v>001</v>
          </cell>
          <cell r="F7304" t="str">
            <v>09</v>
          </cell>
          <cell r="G7304">
            <v>16263</v>
          </cell>
          <cell r="H7304" t="str">
            <v>IU</v>
          </cell>
          <cell r="I7304">
            <v>70010916263</v>
          </cell>
        </row>
        <row r="7305">
          <cell r="C7305" t="str">
            <v>Manambia Integrated School</v>
          </cell>
          <cell r="D7305" t="str">
            <v>07</v>
          </cell>
          <cell r="E7305" t="str">
            <v>001</v>
          </cell>
          <cell r="F7305" t="str">
            <v>09</v>
          </cell>
          <cell r="G7305">
            <v>16264</v>
          </cell>
          <cell r="H7305" t="str">
            <v>IU</v>
          </cell>
          <cell r="I7305">
            <v>70010916264</v>
          </cell>
        </row>
        <row r="7306">
          <cell r="C7306" t="str">
            <v>Marihatag National Agricultural High School  - Mararag National High School Annex</v>
          </cell>
          <cell r="D7306" t="str">
            <v>07</v>
          </cell>
          <cell r="E7306" t="str">
            <v>001</v>
          </cell>
          <cell r="F7306" t="str">
            <v>09</v>
          </cell>
          <cell r="G7306">
            <v>16265</v>
          </cell>
          <cell r="H7306" t="str">
            <v>IU</v>
          </cell>
          <cell r="I7306">
            <v>70010916265</v>
          </cell>
        </row>
        <row r="7307">
          <cell r="C7307" t="str">
            <v>Marihatag National Agricultural High School - Cagbabatang National High School Annex</v>
          </cell>
          <cell r="D7307" t="str">
            <v>07</v>
          </cell>
          <cell r="E7307" t="str">
            <v>001</v>
          </cell>
          <cell r="F7307" t="str">
            <v>09</v>
          </cell>
          <cell r="G7307">
            <v>16266</v>
          </cell>
          <cell r="H7307" t="str">
            <v>SU</v>
          </cell>
          <cell r="I7307">
            <v>70010916266</v>
          </cell>
        </row>
        <row r="7308">
          <cell r="C7308" t="str">
            <v>Marihatag National High School</v>
          </cell>
          <cell r="D7308" t="str">
            <v>07</v>
          </cell>
          <cell r="E7308" t="str">
            <v>001</v>
          </cell>
          <cell r="F7308" t="str">
            <v>09</v>
          </cell>
          <cell r="G7308">
            <v>16267</v>
          </cell>
          <cell r="H7308" t="str">
            <v>IU</v>
          </cell>
          <cell r="I7308">
            <v>70010916267</v>
          </cell>
        </row>
        <row r="7309">
          <cell r="C7309" t="str">
            <v>Matho Integrated School</v>
          </cell>
          <cell r="D7309" t="str">
            <v>07</v>
          </cell>
          <cell r="E7309" t="str">
            <v>001</v>
          </cell>
          <cell r="F7309" t="str">
            <v>09</v>
          </cell>
          <cell r="G7309">
            <v>16268</v>
          </cell>
          <cell r="H7309" t="str">
            <v>IU</v>
          </cell>
          <cell r="I7309">
            <v>70010916268</v>
          </cell>
        </row>
        <row r="7310">
          <cell r="C7310" t="str">
            <v>Nurcia Integrated Secondary School</v>
          </cell>
          <cell r="D7310" t="str">
            <v>07</v>
          </cell>
          <cell r="E7310" t="str">
            <v>001</v>
          </cell>
          <cell r="F7310" t="str">
            <v>09</v>
          </cell>
          <cell r="G7310">
            <v>16269</v>
          </cell>
          <cell r="H7310" t="str">
            <v>IU</v>
          </cell>
          <cell r="I7310">
            <v>70010916269</v>
          </cell>
        </row>
        <row r="7311">
          <cell r="C7311" t="str">
            <v>Osmeña Integrated School</v>
          </cell>
          <cell r="D7311" t="str">
            <v>07</v>
          </cell>
          <cell r="E7311" t="str">
            <v>001</v>
          </cell>
          <cell r="F7311" t="str">
            <v>09</v>
          </cell>
          <cell r="G7311">
            <v>16270</v>
          </cell>
          <cell r="H7311" t="str">
            <v>IU</v>
          </cell>
          <cell r="I7311">
            <v>70010916270</v>
          </cell>
        </row>
        <row r="7312">
          <cell r="C7312" t="str">
            <v>Palasao Integrated School (Cantilan National High School - Palasao National High School Annex)</v>
          </cell>
          <cell r="D7312" t="str">
            <v>07</v>
          </cell>
          <cell r="E7312" t="str">
            <v>001</v>
          </cell>
          <cell r="F7312" t="str">
            <v>09</v>
          </cell>
          <cell r="G7312">
            <v>16271</v>
          </cell>
          <cell r="H7312" t="str">
            <v>IU</v>
          </cell>
          <cell r="I7312">
            <v>70010916271</v>
          </cell>
        </row>
        <row r="7313">
          <cell r="C7313" t="str">
            <v>Panikian National High School</v>
          </cell>
          <cell r="D7313" t="str">
            <v>07</v>
          </cell>
          <cell r="E7313" t="str">
            <v>001</v>
          </cell>
          <cell r="F7313" t="str">
            <v>09</v>
          </cell>
          <cell r="G7313">
            <v>16272</v>
          </cell>
          <cell r="H7313" t="str">
            <v>SU</v>
          </cell>
          <cell r="I7313">
            <v>70010916272</v>
          </cell>
        </row>
        <row r="7314">
          <cell r="C7314" t="str">
            <v>Parang National High School</v>
          </cell>
          <cell r="D7314" t="str">
            <v>07</v>
          </cell>
          <cell r="E7314" t="str">
            <v>001</v>
          </cell>
          <cell r="F7314" t="str">
            <v>09</v>
          </cell>
          <cell r="G7314">
            <v>16273</v>
          </cell>
          <cell r="H7314" t="str">
            <v>SU</v>
          </cell>
          <cell r="I7314">
            <v>70010916273</v>
          </cell>
        </row>
        <row r="7315">
          <cell r="C7315" t="str">
            <v>Portlamon National High School</v>
          </cell>
          <cell r="D7315" t="str">
            <v>07</v>
          </cell>
          <cell r="E7315" t="str">
            <v>001</v>
          </cell>
          <cell r="F7315" t="str">
            <v>09</v>
          </cell>
          <cell r="G7315">
            <v>16274</v>
          </cell>
          <cell r="H7315" t="str">
            <v>IU</v>
          </cell>
          <cell r="I7315">
            <v>70010916274</v>
          </cell>
        </row>
        <row r="7316">
          <cell r="C7316" t="str">
            <v>Purisima National High School</v>
          </cell>
          <cell r="D7316" t="str">
            <v>07</v>
          </cell>
          <cell r="E7316" t="str">
            <v>001</v>
          </cell>
          <cell r="F7316" t="str">
            <v>09</v>
          </cell>
          <cell r="G7316">
            <v>16275</v>
          </cell>
          <cell r="H7316" t="str">
            <v>IU</v>
          </cell>
          <cell r="I7316">
            <v>70010916275</v>
          </cell>
        </row>
        <row r="7317">
          <cell r="C7317" t="str">
            <v>Purisima National High School - Sumo-sumo National High School Annex</v>
          </cell>
          <cell r="D7317" t="str">
            <v>07</v>
          </cell>
          <cell r="E7317" t="str">
            <v>001</v>
          </cell>
          <cell r="F7317" t="str">
            <v>09</v>
          </cell>
          <cell r="G7317">
            <v>16276</v>
          </cell>
          <cell r="H7317" t="str">
            <v>IU</v>
          </cell>
          <cell r="I7317">
            <v>70010916276</v>
          </cell>
        </row>
        <row r="7318">
          <cell r="C7318" t="str">
            <v>Quary 1 Integrated School</v>
          </cell>
          <cell r="D7318" t="str">
            <v>07</v>
          </cell>
          <cell r="E7318" t="str">
            <v>001</v>
          </cell>
          <cell r="F7318" t="str">
            <v>09</v>
          </cell>
          <cell r="G7318">
            <v>16277</v>
          </cell>
          <cell r="H7318" t="str">
            <v>IU</v>
          </cell>
          <cell r="I7318">
            <v>70010916277</v>
          </cell>
        </row>
        <row r="7319">
          <cell r="C7319" t="str">
            <v>Quezon Integrated School</v>
          </cell>
          <cell r="D7319" t="str">
            <v>07</v>
          </cell>
          <cell r="E7319" t="str">
            <v>001</v>
          </cell>
          <cell r="F7319" t="str">
            <v>09</v>
          </cell>
          <cell r="G7319">
            <v>16278</v>
          </cell>
          <cell r="H7319" t="str">
            <v>IU</v>
          </cell>
          <cell r="I7319">
            <v>70010916278</v>
          </cell>
        </row>
        <row r="7320">
          <cell r="C7320" t="str">
            <v>Salvacion National High School</v>
          </cell>
          <cell r="D7320" t="str">
            <v>07</v>
          </cell>
          <cell r="E7320" t="str">
            <v>001</v>
          </cell>
          <cell r="F7320" t="str">
            <v>09</v>
          </cell>
          <cell r="G7320">
            <v>16279</v>
          </cell>
          <cell r="H7320" t="str">
            <v>IU</v>
          </cell>
          <cell r="I7320">
            <v>70010916279</v>
          </cell>
        </row>
        <row r="7321">
          <cell r="C7321" t="str">
            <v>San Miguel National Comprehensive High School</v>
          </cell>
          <cell r="D7321" t="str">
            <v>07</v>
          </cell>
          <cell r="E7321" t="str">
            <v>001</v>
          </cell>
          <cell r="F7321" t="str">
            <v>09</v>
          </cell>
          <cell r="G7321">
            <v>16280</v>
          </cell>
          <cell r="H7321" t="str">
            <v>IU</v>
          </cell>
          <cell r="I7321">
            <v>70010916280</v>
          </cell>
        </row>
        <row r="7322">
          <cell r="C7322" t="str">
            <v>San Miguel National Comprehensive High School -  Sagbayan National High School Annex</v>
          </cell>
          <cell r="D7322" t="str">
            <v>07</v>
          </cell>
          <cell r="E7322" t="str">
            <v>001</v>
          </cell>
          <cell r="F7322" t="str">
            <v>09</v>
          </cell>
          <cell r="G7322">
            <v>16281</v>
          </cell>
          <cell r="H7322" t="str">
            <v>IU</v>
          </cell>
          <cell r="I7322">
            <v>70010916281</v>
          </cell>
        </row>
        <row r="7323">
          <cell r="C7323" t="str">
            <v>San Miguel National Comprehensive High School -  San Miguel National High School Annex</v>
          </cell>
          <cell r="D7323" t="str">
            <v>07</v>
          </cell>
          <cell r="E7323" t="str">
            <v>001</v>
          </cell>
          <cell r="F7323" t="str">
            <v>09</v>
          </cell>
          <cell r="G7323">
            <v>16282</v>
          </cell>
          <cell r="H7323" t="str">
            <v>IU</v>
          </cell>
          <cell r="I7323">
            <v>70010916282</v>
          </cell>
        </row>
        <row r="7324">
          <cell r="C7324" t="str">
            <v>San Miguel National Comprehensive High School - Mahayag National High School Annex</v>
          </cell>
          <cell r="D7324" t="str">
            <v>07</v>
          </cell>
          <cell r="E7324" t="str">
            <v>001</v>
          </cell>
          <cell r="F7324" t="str">
            <v>09</v>
          </cell>
          <cell r="G7324">
            <v>16283</v>
          </cell>
          <cell r="H7324" t="str">
            <v>IU</v>
          </cell>
          <cell r="I7324">
            <v>70010916283</v>
          </cell>
        </row>
        <row r="7325">
          <cell r="C7325" t="str">
            <v>San Miguel National Comprehensive High School - San Roque National High School Annex</v>
          </cell>
          <cell r="D7325" t="str">
            <v>07</v>
          </cell>
          <cell r="E7325" t="str">
            <v>001</v>
          </cell>
          <cell r="F7325" t="str">
            <v>09</v>
          </cell>
          <cell r="G7325">
            <v>16284</v>
          </cell>
          <cell r="H7325" t="str">
            <v>IU</v>
          </cell>
          <cell r="I7325">
            <v>70010916284</v>
          </cell>
        </row>
        <row r="7326">
          <cell r="C7326" t="str">
            <v>San Vicente National High School</v>
          </cell>
          <cell r="D7326" t="str">
            <v>07</v>
          </cell>
          <cell r="E7326" t="str">
            <v>001</v>
          </cell>
          <cell r="F7326" t="str">
            <v>09</v>
          </cell>
          <cell r="G7326">
            <v>16285</v>
          </cell>
          <cell r="H7326" t="str">
            <v>SU</v>
          </cell>
          <cell r="I7326">
            <v>70010916285</v>
          </cell>
        </row>
        <row r="7327">
          <cell r="C7327" t="str">
            <v>Santa Juana National High School</v>
          </cell>
          <cell r="D7327" t="str">
            <v>07</v>
          </cell>
          <cell r="E7327" t="str">
            <v>001</v>
          </cell>
          <cell r="F7327" t="str">
            <v>09</v>
          </cell>
          <cell r="G7327">
            <v>16286</v>
          </cell>
          <cell r="H7327" t="str">
            <v>SU</v>
          </cell>
          <cell r="I7327">
            <v>70010916286</v>
          </cell>
        </row>
        <row r="7328">
          <cell r="C7328" t="str">
            <v>Solomon P. Lozada National High School</v>
          </cell>
          <cell r="D7328" t="str">
            <v>07</v>
          </cell>
          <cell r="E7328" t="str">
            <v>001</v>
          </cell>
          <cell r="F7328" t="str">
            <v>09</v>
          </cell>
          <cell r="G7328">
            <v>16287</v>
          </cell>
          <cell r="H7328" t="str">
            <v>IU</v>
          </cell>
          <cell r="I7328">
            <v>70010916287</v>
          </cell>
        </row>
        <row r="7329">
          <cell r="C7329" t="str">
            <v>St. Christine  National High School - Davisol National High School Annex</v>
          </cell>
          <cell r="D7329" t="str">
            <v>07</v>
          </cell>
          <cell r="E7329" t="str">
            <v>001</v>
          </cell>
          <cell r="F7329" t="str">
            <v>09</v>
          </cell>
          <cell r="G7329">
            <v>16288</v>
          </cell>
          <cell r="H7329" t="str">
            <v>IU</v>
          </cell>
          <cell r="I7329">
            <v>70010916288</v>
          </cell>
        </row>
        <row r="7330">
          <cell r="C7330" t="str">
            <v>St. Christine National High School</v>
          </cell>
          <cell r="D7330" t="str">
            <v>07</v>
          </cell>
          <cell r="E7330" t="str">
            <v>001</v>
          </cell>
          <cell r="F7330" t="str">
            <v>09</v>
          </cell>
          <cell r="G7330">
            <v>16289</v>
          </cell>
          <cell r="H7330" t="str">
            <v>IU</v>
          </cell>
          <cell r="I7330">
            <v>70010916289</v>
          </cell>
        </row>
        <row r="7331">
          <cell r="C7331" t="str">
            <v>Sta. Juana NHS-Jobar NHS Annex</v>
          </cell>
          <cell r="D7331" t="str">
            <v>07</v>
          </cell>
          <cell r="E7331" t="str">
            <v>001</v>
          </cell>
          <cell r="F7331" t="str">
            <v>09</v>
          </cell>
          <cell r="G7331">
            <v>16290</v>
          </cell>
          <cell r="H7331" t="str">
            <v>IU</v>
          </cell>
          <cell r="I7331">
            <v>70010916290</v>
          </cell>
        </row>
        <row r="7332">
          <cell r="C7332" t="str">
            <v>Sta. Maria Integrated School</v>
          </cell>
          <cell r="D7332" t="str">
            <v>07</v>
          </cell>
          <cell r="E7332" t="str">
            <v>001</v>
          </cell>
          <cell r="F7332" t="str">
            <v>09</v>
          </cell>
          <cell r="G7332">
            <v>16291</v>
          </cell>
          <cell r="H7332" t="str">
            <v>IU</v>
          </cell>
          <cell r="I7332">
            <v>70010916291</v>
          </cell>
        </row>
        <row r="7333">
          <cell r="C7333" t="str">
            <v>Sto. Niño National High School</v>
          </cell>
          <cell r="D7333" t="str">
            <v>07</v>
          </cell>
          <cell r="E7333" t="str">
            <v>001</v>
          </cell>
          <cell r="F7333" t="str">
            <v>09</v>
          </cell>
          <cell r="G7333">
            <v>16292</v>
          </cell>
          <cell r="H7333" t="str">
            <v>IU</v>
          </cell>
          <cell r="I7333">
            <v>70010916292</v>
          </cell>
        </row>
        <row r="7334">
          <cell r="C7334" t="str">
            <v>Tagasaka National High School</v>
          </cell>
          <cell r="D7334" t="str">
            <v>07</v>
          </cell>
          <cell r="E7334" t="str">
            <v>001</v>
          </cell>
          <cell r="F7334" t="str">
            <v>09</v>
          </cell>
          <cell r="G7334">
            <v>16293</v>
          </cell>
          <cell r="H7334" t="str">
            <v>IU</v>
          </cell>
          <cell r="I7334">
            <v>70010916293</v>
          </cell>
        </row>
        <row r="7335">
          <cell r="C7335" t="str">
            <v>Tagasaka National High School - Loyola National High School Annex</v>
          </cell>
          <cell r="D7335" t="str">
            <v>07</v>
          </cell>
          <cell r="E7335" t="str">
            <v>001</v>
          </cell>
          <cell r="F7335" t="str">
            <v>09</v>
          </cell>
          <cell r="G7335">
            <v>16294</v>
          </cell>
          <cell r="H7335" t="str">
            <v>IU</v>
          </cell>
          <cell r="I7335">
            <v>70010916294</v>
          </cell>
        </row>
        <row r="7336">
          <cell r="C7336" t="str">
            <v>Tagbina National High School</v>
          </cell>
          <cell r="D7336" t="str">
            <v>07</v>
          </cell>
          <cell r="E7336" t="str">
            <v>001</v>
          </cell>
          <cell r="F7336" t="str">
            <v>09</v>
          </cell>
          <cell r="G7336">
            <v>16295</v>
          </cell>
          <cell r="H7336" t="str">
            <v>IU</v>
          </cell>
          <cell r="I7336">
            <v>70010916295</v>
          </cell>
        </row>
        <row r="7337">
          <cell r="C7337" t="str">
            <v>Tagongon Integrated School</v>
          </cell>
          <cell r="D7337" t="str">
            <v>07</v>
          </cell>
          <cell r="E7337" t="str">
            <v>001</v>
          </cell>
          <cell r="F7337" t="str">
            <v>09</v>
          </cell>
          <cell r="G7337">
            <v>16296</v>
          </cell>
          <cell r="H7337" t="str">
            <v>IU</v>
          </cell>
          <cell r="I7337">
            <v>70010916296</v>
          </cell>
        </row>
        <row r="7338">
          <cell r="C7338" t="str">
            <v>Tambis National High School</v>
          </cell>
          <cell r="D7338" t="str">
            <v>07</v>
          </cell>
          <cell r="E7338" t="str">
            <v>001</v>
          </cell>
          <cell r="F7338" t="str">
            <v>09</v>
          </cell>
          <cell r="G7338">
            <v>16297</v>
          </cell>
          <cell r="H7338" t="str">
            <v>SU</v>
          </cell>
          <cell r="I7338">
            <v>70010916297</v>
          </cell>
        </row>
        <row r="7339">
          <cell r="C7339" t="str">
            <v>Tarusan Integrated School</v>
          </cell>
          <cell r="D7339" t="str">
            <v>07</v>
          </cell>
          <cell r="E7339" t="str">
            <v>001</v>
          </cell>
          <cell r="F7339" t="str">
            <v>09</v>
          </cell>
          <cell r="G7339">
            <v>16298</v>
          </cell>
          <cell r="H7339" t="str">
            <v>IU</v>
          </cell>
          <cell r="I7339">
            <v>70010916298</v>
          </cell>
        </row>
        <row r="7340">
          <cell r="C7340" t="str">
            <v>Tidman National High School</v>
          </cell>
          <cell r="D7340" t="str">
            <v>07</v>
          </cell>
          <cell r="E7340" t="str">
            <v>001</v>
          </cell>
          <cell r="F7340" t="str">
            <v>09</v>
          </cell>
          <cell r="G7340">
            <v>16299</v>
          </cell>
          <cell r="H7340" t="str">
            <v>IU</v>
          </cell>
          <cell r="I7340">
            <v>70010916299</v>
          </cell>
        </row>
        <row r="7341">
          <cell r="C7341" t="str">
            <v>Tigao National High School</v>
          </cell>
          <cell r="D7341" t="str">
            <v>07</v>
          </cell>
          <cell r="E7341" t="str">
            <v>001</v>
          </cell>
          <cell r="F7341" t="str">
            <v>09</v>
          </cell>
          <cell r="G7341">
            <v>16300</v>
          </cell>
          <cell r="H7341" t="str">
            <v>SU</v>
          </cell>
          <cell r="I7341">
            <v>70010916300</v>
          </cell>
        </row>
        <row r="7342">
          <cell r="C7342" t="str">
            <v>Unidad National High School</v>
          </cell>
          <cell r="D7342" t="str">
            <v>07</v>
          </cell>
          <cell r="E7342" t="str">
            <v>001</v>
          </cell>
          <cell r="F7342" t="str">
            <v>09</v>
          </cell>
          <cell r="G7342">
            <v>16301</v>
          </cell>
          <cell r="H7342" t="str">
            <v>IU</v>
          </cell>
          <cell r="I7342">
            <v>70010916301</v>
          </cell>
        </row>
        <row r="7343">
          <cell r="C7343" t="str">
            <v>Wakat Integrated School</v>
          </cell>
          <cell r="D7343" t="str">
            <v>07</v>
          </cell>
          <cell r="E7343" t="str">
            <v>001</v>
          </cell>
          <cell r="F7343" t="str">
            <v>09</v>
          </cell>
          <cell r="G7343">
            <v>16302</v>
          </cell>
          <cell r="H7343" t="str">
            <v>IU</v>
          </cell>
          <cell r="I7343">
            <v>70010916302</v>
          </cell>
        </row>
        <row r="7344">
          <cell r="C7344" t="str">
            <v>Division of Bayugan City</v>
          </cell>
          <cell r="D7344" t="str">
            <v>07</v>
          </cell>
          <cell r="E7344" t="str">
            <v>001</v>
          </cell>
          <cell r="F7344" t="str">
            <v>08</v>
          </cell>
          <cell r="G7344">
            <v>16007</v>
          </cell>
          <cell r="H7344" t="str">
            <v>DO</v>
          </cell>
          <cell r="I7344">
            <v>70010816007</v>
          </cell>
        </row>
        <row r="7345">
          <cell r="C7345" t="str">
            <v>Bayugan National Comprehensive High School</v>
          </cell>
          <cell r="D7345" t="str">
            <v>07</v>
          </cell>
          <cell r="E7345" t="str">
            <v>001</v>
          </cell>
          <cell r="F7345" t="str">
            <v>09</v>
          </cell>
          <cell r="G7345">
            <v>16303</v>
          </cell>
          <cell r="H7345" t="str">
            <v>IU</v>
          </cell>
          <cell r="I7345">
            <v>70010916303</v>
          </cell>
        </row>
        <row r="7346">
          <cell r="C7346" t="str">
            <v>Bayugan National Comprehensive High School - Magkiangkang Integrated School</v>
          </cell>
          <cell r="D7346" t="str">
            <v>07</v>
          </cell>
          <cell r="E7346" t="str">
            <v>001</v>
          </cell>
          <cell r="F7346" t="str">
            <v>09</v>
          </cell>
          <cell r="G7346">
            <v>16304</v>
          </cell>
          <cell r="H7346" t="str">
            <v>IU</v>
          </cell>
          <cell r="I7346">
            <v>70010916304</v>
          </cell>
        </row>
        <row r="7347">
          <cell r="C7347" t="str">
            <v>Berseba National High School Annex (San Juan National High School - Berseba NHS Annex)</v>
          </cell>
          <cell r="D7347" t="str">
            <v>07</v>
          </cell>
          <cell r="E7347" t="str">
            <v>001</v>
          </cell>
          <cell r="F7347" t="str">
            <v>09</v>
          </cell>
          <cell r="G7347">
            <v>16305</v>
          </cell>
          <cell r="H7347" t="str">
            <v>SU</v>
          </cell>
          <cell r="I7347">
            <v>70010916305</v>
          </cell>
        </row>
        <row r="7348">
          <cell r="C7348" t="str">
            <v>Marcelina National High School</v>
          </cell>
          <cell r="D7348" t="str">
            <v>07</v>
          </cell>
          <cell r="E7348" t="str">
            <v>001</v>
          </cell>
          <cell r="F7348" t="str">
            <v>09</v>
          </cell>
          <cell r="G7348">
            <v>16306</v>
          </cell>
          <cell r="H7348" t="str">
            <v>IU</v>
          </cell>
          <cell r="I7348">
            <v>70010916306</v>
          </cell>
        </row>
        <row r="7349">
          <cell r="C7349" t="str">
            <v>Marcelina National High School - Mount Olive National High School Annex</v>
          </cell>
          <cell r="D7349" t="str">
            <v>07</v>
          </cell>
          <cell r="E7349" t="str">
            <v>001</v>
          </cell>
          <cell r="F7349" t="str">
            <v>09</v>
          </cell>
          <cell r="G7349">
            <v>16307</v>
          </cell>
          <cell r="H7349" t="str">
            <v>IU</v>
          </cell>
          <cell r="I7349">
            <v>70010916307</v>
          </cell>
        </row>
        <row r="7350">
          <cell r="C7350" t="str">
            <v>Mount Carmel National High School</v>
          </cell>
          <cell r="D7350" t="str">
            <v>07</v>
          </cell>
          <cell r="E7350" t="str">
            <v>001</v>
          </cell>
          <cell r="F7350" t="str">
            <v>09</v>
          </cell>
          <cell r="G7350">
            <v>16308</v>
          </cell>
          <cell r="H7350" t="str">
            <v>SU</v>
          </cell>
          <cell r="I7350">
            <v>70010916308</v>
          </cell>
        </row>
        <row r="7351">
          <cell r="C7351" t="str">
            <v>Noli National High School</v>
          </cell>
          <cell r="D7351" t="str">
            <v>07</v>
          </cell>
          <cell r="E7351" t="str">
            <v>001</v>
          </cell>
          <cell r="F7351" t="str">
            <v>09</v>
          </cell>
          <cell r="G7351">
            <v>16309</v>
          </cell>
          <cell r="H7351" t="str">
            <v>IU</v>
          </cell>
          <cell r="I7351">
            <v>70010916309</v>
          </cell>
        </row>
        <row r="7352">
          <cell r="C7352" t="str">
            <v>Noli National High School -Calaitain National High School Annex</v>
          </cell>
          <cell r="D7352" t="str">
            <v>07</v>
          </cell>
          <cell r="E7352" t="str">
            <v>001</v>
          </cell>
          <cell r="F7352" t="str">
            <v>09</v>
          </cell>
          <cell r="G7352">
            <v>16310</v>
          </cell>
          <cell r="H7352" t="str">
            <v>IU</v>
          </cell>
          <cell r="I7352">
            <v>70010916310</v>
          </cell>
        </row>
        <row r="7353">
          <cell r="C7353" t="str">
            <v>Salvacion National High School</v>
          </cell>
          <cell r="D7353" t="str">
            <v>07</v>
          </cell>
          <cell r="E7353" t="str">
            <v>001</v>
          </cell>
          <cell r="F7353" t="str">
            <v>09</v>
          </cell>
          <cell r="G7353">
            <v>16311</v>
          </cell>
          <cell r="H7353" t="str">
            <v>IU</v>
          </cell>
          <cell r="I7353">
            <v>70010916311</v>
          </cell>
        </row>
        <row r="7354">
          <cell r="C7354" t="str">
            <v>San Juan National High School</v>
          </cell>
          <cell r="D7354" t="str">
            <v>07</v>
          </cell>
          <cell r="E7354" t="str">
            <v>001</v>
          </cell>
          <cell r="F7354" t="str">
            <v>09</v>
          </cell>
          <cell r="G7354">
            <v>16312</v>
          </cell>
          <cell r="H7354" t="str">
            <v>IU</v>
          </cell>
          <cell r="I7354">
            <v>70010916312</v>
          </cell>
        </row>
        <row r="7355">
          <cell r="C7355" t="str">
            <v>Division of Bislig City</v>
          </cell>
          <cell r="D7355" t="str">
            <v>07</v>
          </cell>
          <cell r="E7355" t="str">
            <v>001</v>
          </cell>
          <cell r="F7355" t="str">
            <v>08</v>
          </cell>
          <cell r="G7355">
            <v>16008</v>
          </cell>
          <cell r="H7355" t="str">
            <v>DO</v>
          </cell>
          <cell r="I7355">
            <v>70010816008</v>
          </cell>
        </row>
        <row r="7356">
          <cell r="C7356" t="str">
            <v>Bislig National High School</v>
          </cell>
          <cell r="D7356" t="str">
            <v>07</v>
          </cell>
          <cell r="E7356" t="str">
            <v>001</v>
          </cell>
          <cell r="F7356" t="str">
            <v>09</v>
          </cell>
          <cell r="G7356">
            <v>16313</v>
          </cell>
          <cell r="H7356" t="str">
            <v>IU</v>
          </cell>
          <cell r="I7356">
            <v>70010916313</v>
          </cell>
        </row>
        <row r="7357">
          <cell r="C7357" t="str">
            <v>Bucto National High School</v>
          </cell>
          <cell r="D7357" t="str">
            <v>07</v>
          </cell>
          <cell r="E7357" t="str">
            <v>001</v>
          </cell>
          <cell r="F7357" t="str">
            <v>09</v>
          </cell>
          <cell r="G7357">
            <v>16314</v>
          </cell>
          <cell r="H7357" t="str">
            <v>SU</v>
          </cell>
          <cell r="I7357">
            <v>70010916314</v>
          </cell>
        </row>
        <row r="7358">
          <cell r="C7358" t="str">
            <v>Coleto Integrated School</v>
          </cell>
          <cell r="D7358" t="str">
            <v>07</v>
          </cell>
          <cell r="E7358" t="str">
            <v>001</v>
          </cell>
          <cell r="F7358" t="str">
            <v>09</v>
          </cell>
          <cell r="G7358">
            <v>16315</v>
          </cell>
          <cell r="H7358" t="str">
            <v>IU</v>
          </cell>
          <cell r="I7358">
            <v>70010916315</v>
          </cell>
        </row>
        <row r="7359">
          <cell r="C7359" t="str">
            <v>Danipas National High School</v>
          </cell>
          <cell r="D7359" t="str">
            <v>07</v>
          </cell>
          <cell r="E7359" t="str">
            <v>001</v>
          </cell>
          <cell r="F7359" t="str">
            <v>09</v>
          </cell>
          <cell r="G7359">
            <v>16316</v>
          </cell>
          <cell r="H7359" t="str">
            <v>SU</v>
          </cell>
          <cell r="I7359">
            <v>70010916316</v>
          </cell>
        </row>
        <row r="7360">
          <cell r="C7360" t="str">
            <v>Labisma Integrated School</v>
          </cell>
          <cell r="D7360" t="str">
            <v>07</v>
          </cell>
          <cell r="E7360" t="str">
            <v>001</v>
          </cell>
          <cell r="F7360" t="str">
            <v>09</v>
          </cell>
          <cell r="G7360">
            <v>16317</v>
          </cell>
          <cell r="H7360" t="str">
            <v>IU</v>
          </cell>
          <cell r="I7360">
            <v>70010916317</v>
          </cell>
        </row>
        <row r="7361">
          <cell r="C7361" t="str">
            <v>Lawigan National High School</v>
          </cell>
          <cell r="D7361" t="str">
            <v>07</v>
          </cell>
          <cell r="E7361" t="str">
            <v>001</v>
          </cell>
          <cell r="F7361" t="str">
            <v>09</v>
          </cell>
          <cell r="G7361">
            <v>16318</v>
          </cell>
          <cell r="H7361" t="str">
            <v>IU</v>
          </cell>
          <cell r="I7361">
            <v>70010916318</v>
          </cell>
        </row>
        <row r="7362">
          <cell r="C7362" t="str">
            <v>Mabog National High School</v>
          </cell>
          <cell r="D7362" t="str">
            <v>07</v>
          </cell>
          <cell r="E7362" t="str">
            <v>001</v>
          </cell>
          <cell r="F7362" t="str">
            <v>09</v>
          </cell>
          <cell r="G7362">
            <v>16319</v>
          </cell>
          <cell r="H7362" t="str">
            <v>SU</v>
          </cell>
          <cell r="I7362">
            <v>70010916319</v>
          </cell>
        </row>
        <row r="7363">
          <cell r="C7363" t="str">
            <v>Maharlika National High School</v>
          </cell>
          <cell r="D7363" t="str">
            <v>07</v>
          </cell>
          <cell r="E7363" t="str">
            <v>001</v>
          </cell>
          <cell r="F7363" t="str">
            <v>09</v>
          </cell>
          <cell r="G7363">
            <v>16320</v>
          </cell>
          <cell r="H7363" t="str">
            <v>SU</v>
          </cell>
          <cell r="I7363">
            <v>70010916320</v>
          </cell>
        </row>
        <row r="7364">
          <cell r="C7364" t="str">
            <v>Mangagoy National High School</v>
          </cell>
          <cell r="D7364" t="str">
            <v>07</v>
          </cell>
          <cell r="E7364" t="str">
            <v>001</v>
          </cell>
          <cell r="F7364" t="str">
            <v>09</v>
          </cell>
          <cell r="G7364">
            <v>16321</v>
          </cell>
          <cell r="H7364" t="str">
            <v>SU</v>
          </cell>
          <cell r="I7364">
            <v>70010916321</v>
          </cell>
        </row>
        <row r="7365">
          <cell r="C7365" t="str">
            <v>Mone National High School</v>
          </cell>
          <cell r="D7365" t="str">
            <v>07</v>
          </cell>
          <cell r="E7365" t="str">
            <v>001</v>
          </cell>
          <cell r="F7365" t="str">
            <v>09</v>
          </cell>
          <cell r="G7365">
            <v>16322</v>
          </cell>
          <cell r="H7365" t="str">
            <v>SU</v>
          </cell>
          <cell r="I7365">
            <v>70010916322</v>
          </cell>
        </row>
        <row r="7366">
          <cell r="C7366" t="str">
            <v>San Isidro National High School</v>
          </cell>
          <cell r="D7366" t="str">
            <v>07</v>
          </cell>
          <cell r="E7366" t="str">
            <v>001</v>
          </cell>
          <cell r="F7366" t="str">
            <v>09</v>
          </cell>
          <cell r="G7366">
            <v>16323</v>
          </cell>
          <cell r="H7366" t="str">
            <v>SU</v>
          </cell>
          <cell r="I7366">
            <v>70010916323</v>
          </cell>
        </row>
        <row r="7367">
          <cell r="C7367" t="str">
            <v>San Jose National High School</v>
          </cell>
          <cell r="D7367" t="str">
            <v>07</v>
          </cell>
          <cell r="E7367" t="str">
            <v>001</v>
          </cell>
          <cell r="F7367" t="str">
            <v>09</v>
          </cell>
          <cell r="G7367">
            <v>16324</v>
          </cell>
          <cell r="H7367" t="str">
            <v>SU</v>
          </cell>
          <cell r="I7367">
            <v>70010916324</v>
          </cell>
        </row>
        <row r="7368">
          <cell r="C7368" t="str">
            <v>San Vicente National High School</v>
          </cell>
          <cell r="D7368" t="str">
            <v>07</v>
          </cell>
          <cell r="E7368" t="str">
            <v>001</v>
          </cell>
          <cell r="F7368" t="str">
            <v>09</v>
          </cell>
          <cell r="G7368">
            <v>16325</v>
          </cell>
          <cell r="H7368" t="str">
            <v>SU</v>
          </cell>
          <cell r="I7368">
            <v>70010916325</v>
          </cell>
        </row>
        <row r="7369">
          <cell r="C7369" t="str">
            <v>Sikahoy National High School</v>
          </cell>
          <cell r="D7369" t="str">
            <v>07</v>
          </cell>
          <cell r="E7369" t="str">
            <v>001</v>
          </cell>
          <cell r="F7369" t="str">
            <v>09</v>
          </cell>
          <cell r="G7369">
            <v>16326</v>
          </cell>
          <cell r="H7369" t="str">
            <v>SU</v>
          </cell>
          <cell r="I7369">
            <v>70010916326</v>
          </cell>
        </row>
        <row r="7370">
          <cell r="C7370" t="str">
            <v>Sta. Cruz National High School</v>
          </cell>
          <cell r="D7370" t="str">
            <v>07</v>
          </cell>
          <cell r="E7370" t="str">
            <v>001</v>
          </cell>
          <cell r="F7370" t="str">
            <v>09</v>
          </cell>
          <cell r="G7370">
            <v>16327</v>
          </cell>
          <cell r="H7370" t="str">
            <v>SU</v>
          </cell>
          <cell r="I7370">
            <v>70010916327</v>
          </cell>
        </row>
        <row r="7371">
          <cell r="C7371" t="str">
            <v>Tabon M. Estrella National High School</v>
          </cell>
          <cell r="D7371" t="str">
            <v>07</v>
          </cell>
          <cell r="E7371" t="str">
            <v>001</v>
          </cell>
          <cell r="F7371" t="str">
            <v>09</v>
          </cell>
          <cell r="G7371">
            <v>16328</v>
          </cell>
          <cell r="H7371" t="str">
            <v>IU</v>
          </cell>
          <cell r="I7371">
            <v>70010916328</v>
          </cell>
        </row>
        <row r="7372">
          <cell r="C7372" t="str">
            <v>Tumanan National High School</v>
          </cell>
          <cell r="D7372" t="str">
            <v>07</v>
          </cell>
          <cell r="E7372" t="str">
            <v>001</v>
          </cell>
          <cell r="F7372" t="str">
            <v>09</v>
          </cell>
          <cell r="G7372">
            <v>16329</v>
          </cell>
          <cell r="H7372" t="str">
            <v>SU</v>
          </cell>
          <cell r="I7372">
            <v>70010916329</v>
          </cell>
        </row>
        <row r="7373">
          <cell r="C7373" t="str">
            <v>Division of Butuan City</v>
          </cell>
          <cell r="D7373" t="str">
            <v>07</v>
          </cell>
          <cell r="E7373" t="str">
            <v>001</v>
          </cell>
          <cell r="F7373" t="str">
            <v>08</v>
          </cell>
          <cell r="G7373">
            <v>16009</v>
          </cell>
          <cell r="H7373" t="str">
            <v>DO</v>
          </cell>
          <cell r="I7373">
            <v>70010816009</v>
          </cell>
        </row>
        <row r="7374">
          <cell r="C7374" t="str">
            <v>Agusan National High School</v>
          </cell>
          <cell r="D7374" t="str">
            <v>07</v>
          </cell>
          <cell r="E7374" t="str">
            <v>001</v>
          </cell>
          <cell r="F7374" t="str">
            <v>09</v>
          </cell>
          <cell r="G7374">
            <v>16330</v>
          </cell>
          <cell r="H7374" t="str">
            <v>IU</v>
          </cell>
          <cell r="I7374">
            <v>70010916330</v>
          </cell>
        </row>
        <row r="7375">
          <cell r="C7375" t="str">
            <v>Agusan Pequeño National High School</v>
          </cell>
          <cell r="D7375" t="str">
            <v>07</v>
          </cell>
          <cell r="E7375" t="str">
            <v>001</v>
          </cell>
          <cell r="F7375" t="str">
            <v>09</v>
          </cell>
          <cell r="G7375">
            <v>16331</v>
          </cell>
          <cell r="H7375" t="str">
            <v>IU</v>
          </cell>
          <cell r="I7375">
            <v>70010916331</v>
          </cell>
        </row>
        <row r="7376">
          <cell r="C7376" t="str">
            <v>Alviola Integrated School</v>
          </cell>
          <cell r="D7376" t="str">
            <v>07</v>
          </cell>
          <cell r="E7376" t="str">
            <v>001</v>
          </cell>
          <cell r="F7376" t="str">
            <v>09</v>
          </cell>
          <cell r="G7376">
            <v>16332</v>
          </cell>
          <cell r="H7376" t="str">
            <v>IU</v>
          </cell>
          <cell r="I7376">
            <v>70010916332</v>
          </cell>
        </row>
        <row r="7377">
          <cell r="C7377" t="str">
            <v>Amparo National High School</v>
          </cell>
          <cell r="D7377" t="str">
            <v>07</v>
          </cell>
          <cell r="E7377" t="str">
            <v>001</v>
          </cell>
          <cell r="F7377" t="str">
            <v>09</v>
          </cell>
          <cell r="G7377">
            <v>16333</v>
          </cell>
          <cell r="H7377" t="str">
            <v>IU</v>
          </cell>
          <cell r="I7377">
            <v>70010916333</v>
          </cell>
        </row>
        <row r="7378">
          <cell r="C7378" t="str">
            <v>Ampayon Central Integrated School</v>
          </cell>
          <cell r="D7378" t="str">
            <v>07</v>
          </cell>
          <cell r="E7378" t="str">
            <v>001</v>
          </cell>
          <cell r="F7378" t="str">
            <v>09</v>
          </cell>
          <cell r="G7378">
            <v>16334</v>
          </cell>
          <cell r="H7378" t="str">
            <v>IU</v>
          </cell>
          <cell r="I7378">
            <v>70010916334</v>
          </cell>
        </row>
        <row r="7379">
          <cell r="C7379" t="str">
            <v>Anticala National High School</v>
          </cell>
          <cell r="D7379" t="str">
            <v>07</v>
          </cell>
          <cell r="E7379" t="str">
            <v>001</v>
          </cell>
          <cell r="F7379" t="str">
            <v>09</v>
          </cell>
          <cell r="G7379">
            <v>16335</v>
          </cell>
          <cell r="H7379" t="str">
            <v>SU</v>
          </cell>
          <cell r="I7379">
            <v>70010916335</v>
          </cell>
        </row>
        <row r="7380">
          <cell r="C7380" t="str">
            <v>Aupagan Integrated School</v>
          </cell>
          <cell r="D7380" t="str">
            <v>07</v>
          </cell>
          <cell r="E7380" t="str">
            <v>001</v>
          </cell>
          <cell r="F7380" t="str">
            <v>09</v>
          </cell>
          <cell r="G7380">
            <v>16336</v>
          </cell>
          <cell r="H7380" t="str">
            <v>IU</v>
          </cell>
          <cell r="I7380">
            <v>70010916336</v>
          </cell>
        </row>
        <row r="7381">
          <cell r="C7381" t="str">
            <v>Bagong Silang Integrated School</v>
          </cell>
          <cell r="D7381" t="str">
            <v>07</v>
          </cell>
          <cell r="E7381" t="str">
            <v>001</v>
          </cell>
          <cell r="F7381" t="str">
            <v>09</v>
          </cell>
          <cell r="G7381">
            <v>16337</v>
          </cell>
          <cell r="H7381" t="str">
            <v>IU</v>
          </cell>
          <cell r="I7381">
            <v>70010916337</v>
          </cell>
        </row>
        <row r="7382">
          <cell r="C7382" t="str">
            <v>Bancasi Integrated School</v>
          </cell>
          <cell r="D7382" t="str">
            <v>07</v>
          </cell>
          <cell r="E7382" t="str">
            <v>001</v>
          </cell>
          <cell r="F7382" t="str">
            <v>09</v>
          </cell>
          <cell r="G7382">
            <v>16338</v>
          </cell>
          <cell r="H7382" t="str">
            <v>IU</v>
          </cell>
          <cell r="I7382">
            <v>70010916338</v>
          </cell>
        </row>
        <row r="7383">
          <cell r="C7383" t="str">
            <v>Banza National High School</v>
          </cell>
          <cell r="D7383" t="str">
            <v>07</v>
          </cell>
          <cell r="E7383" t="str">
            <v>001</v>
          </cell>
          <cell r="F7383" t="str">
            <v>09</v>
          </cell>
          <cell r="G7383">
            <v>16339</v>
          </cell>
          <cell r="H7383" t="str">
            <v>IU</v>
          </cell>
          <cell r="I7383">
            <v>70010916339</v>
          </cell>
        </row>
        <row r="7384">
          <cell r="C7384" t="str">
            <v>Basag Integrated School</v>
          </cell>
          <cell r="D7384" t="str">
            <v>07</v>
          </cell>
          <cell r="E7384" t="str">
            <v>001</v>
          </cell>
          <cell r="F7384" t="str">
            <v>09</v>
          </cell>
          <cell r="G7384">
            <v>16340</v>
          </cell>
          <cell r="H7384" t="str">
            <v>IU</v>
          </cell>
          <cell r="I7384">
            <v>70010916340</v>
          </cell>
        </row>
        <row r="7385">
          <cell r="C7385" t="str">
            <v>Bilay National High School</v>
          </cell>
          <cell r="D7385" t="str">
            <v>07</v>
          </cell>
          <cell r="E7385" t="str">
            <v>001</v>
          </cell>
          <cell r="F7385" t="str">
            <v>09</v>
          </cell>
          <cell r="G7385">
            <v>16341</v>
          </cell>
          <cell r="H7385" t="str">
            <v>SU</v>
          </cell>
          <cell r="I7385">
            <v>70010916341</v>
          </cell>
        </row>
        <row r="7386">
          <cell r="C7386" t="str">
            <v>Bugsukan Integrated School</v>
          </cell>
          <cell r="D7386" t="str">
            <v>07</v>
          </cell>
          <cell r="E7386" t="str">
            <v>001</v>
          </cell>
          <cell r="F7386" t="str">
            <v>09</v>
          </cell>
          <cell r="G7386">
            <v>16342</v>
          </cell>
          <cell r="H7386" t="str">
            <v>IU</v>
          </cell>
          <cell r="I7386">
            <v>70010916342</v>
          </cell>
        </row>
        <row r="7387">
          <cell r="C7387" t="str">
            <v>Butuan City National Comprehensive High School</v>
          </cell>
          <cell r="D7387" t="str">
            <v>07</v>
          </cell>
          <cell r="E7387" t="str">
            <v>001</v>
          </cell>
          <cell r="F7387" t="str">
            <v>09</v>
          </cell>
          <cell r="G7387">
            <v>16343</v>
          </cell>
          <cell r="H7387" t="str">
            <v>IU</v>
          </cell>
          <cell r="I7387">
            <v>70010916343</v>
          </cell>
        </row>
        <row r="7388">
          <cell r="C7388" t="str">
            <v>Butuan City School of Arts and Trades</v>
          </cell>
          <cell r="D7388" t="str">
            <v>07</v>
          </cell>
          <cell r="E7388" t="str">
            <v>001</v>
          </cell>
          <cell r="F7388" t="str">
            <v>09</v>
          </cell>
          <cell r="G7388">
            <v>16344</v>
          </cell>
          <cell r="H7388" t="str">
            <v>IU</v>
          </cell>
          <cell r="I7388">
            <v>70010916344</v>
          </cell>
        </row>
        <row r="7389">
          <cell r="C7389" t="str">
            <v>Cabcabon Integrated School</v>
          </cell>
          <cell r="D7389" t="str">
            <v>07</v>
          </cell>
          <cell r="E7389" t="str">
            <v>001</v>
          </cell>
          <cell r="F7389" t="str">
            <v>09</v>
          </cell>
          <cell r="G7389">
            <v>16345</v>
          </cell>
          <cell r="H7389" t="str">
            <v>IU</v>
          </cell>
          <cell r="I7389">
            <v>70010916345</v>
          </cell>
        </row>
        <row r="7390">
          <cell r="C7390" t="str">
            <v>Consuelo Integrated School</v>
          </cell>
          <cell r="D7390" t="str">
            <v>07</v>
          </cell>
          <cell r="E7390" t="str">
            <v>001</v>
          </cell>
          <cell r="F7390" t="str">
            <v>09</v>
          </cell>
          <cell r="G7390">
            <v>16346</v>
          </cell>
          <cell r="H7390" t="str">
            <v>IU</v>
          </cell>
          <cell r="I7390">
            <v>70010916346</v>
          </cell>
        </row>
        <row r="7391">
          <cell r="C7391" t="str">
            <v>Florida National High School</v>
          </cell>
          <cell r="D7391" t="str">
            <v>07</v>
          </cell>
          <cell r="E7391" t="str">
            <v>001</v>
          </cell>
          <cell r="F7391" t="str">
            <v>09</v>
          </cell>
          <cell r="G7391">
            <v>16347</v>
          </cell>
          <cell r="H7391" t="str">
            <v>SU</v>
          </cell>
          <cell r="I7391">
            <v>70010916347</v>
          </cell>
        </row>
        <row r="7392">
          <cell r="C7392" t="str">
            <v>Kinamlutan Integrated School</v>
          </cell>
          <cell r="D7392" t="str">
            <v>07</v>
          </cell>
          <cell r="E7392" t="str">
            <v>001</v>
          </cell>
          <cell r="F7392" t="str">
            <v>09</v>
          </cell>
          <cell r="G7392">
            <v>16348</v>
          </cell>
          <cell r="H7392" t="str">
            <v>IU</v>
          </cell>
          <cell r="I7392">
            <v>70010916348</v>
          </cell>
        </row>
        <row r="7393">
          <cell r="C7393" t="str">
            <v>La Soledad Integrated School</v>
          </cell>
          <cell r="D7393" t="str">
            <v>07</v>
          </cell>
          <cell r="E7393" t="str">
            <v>001</v>
          </cell>
          <cell r="F7393" t="str">
            <v>09</v>
          </cell>
          <cell r="G7393">
            <v>16349</v>
          </cell>
          <cell r="H7393" t="str">
            <v>IU</v>
          </cell>
          <cell r="I7393">
            <v>70010916349</v>
          </cell>
        </row>
        <row r="7394">
          <cell r="C7394" t="str">
            <v>La Trinidad Integrated School</v>
          </cell>
          <cell r="D7394" t="str">
            <v>07</v>
          </cell>
          <cell r="E7394" t="str">
            <v>001</v>
          </cell>
          <cell r="F7394" t="str">
            <v>09</v>
          </cell>
          <cell r="G7394">
            <v>16350</v>
          </cell>
          <cell r="H7394" t="str">
            <v>IU</v>
          </cell>
          <cell r="I7394">
            <v>70010916350</v>
          </cell>
        </row>
        <row r="7395">
          <cell r="C7395" t="str">
            <v>Libertad National High School</v>
          </cell>
          <cell r="D7395" t="str">
            <v>07</v>
          </cell>
          <cell r="E7395" t="str">
            <v>001</v>
          </cell>
          <cell r="F7395" t="str">
            <v>09</v>
          </cell>
          <cell r="G7395">
            <v>16351</v>
          </cell>
          <cell r="H7395" t="str">
            <v>IU</v>
          </cell>
          <cell r="I7395">
            <v>70010916351</v>
          </cell>
        </row>
        <row r="7396">
          <cell r="C7396" t="str">
            <v>Los Angeles National High School</v>
          </cell>
          <cell r="D7396" t="str">
            <v>07</v>
          </cell>
          <cell r="E7396" t="str">
            <v>001</v>
          </cell>
          <cell r="F7396" t="str">
            <v>09</v>
          </cell>
          <cell r="G7396">
            <v>16352</v>
          </cell>
          <cell r="H7396" t="str">
            <v>IU</v>
          </cell>
          <cell r="I7396">
            <v>70010916352</v>
          </cell>
        </row>
        <row r="7397">
          <cell r="C7397" t="str">
            <v>Lumbocan National High School</v>
          </cell>
          <cell r="D7397" t="str">
            <v>07</v>
          </cell>
          <cell r="E7397" t="str">
            <v>001</v>
          </cell>
          <cell r="F7397" t="str">
            <v>09</v>
          </cell>
          <cell r="G7397">
            <v>16353</v>
          </cell>
          <cell r="H7397" t="str">
            <v>IU</v>
          </cell>
          <cell r="I7397">
            <v>70010916353</v>
          </cell>
        </row>
        <row r="7398">
          <cell r="C7398" t="str">
            <v>Maguinda National High School</v>
          </cell>
          <cell r="D7398" t="str">
            <v>07</v>
          </cell>
          <cell r="E7398" t="str">
            <v>001</v>
          </cell>
          <cell r="F7398" t="str">
            <v>09</v>
          </cell>
          <cell r="G7398">
            <v>16354</v>
          </cell>
          <cell r="H7398" t="str">
            <v>SU</v>
          </cell>
          <cell r="I7398">
            <v>70010916354</v>
          </cell>
        </row>
        <row r="7399">
          <cell r="C7399" t="str">
            <v>Mahay Integrated School</v>
          </cell>
          <cell r="D7399" t="str">
            <v>07</v>
          </cell>
          <cell r="E7399" t="str">
            <v>001</v>
          </cell>
          <cell r="F7399" t="str">
            <v>09</v>
          </cell>
          <cell r="G7399">
            <v>16355</v>
          </cell>
          <cell r="H7399" t="str">
            <v>IU</v>
          </cell>
          <cell r="I7399">
            <v>70010916355</v>
          </cell>
        </row>
        <row r="7400">
          <cell r="C7400" t="str">
            <v>Maibu Integrated School</v>
          </cell>
          <cell r="D7400" t="str">
            <v>07</v>
          </cell>
          <cell r="E7400" t="str">
            <v>001</v>
          </cell>
          <cell r="F7400" t="str">
            <v>09</v>
          </cell>
          <cell r="G7400">
            <v>16356</v>
          </cell>
          <cell r="H7400" t="str">
            <v>IU</v>
          </cell>
          <cell r="I7400">
            <v>70010916356</v>
          </cell>
        </row>
        <row r="7401">
          <cell r="C7401" t="str">
            <v>Manila de Bugabos Integrated School</v>
          </cell>
          <cell r="D7401" t="str">
            <v>07</v>
          </cell>
          <cell r="E7401" t="str">
            <v>001</v>
          </cell>
          <cell r="F7401" t="str">
            <v>09</v>
          </cell>
          <cell r="G7401">
            <v>16357</v>
          </cell>
          <cell r="H7401" t="str">
            <v>IU</v>
          </cell>
          <cell r="I7401">
            <v>70010916357</v>
          </cell>
        </row>
        <row r="7402">
          <cell r="C7402" t="str">
            <v>Pareja Integrated School</v>
          </cell>
          <cell r="D7402" t="str">
            <v>07</v>
          </cell>
          <cell r="E7402" t="str">
            <v>001</v>
          </cell>
          <cell r="F7402" t="str">
            <v>09</v>
          </cell>
          <cell r="G7402">
            <v>16358</v>
          </cell>
          <cell r="H7402" t="str">
            <v>IU</v>
          </cell>
          <cell r="I7402">
            <v>70010916358</v>
          </cell>
        </row>
        <row r="7403">
          <cell r="C7403" t="str">
            <v>Pedro B. Duncano Integrated School</v>
          </cell>
          <cell r="D7403" t="str">
            <v>07</v>
          </cell>
          <cell r="E7403" t="str">
            <v>001</v>
          </cell>
          <cell r="F7403" t="str">
            <v>09</v>
          </cell>
          <cell r="G7403">
            <v>16359</v>
          </cell>
          <cell r="H7403" t="str">
            <v>IU</v>
          </cell>
          <cell r="I7403">
            <v>70010916359</v>
          </cell>
        </row>
        <row r="7404">
          <cell r="C7404" t="str">
            <v>Pigdaulan National High School</v>
          </cell>
          <cell r="D7404" t="str">
            <v>07</v>
          </cell>
          <cell r="E7404" t="str">
            <v>001</v>
          </cell>
          <cell r="F7404" t="str">
            <v>09</v>
          </cell>
          <cell r="G7404">
            <v>16360</v>
          </cell>
          <cell r="H7404" t="str">
            <v>IU</v>
          </cell>
          <cell r="I7404">
            <v>70010916360</v>
          </cell>
        </row>
        <row r="7405">
          <cell r="C7405" t="str">
            <v>Pinamanculan Integrated School</v>
          </cell>
          <cell r="D7405" t="str">
            <v>07</v>
          </cell>
          <cell r="E7405" t="str">
            <v>001</v>
          </cell>
          <cell r="F7405" t="str">
            <v>09</v>
          </cell>
          <cell r="G7405">
            <v>16361</v>
          </cell>
          <cell r="H7405" t="str">
            <v>IU</v>
          </cell>
          <cell r="I7405">
            <v>70010916361</v>
          </cell>
        </row>
        <row r="7406">
          <cell r="C7406" t="str">
            <v>Riverside Integrated School</v>
          </cell>
          <cell r="D7406" t="str">
            <v>07</v>
          </cell>
          <cell r="E7406" t="str">
            <v>001</v>
          </cell>
          <cell r="F7406" t="str">
            <v>09</v>
          </cell>
          <cell r="G7406">
            <v>16362</v>
          </cell>
          <cell r="H7406" t="str">
            <v>IU</v>
          </cell>
          <cell r="I7406">
            <v>70010916362</v>
          </cell>
        </row>
        <row r="7407">
          <cell r="C7407" t="str">
            <v>San Vicente National High School</v>
          </cell>
          <cell r="D7407" t="str">
            <v>07</v>
          </cell>
          <cell r="E7407" t="str">
            <v>001</v>
          </cell>
          <cell r="F7407" t="str">
            <v>09</v>
          </cell>
          <cell r="G7407">
            <v>16363</v>
          </cell>
          <cell r="H7407" t="str">
            <v>IU</v>
          </cell>
          <cell r="I7407">
            <v>70010916363</v>
          </cell>
        </row>
        <row r="7408">
          <cell r="C7408" t="str">
            <v>Sumile National High School</v>
          </cell>
          <cell r="D7408" t="str">
            <v>07</v>
          </cell>
          <cell r="E7408" t="str">
            <v>001</v>
          </cell>
          <cell r="F7408" t="str">
            <v>09</v>
          </cell>
          <cell r="G7408">
            <v>16364</v>
          </cell>
          <cell r="H7408" t="str">
            <v>SU</v>
          </cell>
          <cell r="I7408">
            <v>70010916364</v>
          </cell>
        </row>
        <row r="7409">
          <cell r="C7409" t="str">
            <v>Taligaman National High School</v>
          </cell>
          <cell r="D7409" t="str">
            <v>07</v>
          </cell>
          <cell r="E7409" t="str">
            <v>001</v>
          </cell>
          <cell r="F7409" t="str">
            <v>09</v>
          </cell>
          <cell r="G7409">
            <v>16365</v>
          </cell>
          <cell r="H7409" t="str">
            <v>IU</v>
          </cell>
          <cell r="I7409">
            <v>70010916365</v>
          </cell>
        </row>
        <row r="7410">
          <cell r="C7410" t="str">
            <v>Tungao National High School</v>
          </cell>
          <cell r="D7410" t="str">
            <v>07</v>
          </cell>
          <cell r="E7410" t="str">
            <v>001</v>
          </cell>
          <cell r="F7410" t="str">
            <v>09</v>
          </cell>
          <cell r="G7410">
            <v>16366</v>
          </cell>
          <cell r="H7410" t="str">
            <v>IU</v>
          </cell>
          <cell r="I7410">
            <v>70010916366</v>
          </cell>
        </row>
        <row r="7411">
          <cell r="C7411" t="str">
            <v>Division of Cabadbaran City</v>
          </cell>
          <cell r="D7411" t="str">
            <v>07</v>
          </cell>
          <cell r="E7411" t="str">
            <v>001</v>
          </cell>
          <cell r="F7411" t="str">
            <v>08</v>
          </cell>
          <cell r="G7411">
            <v>16010</v>
          </cell>
          <cell r="H7411" t="str">
            <v>DO</v>
          </cell>
          <cell r="I7411">
            <v>70010816010</v>
          </cell>
        </row>
        <row r="7412">
          <cell r="C7412" t="str">
            <v>Cabadbaran City National High School</v>
          </cell>
          <cell r="D7412" t="str">
            <v>07</v>
          </cell>
          <cell r="E7412" t="str">
            <v>001</v>
          </cell>
          <cell r="F7412" t="str">
            <v>09</v>
          </cell>
          <cell r="G7412">
            <v>16367</v>
          </cell>
          <cell r="H7412" t="str">
            <v>SU</v>
          </cell>
          <cell r="I7412">
            <v>70010916367</v>
          </cell>
        </row>
        <row r="7413">
          <cell r="C7413" t="str">
            <v>Calamba National High School</v>
          </cell>
          <cell r="D7413" t="str">
            <v>07</v>
          </cell>
          <cell r="E7413" t="str">
            <v>001</v>
          </cell>
          <cell r="F7413" t="str">
            <v>09</v>
          </cell>
          <cell r="G7413">
            <v>16368</v>
          </cell>
          <cell r="H7413" t="str">
            <v>SU</v>
          </cell>
          <cell r="I7413">
            <v>70010916368</v>
          </cell>
        </row>
        <row r="7414">
          <cell r="C7414" t="str">
            <v>Del Pilar Integrated School</v>
          </cell>
          <cell r="D7414" t="str">
            <v>07</v>
          </cell>
          <cell r="E7414" t="str">
            <v>001</v>
          </cell>
          <cell r="F7414" t="str">
            <v>09</v>
          </cell>
          <cell r="G7414">
            <v>16369</v>
          </cell>
          <cell r="H7414" t="str">
            <v>SU</v>
          </cell>
          <cell r="I7414">
            <v>70010916369</v>
          </cell>
        </row>
        <row r="7415">
          <cell r="C7415" t="str">
            <v>La Union Integrated School</v>
          </cell>
          <cell r="D7415" t="str">
            <v>07</v>
          </cell>
          <cell r="E7415" t="str">
            <v>001</v>
          </cell>
          <cell r="F7415" t="str">
            <v>09</v>
          </cell>
          <cell r="G7415">
            <v>16370</v>
          </cell>
          <cell r="H7415" t="str">
            <v>SU</v>
          </cell>
          <cell r="I7415">
            <v>70010916370</v>
          </cell>
        </row>
        <row r="7416">
          <cell r="C7416" t="str">
            <v>Norcaces Integrated School (Evening Opportunity High School)</v>
          </cell>
          <cell r="D7416" t="str">
            <v>07</v>
          </cell>
          <cell r="E7416" t="str">
            <v>001</v>
          </cell>
          <cell r="F7416" t="str">
            <v>09</v>
          </cell>
          <cell r="G7416">
            <v>16371</v>
          </cell>
          <cell r="H7416" t="str">
            <v>SU</v>
          </cell>
          <cell r="I7416">
            <v>70010916371</v>
          </cell>
        </row>
        <row r="7417">
          <cell r="C7417" t="str">
            <v>Division of Surigao City</v>
          </cell>
          <cell r="D7417" t="str">
            <v>07</v>
          </cell>
          <cell r="E7417" t="str">
            <v>001</v>
          </cell>
          <cell r="F7417" t="str">
            <v>08</v>
          </cell>
          <cell r="G7417">
            <v>16011</v>
          </cell>
          <cell r="H7417" t="str">
            <v>DO</v>
          </cell>
          <cell r="I7417">
            <v>70010816011</v>
          </cell>
        </row>
        <row r="7418">
          <cell r="C7418" t="str">
            <v>Alegria National High School</v>
          </cell>
          <cell r="D7418" t="str">
            <v>07</v>
          </cell>
          <cell r="E7418" t="str">
            <v>001</v>
          </cell>
          <cell r="F7418" t="str">
            <v>09</v>
          </cell>
          <cell r="G7418">
            <v>16372</v>
          </cell>
          <cell r="H7418" t="str">
            <v>SU</v>
          </cell>
          <cell r="I7418">
            <v>70010916372</v>
          </cell>
        </row>
        <row r="7419">
          <cell r="C7419" t="str">
            <v>Anomar National High School</v>
          </cell>
          <cell r="D7419" t="str">
            <v>07</v>
          </cell>
          <cell r="E7419" t="str">
            <v>001</v>
          </cell>
          <cell r="F7419" t="str">
            <v>09</v>
          </cell>
          <cell r="G7419">
            <v>16373</v>
          </cell>
          <cell r="H7419" t="str">
            <v>SU</v>
          </cell>
          <cell r="I7419">
            <v>70010916373</v>
          </cell>
        </row>
        <row r="7420">
          <cell r="C7420" t="str">
            <v>Capalayan National High School</v>
          </cell>
          <cell r="D7420" t="str">
            <v>07</v>
          </cell>
          <cell r="E7420" t="str">
            <v>001</v>
          </cell>
          <cell r="F7420" t="str">
            <v>09</v>
          </cell>
          <cell r="G7420">
            <v>16374</v>
          </cell>
          <cell r="H7420" t="str">
            <v>SU</v>
          </cell>
          <cell r="I7420">
            <v>70010916374</v>
          </cell>
        </row>
        <row r="7421">
          <cell r="C7421" t="str">
            <v>Caraga Regional Science High School</v>
          </cell>
          <cell r="D7421" t="str">
            <v>07</v>
          </cell>
          <cell r="E7421" t="str">
            <v>001</v>
          </cell>
          <cell r="F7421" t="str">
            <v>09</v>
          </cell>
          <cell r="G7421">
            <v>16375</v>
          </cell>
          <cell r="H7421" t="str">
            <v>IU</v>
          </cell>
          <cell r="I7421">
            <v>70010916375</v>
          </cell>
        </row>
        <row r="7422">
          <cell r="C7422" t="str">
            <v>Day-asan National High School</v>
          </cell>
          <cell r="D7422" t="str">
            <v>07</v>
          </cell>
          <cell r="E7422" t="str">
            <v>001</v>
          </cell>
          <cell r="F7422" t="str">
            <v>09</v>
          </cell>
          <cell r="G7422">
            <v>16376</v>
          </cell>
          <cell r="H7422" t="str">
            <v>SU</v>
          </cell>
          <cell r="I7422">
            <v>70010916376</v>
          </cell>
        </row>
        <row r="7423">
          <cell r="C7423" t="str">
            <v>Ipil National High School</v>
          </cell>
          <cell r="D7423" t="str">
            <v>07</v>
          </cell>
          <cell r="E7423" t="str">
            <v>001</v>
          </cell>
          <cell r="F7423" t="str">
            <v>09</v>
          </cell>
          <cell r="G7423">
            <v>16377</v>
          </cell>
          <cell r="H7423" t="str">
            <v>IU</v>
          </cell>
          <cell r="I7423">
            <v>70010916377</v>
          </cell>
        </row>
        <row r="7424">
          <cell r="C7424" t="str">
            <v>Juan P. Cedo, Sr. Memorial High School (Buenavista National High School)</v>
          </cell>
          <cell r="D7424" t="str">
            <v>07</v>
          </cell>
          <cell r="E7424" t="str">
            <v>001</v>
          </cell>
          <cell r="F7424" t="str">
            <v>09</v>
          </cell>
          <cell r="G7424">
            <v>16378</v>
          </cell>
          <cell r="H7424" t="str">
            <v>SU</v>
          </cell>
          <cell r="I7424">
            <v>70010916378</v>
          </cell>
        </row>
        <row r="7425">
          <cell r="C7425" t="str">
            <v>Libuac National High School - Annex</v>
          </cell>
          <cell r="D7425" t="str">
            <v>07</v>
          </cell>
          <cell r="E7425" t="str">
            <v>001</v>
          </cell>
          <cell r="F7425" t="str">
            <v>09</v>
          </cell>
          <cell r="G7425">
            <v>16379</v>
          </cell>
          <cell r="H7425" t="str">
            <v>IU</v>
          </cell>
          <cell r="I7425">
            <v>70010916379</v>
          </cell>
        </row>
        <row r="7426">
          <cell r="C7426" t="str">
            <v>Lipata National High School - Annex</v>
          </cell>
          <cell r="D7426" t="str">
            <v>07</v>
          </cell>
          <cell r="E7426" t="str">
            <v>001</v>
          </cell>
          <cell r="F7426" t="str">
            <v>09</v>
          </cell>
          <cell r="G7426">
            <v>16380</v>
          </cell>
          <cell r="H7426" t="str">
            <v>IU</v>
          </cell>
          <cell r="I7426">
            <v>70010916380</v>
          </cell>
        </row>
        <row r="7427">
          <cell r="C7427" t="str">
            <v>Mabini National High School - Annex</v>
          </cell>
          <cell r="D7427" t="str">
            <v>07</v>
          </cell>
          <cell r="E7427" t="str">
            <v>001</v>
          </cell>
          <cell r="F7427" t="str">
            <v>09</v>
          </cell>
          <cell r="G7427">
            <v>16381</v>
          </cell>
          <cell r="H7427" t="str">
            <v>IU</v>
          </cell>
          <cell r="I7427">
            <v>70010916381</v>
          </cell>
        </row>
        <row r="7428">
          <cell r="C7428" t="str">
            <v>Manyagao National High School - Annex</v>
          </cell>
          <cell r="D7428" t="str">
            <v>07</v>
          </cell>
          <cell r="E7428" t="str">
            <v>001</v>
          </cell>
          <cell r="F7428" t="str">
            <v>09</v>
          </cell>
          <cell r="G7428">
            <v>16382</v>
          </cell>
          <cell r="H7428" t="str">
            <v>IU</v>
          </cell>
          <cell r="I7428">
            <v>70010916382</v>
          </cell>
        </row>
        <row r="7429">
          <cell r="C7429" t="str">
            <v>Mat-i National High School</v>
          </cell>
          <cell r="D7429" t="str">
            <v>07</v>
          </cell>
          <cell r="E7429" t="str">
            <v>001</v>
          </cell>
          <cell r="F7429" t="str">
            <v>09</v>
          </cell>
          <cell r="G7429">
            <v>16383</v>
          </cell>
          <cell r="H7429" t="str">
            <v>IU</v>
          </cell>
          <cell r="I7429">
            <v>70010916383</v>
          </cell>
        </row>
        <row r="7430">
          <cell r="C7430" t="str">
            <v>Rizal National High School</v>
          </cell>
          <cell r="D7430" t="str">
            <v>07</v>
          </cell>
          <cell r="E7430" t="str">
            <v>001</v>
          </cell>
          <cell r="F7430" t="str">
            <v>09</v>
          </cell>
          <cell r="G7430">
            <v>16384</v>
          </cell>
          <cell r="H7430" t="str">
            <v>SU</v>
          </cell>
          <cell r="I7430">
            <v>70010916384</v>
          </cell>
        </row>
        <row r="7431">
          <cell r="C7431" t="str">
            <v>Surigao City - Nonoc National High School Annex</v>
          </cell>
          <cell r="D7431" t="str">
            <v>07</v>
          </cell>
          <cell r="E7431" t="str">
            <v>001</v>
          </cell>
          <cell r="F7431" t="str">
            <v>09</v>
          </cell>
          <cell r="G7431">
            <v>16385</v>
          </cell>
          <cell r="H7431" t="str">
            <v>IU</v>
          </cell>
          <cell r="I7431">
            <v>70010916385</v>
          </cell>
        </row>
        <row r="7432">
          <cell r="C7432" t="str">
            <v>Surigao City - Taft   National High School Annex</v>
          </cell>
          <cell r="D7432" t="str">
            <v>07</v>
          </cell>
          <cell r="E7432" t="str">
            <v>001</v>
          </cell>
          <cell r="F7432" t="str">
            <v>09</v>
          </cell>
          <cell r="G7432">
            <v>16386</v>
          </cell>
          <cell r="H7432" t="str">
            <v>IU</v>
          </cell>
          <cell r="I7432">
            <v>70010916386</v>
          </cell>
        </row>
        <row r="7433">
          <cell r="C7433" t="str">
            <v>Surigao City - Talisay National High School Annex</v>
          </cell>
          <cell r="D7433" t="str">
            <v>07</v>
          </cell>
          <cell r="E7433" t="str">
            <v>001</v>
          </cell>
          <cell r="F7433" t="str">
            <v>09</v>
          </cell>
          <cell r="G7433">
            <v>16387</v>
          </cell>
          <cell r="H7433" t="str">
            <v>IU</v>
          </cell>
          <cell r="I7433">
            <v>70010916387</v>
          </cell>
        </row>
        <row r="7434">
          <cell r="C7434" t="str">
            <v>Surigao City National High School (San Juan National High School)</v>
          </cell>
          <cell r="D7434" t="str">
            <v>07</v>
          </cell>
          <cell r="E7434" t="str">
            <v>001</v>
          </cell>
          <cell r="F7434" t="str">
            <v>09</v>
          </cell>
          <cell r="G7434">
            <v>16388</v>
          </cell>
          <cell r="H7434" t="str">
            <v>IU</v>
          </cell>
          <cell r="I7434">
            <v>70010916388</v>
          </cell>
        </row>
        <row r="7435">
          <cell r="C7435" t="str">
            <v>Wilfredo D. Rafols Mem. NHS</v>
          </cell>
          <cell r="D7435" t="str">
            <v>07</v>
          </cell>
          <cell r="E7435" t="str">
            <v>001</v>
          </cell>
          <cell r="F7435" t="str">
            <v>09</v>
          </cell>
          <cell r="G7435">
            <v>16389</v>
          </cell>
          <cell r="H7435" t="str">
            <v>IU</v>
          </cell>
          <cell r="I7435">
            <v>70010916389</v>
          </cell>
        </row>
        <row r="7436">
          <cell r="C7436" t="str">
            <v>Zaragoza National High School</v>
          </cell>
          <cell r="D7436" t="str">
            <v>07</v>
          </cell>
          <cell r="E7436" t="str">
            <v>001</v>
          </cell>
          <cell r="F7436" t="str">
            <v>09</v>
          </cell>
          <cell r="G7436">
            <v>16390</v>
          </cell>
          <cell r="H7436" t="str">
            <v>SU</v>
          </cell>
          <cell r="I7436">
            <v>70010916390</v>
          </cell>
        </row>
        <row r="7437">
          <cell r="C7437" t="str">
            <v>Zaragoza National High School - Cantiasay National High School Annex</v>
          </cell>
          <cell r="D7437" t="str">
            <v>07</v>
          </cell>
          <cell r="E7437" t="str">
            <v>001</v>
          </cell>
          <cell r="F7437" t="str">
            <v>09</v>
          </cell>
          <cell r="G7437">
            <v>16391</v>
          </cell>
          <cell r="H7437" t="str">
            <v>IU</v>
          </cell>
          <cell r="I7437">
            <v>70010916391</v>
          </cell>
        </row>
        <row r="7438">
          <cell r="C7438" t="str">
            <v>Zaragoza National High School - San Jose National High School Annex</v>
          </cell>
          <cell r="D7438" t="str">
            <v>07</v>
          </cell>
          <cell r="E7438" t="str">
            <v>001</v>
          </cell>
          <cell r="F7438" t="str">
            <v>09</v>
          </cell>
          <cell r="G7438">
            <v>16392</v>
          </cell>
          <cell r="H7438" t="str">
            <v>IU</v>
          </cell>
          <cell r="I7438">
            <v>70010916392</v>
          </cell>
        </row>
        <row r="7439">
          <cell r="C7439" t="str">
            <v>Division of Tandag City</v>
          </cell>
          <cell r="D7439" t="str">
            <v>07</v>
          </cell>
          <cell r="E7439" t="str">
            <v>001</v>
          </cell>
          <cell r="F7439" t="str">
            <v>08</v>
          </cell>
          <cell r="G7439">
            <v>16012</v>
          </cell>
          <cell r="H7439" t="str">
            <v>DO</v>
          </cell>
          <cell r="I7439">
            <v>70010816012</v>
          </cell>
        </row>
        <row r="7440">
          <cell r="C7440" t="str">
            <v>Buenavista National High School</v>
          </cell>
          <cell r="D7440" t="str">
            <v>07</v>
          </cell>
          <cell r="E7440" t="str">
            <v>001</v>
          </cell>
          <cell r="F7440" t="str">
            <v>09</v>
          </cell>
          <cell r="G7440">
            <v>16394</v>
          </cell>
          <cell r="H7440" t="str">
            <v>IU</v>
          </cell>
          <cell r="I7440">
            <v>70010916394</v>
          </cell>
        </row>
        <row r="7441">
          <cell r="C7441" t="str">
            <v>Jacinto P. Elpa National High School</v>
          </cell>
          <cell r="D7441" t="str">
            <v>07</v>
          </cell>
          <cell r="E7441" t="str">
            <v>001</v>
          </cell>
          <cell r="F7441" t="str">
            <v>09</v>
          </cell>
          <cell r="G7441">
            <v>16395</v>
          </cell>
          <cell r="H7441" t="str">
            <v>IU</v>
          </cell>
          <cell r="I7441">
            <v>70010916395</v>
          </cell>
        </row>
        <row r="7442">
          <cell r="C7442" t="str">
            <v>Tandag National Science High School</v>
          </cell>
          <cell r="D7442" t="str">
            <v>07</v>
          </cell>
          <cell r="E7442" t="str">
            <v>001</v>
          </cell>
          <cell r="F7442" t="str">
            <v>09</v>
          </cell>
          <cell r="G7442">
            <v>16396</v>
          </cell>
          <cell r="H7442" t="str">
            <v>IU</v>
          </cell>
          <cell r="I7442">
            <v>70010916396</v>
          </cell>
        </row>
        <row r="7443">
          <cell r="C7443" t="str">
            <v>Vicente L. Pimentel, Sr. National High School</v>
          </cell>
          <cell r="D7443" t="str">
            <v>07</v>
          </cell>
          <cell r="E7443" t="str">
            <v>001</v>
          </cell>
          <cell r="F7443" t="str">
            <v>09</v>
          </cell>
          <cell r="G7443">
            <v>16397</v>
          </cell>
          <cell r="H7443" t="str">
            <v>SU</v>
          </cell>
          <cell r="I7443">
            <v>70010916397</v>
          </cell>
        </row>
        <row r="7444">
          <cell r="C7444" t="str">
            <v>Baguio Teachers Camp</v>
          </cell>
          <cell r="D7444" t="str">
            <v>07</v>
          </cell>
          <cell r="E7444" t="str">
            <v>001</v>
          </cell>
          <cell r="F7444" t="str">
            <v>02</v>
          </cell>
          <cell r="G7444" t="str">
            <v>00001</v>
          </cell>
          <cell r="I7444">
            <v>70010200001</v>
          </cell>
        </row>
        <row r="7445">
          <cell r="C7445" t="str">
            <v>Bureau of Alternative Learning (BALS)</v>
          </cell>
          <cell r="D7445" t="str">
            <v>07</v>
          </cell>
          <cell r="E7445" t="str">
            <v>001</v>
          </cell>
          <cell r="F7445" t="str">
            <v>02</v>
          </cell>
          <cell r="G7445" t="str">
            <v>00002</v>
          </cell>
          <cell r="I7445">
            <v>70010200002</v>
          </cell>
        </row>
        <row r="7446">
          <cell r="C7446" t="str">
            <v>Bureau of Elementary Education</v>
          </cell>
          <cell r="D7446" t="str">
            <v>07</v>
          </cell>
          <cell r="E7446" t="str">
            <v>001</v>
          </cell>
          <cell r="F7446" t="str">
            <v>02</v>
          </cell>
          <cell r="G7446" t="str">
            <v>00003</v>
          </cell>
          <cell r="I7446">
            <v>70010200003</v>
          </cell>
        </row>
        <row r="7447">
          <cell r="C7447" t="str">
            <v>Bureau of Physical Education and School Sports</v>
          </cell>
          <cell r="D7447" t="str">
            <v>07</v>
          </cell>
          <cell r="E7447" t="str">
            <v>001</v>
          </cell>
          <cell r="F7447" t="str">
            <v>02</v>
          </cell>
          <cell r="G7447" t="str">
            <v>00004</v>
          </cell>
          <cell r="I7447">
            <v>70010200004</v>
          </cell>
        </row>
        <row r="7448">
          <cell r="C7448" t="str">
            <v>Bureau of Secondary Education</v>
          </cell>
          <cell r="D7448" t="str">
            <v>07</v>
          </cell>
          <cell r="E7448" t="str">
            <v>001</v>
          </cell>
          <cell r="F7448" t="str">
            <v>02</v>
          </cell>
          <cell r="G7448" t="str">
            <v>00005</v>
          </cell>
          <cell r="I7448">
            <v>70010200005</v>
          </cell>
        </row>
        <row r="7449">
          <cell r="C7449" t="str">
            <v>Educational Project Development and Implementation Task Force</v>
          </cell>
          <cell r="D7449" t="str">
            <v>07</v>
          </cell>
          <cell r="E7449" t="str">
            <v>001</v>
          </cell>
          <cell r="F7449" t="str">
            <v>02</v>
          </cell>
          <cell r="G7449" t="str">
            <v>00006</v>
          </cell>
          <cell r="I7449">
            <v>70010200006</v>
          </cell>
        </row>
        <row r="7450">
          <cell r="C7450" t="str">
            <v>Literacy Coordination Council</v>
          </cell>
          <cell r="D7450" t="str">
            <v>07</v>
          </cell>
          <cell r="E7450" t="str">
            <v>001</v>
          </cell>
          <cell r="F7450" t="str">
            <v>02</v>
          </cell>
          <cell r="G7450" t="str">
            <v>00007</v>
          </cell>
          <cell r="I7450">
            <v>70010200007</v>
          </cell>
        </row>
        <row r="7451">
          <cell r="C7451" t="str">
            <v>National Education Testing and Research Center</v>
          </cell>
          <cell r="D7451" t="str">
            <v>07</v>
          </cell>
          <cell r="E7451" t="str">
            <v>001</v>
          </cell>
          <cell r="F7451" t="str">
            <v>02</v>
          </cell>
          <cell r="G7451" t="str">
            <v>00008</v>
          </cell>
          <cell r="I7451">
            <v>70010200008</v>
          </cell>
        </row>
        <row r="7452">
          <cell r="C7452" t="str">
            <v>National Educators Academy of the Philippines</v>
          </cell>
          <cell r="D7452" t="str">
            <v>07</v>
          </cell>
          <cell r="E7452" t="str">
            <v>001</v>
          </cell>
          <cell r="F7452" t="str">
            <v>02</v>
          </cell>
          <cell r="G7452" t="str">
            <v>00009</v>
          </cell>
          <cell r="I7452">
            <v>70010200009</v>
          </cell>
        </row>
        <row r="7453">
          <cell r="C7453" t="str">
            <v>National Science Teaching Instrumentation Center</v>
          </cell>
          <cell r="D7453" t="str">
            <v>07</v>
          </cell>
          <cell r="E7453" t="str">
            <v>001</v>
          </cell>
          <cell r="F7453" t="str">
            <v>02</v>
          </cell>
          <cell r="G7453" t="str">
            <v>00010</v>
          </cell>
          <cell r="I7453">
            <v>70010200010</v>
          </cell>
        </row>
        <row r="7454">
          <cell r="C7454" t="str">
            <v>School Health and Nutrition Center</v>
          </cell>
          <cell r="D7454" t="str">
            <v>07</v>
          </cell>
          <cell r="E7454" t="str">
            <v>001</v>
          </cell>
          <cell r="F7454" t="str">
            <v>02</v>
          </cell>
          <cell r="G7454" t="str">
            <v>00011</v>
          </cell>
          <cell r="I7454">
            <v>70010200011</v>
          </cell>
        </row>
        <row r="7455">
          <cell r="C7455" t="str">
            <v>National Book Development Board</v>
          </cell>
          <cell r="D7455" t="str">
            <v>07</v>
          </cell>
          <cell r="E7455" t="str">
            <v>002</v>
          </cell>
          <cell r="F7455" t="str">
            <v>00</v>
          </cell>
          <cell r="G7455" t="str">
            <v>00000</v>
          </cell>
          <cell r="I7455">
            <v>70020000000</v>
          </cell>
        </row>
        <row r="7456">
          <cell r="C7456" t="str">
            <v>National Council for Children's Television</v>
          </cell>
          <cell r="D7456" t="str">
            <v>07</v>
          </cell>
          <cell r="E7456" t="str">
            <v>003</v>
          </cell>
          <cell r="F7456" t="str">
            <v>00</v>
          </cell>
          <cell r="G7456" t="str">
            <v>00000</v>
          </cell>
          <cell r="I7456">
            <v>70030000000</v>
          </cell>
        </row>
        <row r="7457">
          <cell r="C7457" t="str">
            <v>National Museum</v>
          </cell>
          <cell r="D7457" t="str">
            <v>07</v>
          </cell>
          <cell r="E7457" t="str">
            <v>004</v>
          </cell>
          <cell r="F7457" t="str">
            <v>00</v>
          </cell>
          <cell r="G7457" t="str">
            <v>00000</v>
          </cell>
          <cell r="I7457">
            <v>70040000000</v>
          </cell>
        </row>
        <row r="7458">
          <cell r="C7458" t="str">
            <v>Philippine High School for the Arts</v>
          </cell>
          <cell r="D7458" t="str">
            <v>07</v>
          </cell>
          <cell r="E7458" t="str">
            <v>005</v>
          </cell>
          <cell r="F7458" t="str">
            <v>00</v>
          </cell>
          <cell r="G7458" t="str">
            <v>00000</v>
          </cell>
          <cell r="I7458">
            <v>70050000000</v>
          </cell>
        </row>
        <row r="7459">
          <cell r="C7459" t="str">
            <v>Early Childhood Care and Development Council</v>
          </cell>
          <cell r="D7459" t="str">
            <v>07</v>
          </cell>
          <cell r="E7459" t="str">
            <v>006</v>
          </cell>
          <cell r="F7459" t="str">
            <v>00</v>
          </cell>
          <cell r="G7459" t="str">
            <v>00000</v>
          </cell>
          <cell r="I7459">
            <v>70060000000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237"/>
  <sheetViews>
    <sheetView tabSelected="1" view="pageBreakPreview" zoomScaleSheetLayoutView="100" workbookViewId="0">
      <pane xSplit="5" ySplit="10" topLeftCell="F197" activePane="bottomRight" state="frozen"/>
      <selection activeCell="F23" sqref="F23"/>
      <selection pane="topRight" activeCell="F23" sqref="F23"/>
      <selection pane="bottomLeft" activeCell="F23" sqref="F23"/>
      <selection pane="bottomRight" activeCell="J191" sqref="J191"/>
    </sheetView>
  </sheetViews>
  <sheetFormatPr defaultColWidth="9.109375" defaultRowHeight="13.8" x14ac:dyDescent="0.3"/>
  <cols>
    <col min="1" max="2" width="1.33203125" style="1" customWidth="1"/>
    <col min="3" max="3" width="1.6640625" style="1" customWidth="1"/>
    <col min="4" max="4" width="32.88671875" style="1" customWidth="1"/>
    <col min="5" max="5" width="7.88671875" style="3" customWidth="1"/>
    <col min="6" max="6" width="13" style="4" customWidth="1"/>
    <col min="7" max="7" width="11" style="4" customWidth="1"/>
    <col min="8" max="8" width="12.33203125" style="4" customWidth="1"/>
    <col min="9" max="9" width="11.88671875" style="4" customWidth="1"/>
    <col min="10" max="10" width="11.33203125" style="4" customWidth="1"/>
    <col min="11" max="11" width="11.6640625" style="4" customWidth="1"/>
    <col min="12" max="12" width="10.44140625" style="3" customWidth="1"/>
    <col min="13" max="13" width="9.44140625" style="3" customWidth="1"/>
    <col min="14" max="14" width="11.44140625" style="3" customWidth="1"/>
    <col min="15" max="15" width="11.5546875" style="3" customWidth="1"/>
    <col min="16" max="16" width="9" style="5" customWidth="1"/>
    <col min="17" max="17" width="8.33203125" style="1" customWidth="1"/>
    <col min="18" max="16384" width="9.109375" style="1"/>
  </cols>
  <sheetData>
    <row r="1" spans="1:17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x14ac:dyDescent="0.3">
      <c r="A2" s="105" t="s">
        <v>204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x14ac:dyDescent="0.3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x14ac:dyDescent="0.3">
      <c r="A4" s="2" t="s">
        <v>2</v>
      </c>
    </row>
    <row r="5" spans="1:17" x14ac:dyDescent="0.3">
      <c r="A5" s="2" t="s">
        <v>3</v>
      </c>
    </row>
    <row r="6" spans="1:17" ht="15" customHeight="1" x14ac:dyDescent="0.3">
      <c r="A6" s="2" t="s">
        <v>4</v>
      </c>
      <c r="P6" s="105" t="s">
        <v>5</v>
      </c>
      <c r="Q6" s="105"/>
    </row>
    <row r="7" spans="1:17" ht="14.4" thickBot="1" x14ac:dyDescent="0.35">
      <c r="A7" s="2" t="s">
        <v>6</v>
      </c>
    </row>
    <row r="8" spans="1:17" ht="15.75" customHeight="1" thickBot="1" x14ac:dyDescent="0.35">
      <c r="A8" s="6"/>
      <c r="B8" s="7"/>
      <c r="C8" s="7"/>
      <c r="D8" s="8"/>
      <c r="E8" s="9"/>
      <c r="F8" s="10"/>
      <c r="G8" s="101" t="s">
        <v>7</v>
      </c>
      <c r="H8" s="101"/>
      <c r="I8" s="101"/>
      <c r="J8" s="101"/>
      <c r="K8" s="102"/>
      <c r="L8" s="92" t="s">
        <v>8</v>
      </c>
      <c r="M8" s="92"/>
      <c r="N8" s="93"/>
      <c r="O8" s="92" t="s">
        <v>9</v>
      </c>
      <c r="P8" s="93"/>
      <c r="Q8" s="94" t="s">
        <v>10</v>
      </c>
    </row>
    <row r="9" spans="1:17" ht="56.25" customHeight="1" thickBot="1" x14ac:dyDescent="0.35">
      <c r="A9" s="11"/>
      <c r="B9" s="12"/>
      <c r="C9" s="12"/>
      <c r="D9" s="13" t="s">
        <v>11</v>
      </c>
      <c r="E9" s="14" t="s">
        <v>12</v>
      </c>
      <c r="F9" s="15" t="s">
        <v>13</v>
      </c>
      <c r="G9" s="16" t="s">
        <v>14</v>
      </c>
      <c r="H9" s="16" t="s">
        <v>15</v>
      </c>
      <c r="I9" s="16" t="s">
        <v>16</v>
      </c>
      <c r="J9" s="16" t="s">
        <v>17</v>
      </c>
      <c r="K9" s="16" t="s">
        <v>18</v>
      </c>
      <c r="L9" s="17" t="s">
        <v>19</v>
      </c>
      <c r="M9" s="17" t="s">
        <v>20</v>
      </c>
      <c r="N9" s="17" t="s">
        <v>18</v>
      </c>
      <c r="O9" s="17" t="s">
        <v>21</v>
      </c>
      <c r="P9" s="18" t="s">
        <v>22</v>
      </c>
      <c r="Q9" s="95"/>
    </row>
    <row r="10" spans="1:17" s="29" customFormat="1" ht="18" customHeight="1" thickBot="1" x14ac:dyDescent="0.35">
      <c r="A10" s="19"/>
      <c r="B10" s="20"/>
      <c r="C10" s="20"/>
      <c r="D10" s="21">
        <v>1</v>
      </c>
      <c r="E10" s="21">
        <v>2</v>
      </c>
      <c r="F10" s="16">
        <v>3</v>
      </c>
      <c r="G10" s="22">
        <v>4</v>
      </c>
      <c r="H10" s="23">
        <v>5</v>
      </c>
      <c r="I10" s="23">
        <v>6</v>
      </c>
      <c r="J10" s="23">
        <v>7</v>
      </c>
      <c r="K10" s="24" t="s">
        <v>23</v>
      </c>
      <c r="L10" s="22">
        <v>9</v>
      </c>
      <c r="M10" s="23">
        <v>10</v>
      </c>
      <c r="N10" s="25" t="s">
        <v>24</v>
      </c>
      <c r="O10" s="26" t="s">
        <v>25</v>
      </c>
      <c r="P10" s="27" t="s">
        <v>26</v>
      </c>
      <c r="Q10" s="28">
        <v>14</v>
      </c>
    </row>
    <row r="11" spans="1:17" ht="12" customHeight="1" x14ac:dyDescent="0.3">
      <c r="A11" s="30" t="s">
        <v>27</v>
      </c>
      <c r="B11" s="31"/>
      <c r="C11" s="31"/>
      <c r="D11" s="32"/>
      <c r="E11" s="33"/>
      <c r="F11" s="34"/>
      <c r="G11" s="34"/>
      <c r="H11" s="35"/>
      <c r="I11" s="10"/>
      <c r="J11" s="10"/>
      <c r="K11" s="36">
        <f>SUM(G11:J11)</f>
        <v>0</v>
      </c>
      <c r="L11" s="10"/>
      <c r="M11" s="9">
        <v>0</v>
      </c>
      <c r="N11" s="37">
        <f>SUM(L11:M11)</f>
        <v>0</v>
      </c>
      <c r="O11" s="37">
        <f>+K11-F11</f>
        <v>0</v>
      </c>
      <c r="P11" s="38" t="e">
        <f>+O11/F11</f>
        <v>#DIV/0!</v>
      </c>
      <c r="Q11" s="39"/>
    </row>
    <row r="12" spans="1:17" ht="12" customHeight="1" x14ac:dyDescent="0.3">
      <c r="A12" s="40"/>
      <c r="B12" s="41"/>
      <c r="C12" s="41"/>
      <c r="D12" s="42"/>
      <c r="E12" s="43"/>
      <c r="F12" s="44"/>
      <c r="G12" s="44"/>
      <c r="H12" s="45"/>
      <c r="I12" s="37"/>
      <c r="J12" s="37"/>
      <c r="K12" s="37"/>
      <c r="L12" s="37"/>
      <c r="M12" s="37"/>
      <c r="N12" s="37"/>
      <c r="O12" s="37"/>
      <c r="P12" s="46"/>
      <c r="Q12" s="39"/>
    </row>
    <row r="13" spans="1:17" s="2" customFormat="1" ht="12" hidden="1" customHeight="1" x14ac:dyDescent="0.3">
      <c r="A13" s="47" t="s">
        <v>28</v>
      </c>
      <c r="B13" s="48"/>
      <c r="C13" s="48"/>
      <c r="D13" s="49"/>
      <c r="E13" s="43"/>
      <c r="F13" s="50"/>
      <c r="G13" s="50"/>
      <c r="H13" s="51"/>
      <c r="I13" s="36"/>
      <c r="J13" s="36"/>
      <c r="K13" s="36"/>
      <c r="L13" s="36"/>
      <c r="M13" s="36"/>
      <c r="N13" s="36"/>
      <c r="O13" s="36"/>
      <c r="P13" s="52"/>
      <c r="Q13" s="53"/>
    </row>
    <row r="14" spans="1:17" ht="12" hidden="1" customHeight="1" x14ac:dyDescent="0.3">
      <c r="A14" s="47"/>
      <c r="B14" s="48"/>
      <c r="C14" s="48"/>
      <c r="D14" s="49"/>
      <c r="E14" s="43"/>
      <c r="F14" s="44"/>
      <c r="G14" s="44"/>
      <c r="H14" s="45"/>
      <c r="I14" s="37"/>
      <c r="J14" s="37"/>
      <c r="K14" s="37"/>
      <c r="L14" s="37"/>
      <c r="M14" s="37"/>
      <c r="N14" s="37"/>
      <c r="O14" s="37"/>
      <c r="P14" s="46"/>
      <c r="Q14" s="39"/>
    </row>
    <row r="15" spans="1:17" s="2" customFormat="1" ht="12" hidden="1" customHeight="1" x14ac:dyDescent="0.3">
      <c r="A15" s="40"/>
      <c r="B15" s="41" t="s">
        <v>29</v>
      </c>
      <c r="C15" s="41"/>
      <c r="D15" s="42"/>
      <c r="E15" s="43" t="s">
        <v>30</v>
      </c>
      <c r="F15" s="50"/>
      <c r="G15" s="50"/>
      <c r="H15" s="51"/>
      <c r="I15" s="36"/>
      <c r="J15" s="36"/>
      <c r="K15" s="36"/>
      <c r="L15" s="36"/>
      <c r="M15" s="36"/>
      <c r="N15" s="36"/>
      <c r="O15" s="36"/>
      <c r="P15" s="52"/>
      <c r="Q15" s="53"/>
    </row>
    <row r="16" spans="1:17" ht="12" hidden="1" customHeight="1" x14ac:dyDescent="0.3">
      <c r="A16" s="40"/>
      <c r="B16" s="41"/>
      <c r="C16" s="41"/>
      <c r="D16" s="42" t="s">
        <v>31</v>
      </c>
      <c r="E16" s="43" t="s">
        <v>32</v>
      </c>
      <c r="F16" s="44">
        <f>+F308+F504+F700+F896+F1092+F1288+F1484+F1680+F1876+F2072+F2268+F2464+F2660+F2856+F3052</f>
        <v>0</v>
      </c>
      <c r="G16" s="44">
        <f>+G308+G504+G700+G896+G1092+G1288+G1484+G1680+G1876+G2072+G2268+G2464+G2660+G2856+G3052</f>
        <v>0</v>
      </c>
      <c r="H16" s="44">
        <f>+H308+H504+H700+H896+H1092+H1288+H1484+H1680+H1876+H2072+H2268+H2464+H2660+H2856+H3052</f>
        <v>0</v>
      </c>
      <c r="I16" s="44">
        <f>+I308+I504+I700+I896+I1092+I1288+I1484+I1680+I1876+I2072+I2268+I2464+I2660+I2856+I3052</f>
        <v>0</v>
      </c>
      <c r="J16" s="45">
        <f>+J308+J504+J700+J896+J1092+J1288+J1484+J1680+J1876+J2072+J2268+J2464+J2660+J2856+J3052</f>
        <v>0</v>
      </c>
      <c r="K16" s="37">
        <f>SUM(G16:J16)</f>
        <v>0</v>
      </c>
      <c r="L16" s="44">
        <f>+L308+L504+L700+L896+L1092+L1288+L1484+L1680+L1876+L2072+L2268+L2464+L2660+L2856+L3052</f>
        <v>0</v>
      </c>
      <c r="M16" s="45">
        <f>+M308+M504+M700+M896+M1092+M1288+M1484+M1680+M1876+M2072+M2268+M2464+M2660+M2856+M3052</f>
        <v>0</v>
      </c>
      <c r="N16" s="37">
        <f>SUM(L16:M16)</f>
        <v>0</v>
      </c>
      <c r="O16" s="37">
        <f>+K16-F16</f>
        <v>0</v>
      </c>
      <c r="P16" s="38" t="e">
        <f>+O16/F16</f>
        <v>#DIV/0!</v>
      </c>
      <c r="Q16" s="39"/>
    </row>
    <row r="17" spans="1:17" ht="12" hidden="1" customHeight="1" x14ac:dyDescent="0.3">
      <c r="A17" s="40"/>
      <c r="B17" s="41"/>
      <c r="C17" s="41"/>
      <c r="D17" s="42" t="s">
        <v>33</v>
      </c>
      <c r="E17" s="43" t="s">
        <v>34</v>
      </c>
      <c r="F17" s="44">
        <f t="shared" ref="F17:J32" si="0">+F309+F505+F701+F897+F1093+F1289+F1485+F1681+F1877+F2073+F2269+F2465+F2661+F2857+F3053</f>
        <v>0</v>
      </c>
      <c r="G17" s="44">
        <f t="shared" si="0"/>
        <v>0</v>
      </c>
      <c r="H17" s="44">
        <f t="shared" si="0"/>
        <v>0</v>
      </c>
      <c r="I17" s="44">
        <f t="shared" si="0"/>
        <v>0</v>
      </c>
      <c r="J17" s="45">
        <f t="shared" si="0"/>
        <v>0</v>
      </c>
      <c r="K17" s="37">
        <f t="shared" ref="K17:K33" si="1">SUM(G17:J17)</f>
        <v>0</v>
      </c>
      <c r="L17" s="44">
        <f t="shared" ref="L17:M32" si="2">+L309+L505+L701+L897+L1093+L1289+L1485+L1681+L1877+L2073+L2269+L2465+L2661+L2857+L3053</f>
        <v>0</v>
      </c>
      <c r="M17" s="45">
        <f t="shared" si="2"/>
        <v>0</v>
      </c>
      <c r="N17" s="37">
        <f t="shared" ref="N17:N33" si="3">SUM(L17:M17)</f>
        <v>0</v>
      </c>
      <c r="O17" s="37">
        <f t="shared" ref="O17:O33" si="4">+K17-F17</f>
        <v>0</v>
      </c>
      <c r="P17" s="38" t="e">
        <f t="shared" ref="P17:P33" si="5">+O17/F17</f>
        <v>#DIV/0!</v>
      </c>
      <c r="Q17" s="39"/>
    </row>
    <row r="18" spans="1:17" ht="12" hidden="1" customHeight="1" x14ac:dyDescent="0.3">
      <c r="A18" s="40"/>
      <c r="B18" s="41"/>
      <c r="C18" s="41"/>
      <c r="D18" s="42" t="s">
        <v>35</v>
      </c>
      <c r="E18" s="43" t="s">
        <v>36</v>
      </c>
      <c r="F18" s="44">
        <f t="shared" si="0"/>
        <v>0</v>
      </c>
      <c r="G18" s="44">
        <f t="shared" si="0"/>
        <v>0</v>
      </c>
      <c r="H18" s="44">
        <f t="shared" si="0"/>
        <v>0</v>
      </c>
      <c r="I18" s="44">
        <f t="shared" si="0"/>
        <v>0</v>
      </c>
      <c r="J18" s="45">
        <f t="shared" si="0"/>
        <v>0</v>
      </c>
      <c r="K18" s="37">
        <f t="shared" si="1"/>
        <v>0</v>
      </c>
      <c r="L18" s="44">
        <f t="shared" si="2"/>
        <v>0</v>
      </c>
      <c r="M18" s="45">
        <f t="shared" si="2"/>
        <v>0</v>
      </c>
      <c r="N18" s="37">
        <f t="shared" si="3"/>
        <v>0</v>
      </c>
      <c r="O18" s="37">
        <f t="shared" si="4"/>
        <v>0</v>
      </c>
      <c r="P18" s="38" t="e">
        <f t="shared" si="5"/>
        <v>#DIV/0!</v>
      </c>
      <c r="Q18" s="39"/>
    </row>
    <row r="19" spans="1:17" ht="12" hidden="1" customHeight="1" x14ac:dyDescent="0.3">
      <c r="A19" s="40"/>
      <c r="B19" s="41"/>
      <c r="C19" s="41"/>
      <c r="D19" s="42" t="s">
        <v>37</v>
      </c>
      <c r="E19" s="43" t="s">
        <v>38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5">
        <f t="shared" si="0"/>
        <v>0</v>
      </c>
      <c r="K19" s="37">
        <f t="shared" si="1"/>
        <v>0</v>
      </c>
      <c r="L19" s="44">
        <f t="shared" si="2"/>
        <v>0</v>
      </c>
      <c r="M19" s="45">
        <f t="shared" si="2"/>
        <v>0</v>
      </c>
      <c r="N19" s="37">
        <f t="shared" si="3"/>
        <v>0</v>
      </c>
      <c r="O19" s="37">
        <f t="shared" si="4"/>
        <v>0</v>
      </c>
      <c r="P19" s="38" t="e">
        <f t="shared" si="5"/>
        <v>#DIV/0!</v>
      </c>
      <c r="Q19" s="39"/>
    </row>
    <row r="20" spans="1:17" ht="12" hidden="1" customHeight="1" x14ac:dyDescent="0.3">
      <c r="A20" s="40"/>
      <c r="B20" s="41"/>
      <c r="C20" s="41"/>
      <c r="D20" s="42" t="s">
        <v>39</v>
      </c>
      <c r="E20" s="43" t="s">
        <v>40</v>
      </c>
      <c r="F20" s="44">
        <f t="shared" si="0"/>
        <v>0</v>
      </c>
      <c r="G20" s="44">
        <f t="shared" si="0"/>
        <v>0</v>
      </c>
      <c r="H20" s="44">
        <f t="shared" si="0"/>
        <v>0</v>
      </c>
      <c r="I20" s="44">
        <f t="shared" si="0"/>
        <v>0</v>
      </c>
      <c r="J20" s="45">
        <f t="shared" si="0"/>
        <v>0</v>
      </c>
      <c r="K20" s="37">
        <f t="shared" si="1"/>
        <v>0</v>
      </c>
      <c r="L20" s="44">
        <f t="shared" si="2"/>
        <v>0</v>
      </c>
      <c r="M20" s="45">
        <f t="shared" si="2"/>
        <v>0</v>
      </c>
      <c r="N20" s="37">
        <f t="shared" si="3"/>
        <v>0</v>
      </c>
      <c r="O20" s="37">
        <f t="shared" si="4"/>
        <v>0</v>
      </c>
      <c r="P20" s="38" t="e">
        <f t="shared" si="5"/>
        <v>#DIV/0!</v>
      </c>
      <c r="Q20" s="39"/>
    </row>
    <row r="21" spans="1:17" ht="12" hidden="1" customHeight="1" x14ac:dyDescent="0.3">
      <c r="A21" s="40"/>
      <c r="B21" s="41"/>
      <c r="C21" s="41"/>
      <c r="D21" s="42" t="s">
        <v>41</v>
      </c>
      <c r="E21" s="43" t="s">
        <v>42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5">
        <f t="shared" si="0"/>
        <v>0</v>
      </c>
      <c r="K21" s="37">
        <f t="shared" si="1"/>
        <v>0</v>
      </c>
      <c r="L21" s="44">
        <f t="shared" si="2"/>
        <v>0</v>
      </c>
      <c r="M21" s="45">
        <f t="shared" si="2"/>
        <v>0</v>
      </c>
      <c r="N21" s="37">
        <f t="shared" si="3"/>
        <v>0</v>
      </c>
      <c r="O21" s="37">
        <f t="shared" si="4"/>
        <v>0</v>
      </c>
      <c r="P21" s="38" t="e">
        <f t="shared" si="5"/>
        <v>#DIV/0!</v>
      </c>
      <c r="Q21" s="39"/>
    </row>
    <row r="22" spans="1:17" ht="12" hidden="1" customHeight="1" x14ac:dyDescent="0.3">
      <c r="A22" s="40"/>
      <c r="B22" s="41"/>
      <c r="C22" s="41"/>
      <c r="D22" s="42" t="s">
        <v>43</v>
      </c>
      <c r="E22" s="43" t="s">
        <v>44</v>
      </c>
      <c r="F22" s="44">
        <f t="shared" si="0"/>
        <v>0</v>
      </c>
      <c r="G22" s="44">
        <f t="shared" si="0"/>
        <v>0</v>
      </c>
      <c r="H22" s="44">
        <f t="shared" si="0"/>
        <v>0</v>
      </c>
      <c r="I22" s="44">
        <f t="shared" si="0"/>
        <v>0</v>
      </c>
      <c r="J22" s="45">
        <f t="shared" si="0"/>
        <v>0</v>
      </c>
      <c r="K22" s="37">
        <f t="shared" si="1"/>
        <v>0</v>
      </c>
      <c r="L22" s="44">
        <f t="shared" si="2"/>
        <v>0</v>
      </c>
      <c r="M22" s="45">
        <f t="shared" si="2"/>
        <v>0</v>
      </c>
      <c r="N22" s="37">
        <f t="shared" si="3"/>
        <v>0</v>
      </c>
      <c r="O22" s="37">
        <f t="shared" si="4"/>
        <v>0</v>
      </c>
      <c r="P22" s="38" t="e">
        <f t="shared" si="5"/>
        <v>#DIV/0!</v>
      </c>
      <c r="Q22" s="39"/>
    </row>
    <row r="23" spans="1:17" ht="12" hidden="1" customHeight="1" x14ac:dyDescent="0.3">
      <c r="A23" s="40"/>
      <c r="B23" s="41"/>
      <c r="C23" s="41"/>
      <c r="D23" s="42" t="s">
        <v>45</v>
      </c>
      <c r="E23" s="43" t="s">
        <v>46</v>
      </c>
      <c r="F23" s="44">
        <f t="shared" si="0"/>
        <v>0</v>
      </c>
      <c r="G23" s="44">
        <f t="shared" si="0"/>
        <v>0</v>
      </c>
      <c r="H23" s="44">
        <f t="shared" si="0"/>
        <v>0</v>
      </c>
      <c r="I23" s="44">
        <f t="shared" si="0"/>
        <v>0</v>
      </c>
      <c r="J23" s="45">
        <f t="shared" si="0"/>
        <v>0</v>
      </c>
      <c r="K23" s="37">
        <f t="shared" si="1"/>
        <v>0</v>
      </c>
      <c r="L23" s="44">
        <f t="shared" si="2"/>
        <v>0</v>
      </c>
      <c r="M23" s="45">
        <f t="shared" si="2"/>
        <v>0</v>
      </c>
      <c r="N23" s="37">
        <f t="shared" si="3"/>
        <v>0</v>
      </c>
      <c r="O23" s="37">
        <f t="shared" si="4"/>
        <v>0</v>
      </c>
      <c r="P23" s="38" t="e">
        <f t="shared" si="5"/>
        <v>#DIV/0!</v>
      </c>
      <c r="Q23" s="39"/>
    </row>
    <row r="24" spans="1:17" ht="12" hidden="1" customHeight="1" x14ac:dyDescent="0.3">
      <c r="A24" s="40"/>
      <c r="B24" s="41"/>
      <c r="C24" s="41"/>
      <c r="D24" s="42" t="s">
        <v>47</v>
      </c>
      <c r="E24" s="43" t="s">
        <v>48</v>
      </c>
      <c r="F24" s="44">
        <f t="shared" si="0"/>
        <v>0</v>
      </c>
      <c r="G24" s="44">
        <f t="shared" si="0"/>
        <v>0</v>
      </c>
      <c r="H24" s="44">
        <f t="shared" si="0"/>
        <v>0</v>
      </c>
      <c r="I24" s="44">
        <f t="shared" si="0"/>
        <v>0</v>
      </c>
      <c r="J24" s="45">
        <f t="shared" si="0"/>
        <v>0</v>
      </c>
      <c r="K24" s="37">
        <f t="shared" si="1"/>
        <v>0</v>
      </c>
      <c r="L24" s="44">
        <f t="shared" si="2"/>
        <v>0</v>
      </c>
      <c r="M24" s="45">
        <f t="shared" si="2"/>
        <v>0</v>
      </c>
      <c r="N24" s="37">
        <f t="shared" si="3"/>
        <v>0</v>
      </c>
      <c r="O24" s="37">
        <f t="shared" si="4"/>
        <v>0</v>
      </c>
      <c r="P24" s="38" t="e">
        <f t="shared" si="5"/>
        <v>#DIV/0!</v>
      </c>
      <c r="Q24" s="39"/>
    </row>
    <row r="25" spans="1:17" ht="12" hidden="1" customHeight="1" x14ac:dyDescent="0.3">
      <c r="A25" s="40"/>
      <c r="B25" s="41"/>
      <c r="C25" s="41"/>
      <c r="D25" s="42" t="s">
        <v>49</v>
      </c>
      <c r="E25" s="43" t="s">
        <v>50</v>
      </c>
      <c r="F25" s="44">
        <f t="shared" si="0"/>
        <v>0</v>
      </c>
      <c r="G25" s="44">
        <f t="shared" si="0"/>
        <v>0</v>
      </c>
      <c r="H25" s="44">
        <f t="shared" si="0"/>
        <v>0</v>
      </c>
      <c r="I25" s="44">
        <f t="shared" si="0"/>
        <v>0</v>
      </c>
      <c r="J25" s="45">
        <f t="shared" si="0"/>
        <v>0</v>
      </c>
      <c r="K25" s="37">
        <f t="shared" si="1"/>
        <v>0</v>
      </c>
      <c r="L25" s="44">
        <f t="shared" si="2"/>
        <v>0</v>
      </c>
      <c r="M25" s="45">
        <f t="shared" si="2"/>
        <v>0</v>
      </c>
      <c r="N25" s="37">
        <f t="shared" si="3"/>
        <v>0</v>
      </c>
      <c r="O25" s="37">
        <f t="shared" si="4"/>
        <v>0</v>
      </c>
      <c r="P25" s="38" t="e">
        <f t="shared" si="5"/>
        <v>#DIV/0!</v>
      </c>
      <c r="Q25" s="39"/>
    </row>
    <row r="26" spans="1:17" ht="12" hidden="1" customHeight="1" x14ac:dyDescent="0.3">
      <c r="A26" s="40"/>
      <c r="B26" s="41"/>
      <c r="C26" s="41"/>
      <c r="D26" s="42" t="s">
        <v>51</v>
      </c>
      <c r="E26" s="43" t="s">
        <v>52</v>
      </c>
      <c r="F26" s="44">
        <f t="shared" si="0"/>
        <v>0</v>
      </c>
      <c r="G26" s="44"/>
      <c r="H26" s="44"/>
      <c r="I26" s="44"/>
      <c r="J26" s="45"/>
      <c r="K26" s="37">
        <f t="shared" si="1"/>
        <v>0</v>
      </c>
      <c r="L26" s="44"/>
      <c r="M26" s="45"/>
      <c r="N26" s="37">
        <f t="shared" si="3"/>
        <v>0</v>
      </c>
      <c r="O26" s="37">
        <f t="shared" si="4"/>
        <v>0</v>
      </c>
      <c r="P26" s="38" t="e">
        <f t="shared" si="5"/>
        <v>#DIV/0!</v>
      </c>
      <c r="Q26" s="39"/>
    </row>
    <row r="27" spans="1:17" ht="12" hidden="1" customHeight="1" x14ac:dyDescent="0.3">
      <c r="A27" s="40"/>
      <c r="B27" s="41"/>
      <c r="C27" s="41"/>
      <c r="D27" s="42" t="s">
        <v>53</v>
      </c>
      <c r="E27" s="43" t="s">
        <v>54</v>
      </c>
      <c r="F27" s="44">
        <f t="shared" si="0"/>
        <v>0</v>
      </c>
      <c r="G27" s="44">
        <f t="shared" si="0"/>
        <v>0</v>
      </c>
      <c r="H27" s="44">
        <f t="shared" si="0"/>
        <v>0</v>
      </c>
      <c r="I27" s="44">
        <f t="shared" si="0"/>
        <v>0</v>
      </c>
      <c r="J27" s="45">
        <f t="shared" si="0"/>
        <v>0</v>
      </c>
      <c r="K27" s="37">
        <f t="shared" si="1"/>
        <v>0</v>
      </c>
      <c r="L27" s="44">
        <f t="shared" si="2"/>
        <v>0</v>
      </c>
      <c r="M27" s="45">
        <f t="shared" si="2"/>
        <v>0</v>
      </c>
      <c r="N27" s="37">
        <f t="shared" si="3"/>
        <v>0</v>
      </c>
      <c r="O27" s="37">
        <f t="shared" si="4"/>
        <v>0</v>
      </c>
      <c r="P27" s="38" t="e">
        <f t="shared" si="5"/>
        <v>#DIV/0!</v>
      </c>
      <c r="Q27" s="39"/>
    </row>
    <row r="28" spans="1:17" ht="12" hidden="1" customHeight="1" x14ac:dyDescent="0.3">
      <c r="A28" s="40"/>
      <c r="B28" s="41"/>
      <c r="C28" s="41"/>
      <c r="D28" s="42" t="s">
        <v>55</v>
      </c>
      <c r="E28" s="43" t="s">
        <v>56</v>
      </c>
      <c r="F28" s="44">
        <f t="shared" si="0"/>
        <v>0</v>
      </c>
      <c r="G28" s="44">
        <f t="shared" si="0"/>
        <v>0</v>
      </c>
      <c r="H28" s="44">
        <f t="shared" si="0"/>
        <v>0</v>
      </c>
      <c r="I28" s="44">
        <f t="shared" si="0"/>
        <v>0</v>
      </c>
      <c r="J28" s="45">
        <f t="shared" si="0"/>
        <v>0</v>
      </c>
      <c r="K28" s="37">
        <f t="shared" si="1"/>
        <v>0</v>
      </c>
      <c r="L28" s="44">
        <f t="shared" si="2"/>
        <v>0</v>
      </c>
      <c r="M28" s="45">
        <f t="shared" si="2"/>
        <v>0</v>
      </c>
      <c r="N28" s="37">
        <f t="shared" si="3"/>
        <v>0</v>
      </c>
      <c r="O28" s="37">
        <f t="shared" si="4"/>
        <v>0</v>
      </c>
      <c r="P28" s="38" t="e">
        <f t="shared" si="5"/>
        <v>#DIV/0!</v>
      </c>
      <c r="Q28" s="39"/>
    </row>
    <row r="29" spans="1:17" ht="12" hidden="1" customHeight="1" x14ac:dyDescent="0.3">
      <c r="A29" s="40"/>
      <c r="B29" s="41"/>
      <c r="C29" s="41"/>
      <c r="D29" s="54" t="s">
        <v>57</v>
      </c>
      <c r="E29" s="43" t="s">
        <v>58</v>
      </c>
      <c r="F29" s="44">
        <f t="shared" si="0"/>
        <v>0</v>
      </c>
      <c r="G29" s="44">
        <f t="shared" si="0"/>
        <v>0</v>
      </c>
      <c r="H29" s="44">
        <f t="shared" si="0"/>
        <v>0</v>
      </c>
      <c r="I29" s="44">
        <f t="shared" si="0"/>
        <v>0</v>
      </c>
      <c r="J29" s="45">
        <f t="shared" si="0"/>
        <v>0</v>
      </c>
      <c r="K29" s="37">
        <f t="shared" si="1"/>
        <v>0</v>
      </c>
      <c r="L29" s="44">
        <f t="shared" si="2"/>
        <v>0</v>
      </c>
      <c r="M29" s="45">
        <f t="shared" si="2"/>
        <v>0</v>
      </c>
      <c r="N29" s="37">
        <f t="shared" si="3"/>
        <v>0</v>
      </c>
      <c r="O29" s="37">
        <f t="shared" si="4"/>
        <v>0</v>
      </c>
      <c r="P29" s="38" t="e">
        <f t="shared" si="5"/>
        <v>#DIV/0!</v>
      </c>
      <c r="Q29" s="39"/>
    </row>
    <row r="30" spans="1:17" ht="12" hidden="1" customHeight="1" x14ac:dyDescent="0.3">
      <c r="A30" s="40"/>
      <c r="B30" s="41"/>
      <c r="C30" s="41"/>
      <c r="D30" s="54" t="s">
        <v>59</v>
      </c>
      <c r="E30" s="43" t="s">
        <v>60</v>
      </c>
      <c r="F30" s="44">
        <f t="shared" si="0"/>
        <v>0</v>
      </c>
      <c r="G30" s="44">
        <f t="shared" si="0"/>
        <v>0</v>
      </c>
      <c r="H30" s="44">
        <f t="shared" si="0"/>
        <v>0</v>
      </c>
      <c r="I30" s="44">
        <f t="shared" si="0"/>
        <v>0</v>
      </c>
      <c r="J30" s="45">
        <f t="shared" si="0"/>
        <v>0</v>
      </c>
      <c r="K30" s="37">
        <f t="shared" si="1"/>
        <v>0</v>
      </c>
      <c r="L30" s="44">
        <f t="shared" si="2"/>
        <v>0</v>
      </c>
      <c r="M30" s="45">
        <f t="shared" si="2"/>
        <v>0</v>
      </c>
      <c r="N30" s="37">
        <f t="shared" si="3"/>
        <v>0</v>
      </c>
      <c r="O30" s="37">
        <f t="shared" si="4"/>
        <v>0</v>
      </c>
      <c r="P30" s="38" t="e">
        <f t="shared" si="5"/>
        <v>#DIV/0!</v>
      </c>
      <c r="Q30" s="39"/>
    </row>
    <row r="31" spans="1:17" ht="12" hidden="1" customHeight="1" x14ac:dyDescent="0.3">
      <c r="A31" s="40"/>
      <c r="B31" s="41"/>
      <c r="C31" s="41"/>
      <c r="D31" s="54" t="s">
        <v>61</v>
      </c>
      <c r="E31" s="43" t="s">
        <v>62</v>
      </c>
      <c r="F31" s="44">
        <f t="shared" si="0"/>
        <v>0</v>
      </c>
      <c r="G31" s="44">
        <f t="shared" si="0"/>
        <v>0</v>
      </c>
      <c r="H31" s="44">
        <f t="shared" si="0"/>
        <v>0</v>
      </c>
      <c r="I31" s="44">
        <f t="shared" si="0"/>
        <v>0</v>
      </c>
      <c r="J31" s="45">
        <f t="shared" si="0"/>
        <v>0</v>
      </c>
      <c r="K31" s="37">
        <f>SUM(G31:J31)</f>
        <v>0</v>
      </c>
      <c r="L31" s="44">
        <f t="shared" si="2"/>
        <v>0</v>
      </c>
      <c r="M31" s="45">
        <f t="shared" si="2"/>
        <v>0</v>
      </c>
      <c r="N31" s="37">
        <f t="shared" si="3"/>
        <v>0</v>
      </c>
      <c r="O31" s="37">
        <f t="shared" si="4"/>
        <v>0</v>
      </c>
      <c r="P31" s="38" t="e">
        <f t="shared" si="5"/>
        <v>#DIV/0!</v>
      </c>
      <c r="Q31" s="39"/>
    </row>
    <row r="32" spans="1:17" ht="12" hidden="1" customHeight="1" x14ac:dyDescent="0.3">
      <c r="A32" s="40"/>
      <c r="B32" s="41"/>
      <c r="C32" s="41"/>
      <c r="D32" s="54" t="s">
        <v>63</v>
      </c>
      <c r="E32" s="43" t="s">
        <v>64</v>
      </c>
      <c r="F32" s="44">
        <f t="shared" si="0"/>
        <v>0</v>
      </c>
      <c r="G32" s="44">
        <f t="shared" si="0"/>
        <v>0</v>
      </c>
      <c r="H32" s="44">
        <f t="shared" si="0"/>
        <v>0</v>
      </c>
      <c r="I32" s="44">
        <f t="shared" si="0"/>
        <v>0</v>
      </c>
      <c r="J32" s="45">
        <f t="shared" si="0"/>
        <v>0</v>
      </c>
      <c r="K32" s="37">
        <f t="shared" si="1"/>
        <v>0</v>
      </c>
      <c r="L32" s="44">
        <f t="shared" si="2"/>
        <v>0</v>
      </c>
      <c r="M32" s="45">
        <f t="shared" si="2"/>
        <v>0</v>
      </c>
      <c r="N32" s="37">
        <f t="shared" si="3"/>
        <v>0</v>
      </c>
      <c r="O32" s="37">
        <f t="shared" si="4"/>
        <v>0</v>
      </c>
      <c r="P32" s="38" t="e">
        <f t="shared" si="5"/>
        <v>#DIV/0!</v>
      </c>
      <c r="Q32" s="39"/>
    </row>
    <row r="33" spans="1:17" ht="12" hidden="1" customHeight="1" x14ac:dyDescent="0.3">
      <c r="A33" s="40"/>
      <c r="B33" s="41"/>
      <c r="C33" s="41"/>
      <c r="D33" s="42" t="s">
        <v>65</v>
      </c>
      <c r="E33" s="43" t="s">
        <v>44</v>
      </c>
      <c r="F33" s="44">
        <f>+F325+F521+F717+F913+F1109+F1305+F1501+F1697+F1893+F2089+F2285+F2481+F2677+F2873+F3069</f>
        <v>0</v>
      </c>
      <c r="G33" s="44">
        <f>+G325+G521+G717+G913+G1109+G1305+G1501+G1697+G1893+G2089+G2285+G2481+G2677+G2873+G3069</f>
        <v>0</v>
      </c>
      <c r="H33" s="44">
        <f>+H325+H521+H717+H913+H1109+H1305+H1501+H1697+H1893+H2089+H2285+H2481+H2677+H2873+H3069</f>
        <v>0</v>
      </c>
      <c r="I33" s="44">
        <f>+I325+I521+I717+I913+I1109+I1305+I1501+I1697+I1893+I2089+I2285+I2481+I2677+I2873+I3069</f>
        <v>0</v>
      </c>
      <c r="J33" s="45">
        <f>+J325+J521+J717+J913+J1109+J1305+J1501+J1697+J1893+J2089+J2285+J2481+J2677+J2873+J3069</f>
        <v>0</v>
      </c>
      <c r="K33" s="37">
        <f t="shared" si="1"/>
        <v>0</v>
      </c>
      <c r="L33" s="44">
        <f>+L325+L521+L717+L913+L1109+L1305+L1501+L1697+L1893+L2089+L2285+L2481+L2677+L2873+L3069</f>
        <v>0</v>
      </c>
      <c r="M33" s="45">
        <f>+M325+M521+M717+M913+M1109+M1305+M1501+M1697+M1893+M2089+M2285+M2481+M2677+M2873+M3069</f>
        <v>0</v>
      </c>
      <c r="N33" s="37">
        <f t="shared" si="3"/>
        <v>0</v>
      </c>
      <c r="O33" s="37">
        <f t="shared" si="4"/>
        <v>0</v>
      </c>
      <c r="P33" s="38" t="e">
        <f t="shared" si="5"/>
        <v>#DIV/0!</v>
      </c>
      <c r="Q33" s="39"/>
    </row>
    <row r="34" spans="1:17" ht="12" hidden="1" customHeight="1" x14ac:dyDescent="0.3">
      <c r="A34" s="40"/>
      <c r="B34" s="41"/>
      <c r="C34" s="41"/>
      <c r="D34" s="42"/>
      <c r="E34" s="43"/>
      <c r="F34" s="44"/>
      <c r="G34" s="44"/>
      <c r="H34" s="45"/>
      <c r="I34" s="37"/>
      <c r="J34" s="45"/>
      <c r="K34" s="37"/>
      <c r="L34" s="37"/>
      <c r="M34" s="45"/>
      <c r="N34" s="37"/>
      <c r="O34" s="37"/>
      <c r="P34" s="38"/>
      <c r="Q34" s="39"/>
    </row>
    <row r="35" spans="1:17" s="2" customFormat="1" ht="12" hidden="1" customHeight="1" x14ac:dyDescent="0.3">
      <c r="A35" s="40" t="s">
        <v>66</v>
      </c>
      <c r="B35" s="41" t="s">
        <v>66</v>
      </c>
      <c r="C35" s="41"/>
      <c r="D35" s="42"/>
      <c r="E35" s="43"/>
      <c r="F35" s="50"/>
      <c r="G35" s="50"/>
      <c r="H35" s="51"/>
      <c r="I35" s="36"/>
      <c r="J35" s="51"/>
      <c r="K35" s="36"/>
      <c r="L35" s="36"/>
      <c r="M35" s="51"/>
      <c r="N35" s="36"/>
      <c r="O35" s="36"/>
      <c r="P35" s="55"/>
      <c r="Q35" s="53"/>
    </row>
    <row r="36" spans="1:17" ht="12" hidden="1" customHeight="1" x14ac:dyDescent="0.3">
      <c r="A36" s="40"/>
      <c r="B36" s="41"/>
      <c r="C36" s="41"/>
      <c r="D36" s="42"/>
      <c r="E36" s="43"/>
      <c r="F36" s="44"/>
      <c r="G36" s="44"/>
      <c r="H36" s="45"/>
      <c r="I36" s="37"/>
      <c r="J36" s="45"/>
      <c r="K36" s="37"/>
      <c r="L36" s="37"/>
      <c r="M36" s="45"/>
      <c r="N36" s="37"/>
      <c r="O36" s="37"/>
      <c r="P36" s="38"/>
      <c r="Q36" s="39"/>
    </row>
    <row r="37" spans="1:17" s="2" customFormat="1" ht="12" hidden="1" customHeight="1" x14ac:dyDescent="0.3">
      <c r="A37" s="40"/>
      <c r="B37" s="41" t="s">
        <v>67</v>
      </c>
      <c r="C37" s="41"/>
      <c r="D37" s="42"/>
      <c r="E37" s="43"/>
      <c r="F37" s="50"/>
      <c r="G37" s="50"/>
      <c r="H37" s="51"/>
      <c r="I37" s="36"/>
      <c r="J37" s="51"/>
      <c r="K37" s="36"/>
      <c r="L37" s="36"/>
      <c r="M37" s="51"/>
      <c r="N37" s="36"/>
      <c r="O37" s="36"/>
      <c r="P37" s="55"/>
      <c r="Q37" s="53"/>
    </row>
    <row r="38" spans="1:17" ht="12" hidden="1" customHeight="1" x14ac:dyDescent="0.3">
      <c r="A38" s="40"/>
      <c r="B38" s="41"/>
      <c r="C38" s="41" t="s">
        <v>68</v>
      </c>
      <c r="D38" s="42"/>
      <c r="E38" s="43"/>
      <c r="F38" s="44"/>
      <c r="G38" s="44"/>
      <c r="H38" s="45"/>
      <c r="I38" s="37"/>
      <c r="J38" s="45"/>
      <c r="K38" s="37"/>
      <c r="L38" s="37"/>
      <c r="M38" s="45"/>
      <c r="N38" s="37"/>
      <c r="O38" s="37"/>
      <c r="P38" s="38"/>
      <c r="Q38" s="39"/>
    </row>
    <row r="39" spans="1:17" ht="12" hidden="1" customHeight="1" x14ac:dyDescent="0.3">
      <c r="A39" s="40"/>
      <c r="B39" s="41"/>
      <c r="C39" s="41"/>
      <c r="D39" s="42" t="s">
        <v>69</v>
      </c>
      <c r="E39" s="43" t="s">
        <v>70</v>
      </c>
      <c r="F39" s="44"/>
      <c r="G39" s="44"/>
      <c r="H39" s="44"/>
      <c r="I39" s="44"/>
      <c r="J39" s="45"/>
      <c r="K39" s="37">
        <f>SUM(G39:J39)</f>
        <v>0</v>
      </c>
      <c r="L39" s="44"/>
      <c r="M39" s="45"/>
      <c r="N39" s="37">
        <f>SUM(L39:M39)</f>
        <v>0</v>
      </c>
      <c r="O39" s="37">
        <f>+K39-F39</f>
        <v>0</v>
      </c>
      <c r="P39" s="38" t="e">
        <f>+O39/F39</f>
        <v>#DIV/0!</v>
      </c>
      <c r="Q39" s="39"/>
    </row>
    <row r="40" spans="1:17" ht="12" hidden="1" customHeight="1" x14ac:dyDescent="0.3">
      <c r="A40" s="40"/>
      <c r="B40" s="41"/>
      <c r="C40" s="41"/>
      <c r="D40" s="42" t="s">
        <v>71</v>
      </c>
      <c r="E40" s="43" t="s">
        <v>72</v>
      </c>
      <c r="F40" s="44"/>
      <c r="G40" s="44"/>
      <c r="H40" s="44"/>
      <c r="I40" s="44"/>
      <c r="J40" s="45"/>
      <c r="K40" s="37">
        <f>SUM(G40:J40)</f>
        <v>0</v>
      </c>
      <c r="L40" s="44">
        <f t="shared" ref="L40:M43" si="6">+L332+L528+L724+L920+L1116+L1312+L1508+L1704+L1900+L2096+L2292+L2488+L2684+L2880+L3076</f>
        <v>0</v>
      </c>
      <c r="M40" s="45">
        <f t="shared" si="6"/>
        <v>0</v>
      </c>
      <c r="N40" s="37">
        <f>SUM(L40:M40)</f>
        <v>0</v>
      </c>
      <c r="O40" s="37">
        <f>+K40-F40</f>
        <v>0</v>
      </c>
      <c r="P40" s="38" t="e">
        <f>+O40/F40</f>
        <v>#DIV/0!</v>
      </c>
      <c r="Q40" s="39"/>
    </row>
    <row r="41" spans="1:17" ht="12" hidden="1" customHeight="1" x14ac:dyDescent="0.3">
      <c r="A41" s="40"/>
      <c r="B41" s="41"/>
      <c r="C41" s="41"/>
      <c r="D41" s="42" t="s">
        <v>73</v>
      </c>
      <c r="E41" s="43" t="s">
        <v>74</v>
      </c>
      <c r="F41" s="44"/>
      <c r="G41" s="44"/>
      <c r="H41" s="44"/>
      <c r="I41" s="44"/>
      <c r="J41" s="45"/>
      <c r="K41" s="37">
        <f>SUM(G41:J41)</f>
        <v>0</v>
      </c>
      <c r="L41" s="44">
        <f t="shared" si="6"/>
        <v>0</v>
      </c>
      <c r="M41" s="45">
        <f t="shared" si="6"/>
        <v>0</v>
      </c>
      <c r="N41" s="37">
        <f>SUM(L41:M41)</f>
        <v>0</v>
      </c>
      <c r="O41" s="37">
        <f>+K41-F41</f>
        <v>0</v>
      </c>
      <c r="P41" s="38" t="e">
        <f>+O41/F41</f>
        <v>#DIV/0!</v>
      </c>
      <c r="Q41" s="39"/>
    </row>
    <row r="42" spans="1:17" ht="12" hidden="1" customHeight="1" x14ac:dyDescent="0.3">
      <c r="A42" s="40"/>
      <c r="B42" s="41"/>
      <c r="C42" s="41"/>
      <c r="D42" s="42" t="s">
        <v>75</v>
      </c>
      <c r="E42" s="43" t="s">
        <v>76</v>
      </c>
      <c r="F42" s="44"/>
      <c r="G42" s="44"/>
      <c r="H42" s="44"/>
      <c r="I42" s="44"/>
      <c r="J42" s="45"/>
      <c r="K42" s="37">
        <f>SUM(G42:J42)</f>
        <v>0</v>
      </c>
      <c r="L42" s="44">
        <f t="shared" si="6"/>
        <v>0</v>
      </c>
      <c r="M42" s="45">
        <f t="shared" si="6"/>
        <v>0</v>
      </c>
      <c r="N42" s="37">
        <f>SUM(L42:M42)</f>
        <v>0</v>
      </c>
      <c r="O42" s="37">
        <f>+K42-F42</f>
        <v>0</v>
      </c>
      <c r="P42" s="38" t="e">
        <f>+O42/F42</f>
        <v>#DIV/0!</v>
      </c>
      <c r="Q42" s="39"/>
    </row>
    <row r="43" spans="1:17" ht="12" hidden="1" customHeight="1" x14ac:dyDescent="0.3">
      <c r="A43" s="40"/>
      <c r="B43" s="41"/>
      <c r="C43" s="41"/>
      <c r="D43" s="42" t="s">
        <v>77</v>
      </c>
      <c r="E43" s="43" t="s">
        <v>78</v>
      </c>
      <c r="F43" s="44"/>
      <c r="G43" s="44"/>
      <c r="H43" s="44"/>
      <c r="I43" s="44"/>
      <c r="J43" s="45"/>
      <c r="K43" s="37">
        <f>SUM(G43:J43)</f>
        <v>0</v>
      </c>
      <c r="L43" s="44">
        <f t="shared" si="6"/>
        <v>0</v>
      </c>
      <c r="M43" s="45">
        <f t="shared" si="6"/>
        <v>0</v>
      </c>
      <c r="N43" s="37">
        <f>SUM(L43:M43)</f>
        <v>0</v>
      </c>
      <c r="O43" s="37">
        <f>+K43-F43</f>
        <v>0</v>
      </c>
      <c r="P43" s="38" t="e">
        <f>+O43/F43</f>
        <v>#DIV/0!</v>
      </c>
      <c r="Q43" s="39"/>
    </row>
    <row r="44" spans="1:17" ht="12" hidden="1" customHeight="1" x14ac:dyDescent="0.3">
      <c r="A44" s="40"/>
      <c r="B44" s="41"/>
      <c r="C44" s="41"/>
      <c r="D44" s="42"/>
      <c r="E44" s="43"/>
      <c r="F44" s="44"/>
      <c r="G44" s="44"/>
      <c r="H44" s="45"/>
      <c r="I44" s="37"/>
      <c r="J44" s="45"/>
      <c r="K44" s="37"/>
      <c r="L44" s="37"/>
      <c r="M44" s="45"/>
      <c r="N44" s="37"/>
      <c r="O44" s="37"/>
      <c r="P44" s="38"/>
      <c r="Q44" s="39"/>
    </row>
    <row r="45" spans="1:17" s="2" customFormat="1" ht="12" hidden="1" customHeight="1" x14ac:dyDescent="0.3">
      <c r="A45" s="40"/>
      <c r="B45" s="41"/>
      <c r="C45" s="41" t="s">
        <v>79</v>
      </c>
      <c r="D45" s="42"/>
      <c r="E45" s="43"/>
      <c r="F45" s="50"/>
      <c r="G45" s="50"/>
      <c r="H45" s="51"/>
      <c r="I45" s="36"/>
      <c r="J45" s="51"/>
      <c r="K45" s="36"/>
      <c r="L45" s="36"/>
      <c r="M45" s="51"/>
      <c r="N45" s="36"/>
      <c r="O45" s="36"/>
      <c r="P45" s="55"/>
      <c r="Q45" s="53"/>
    </row>
    <row r="46" spans="1:17" ht="12" hidden="1" customHeight="1" x14ac:dyDescent="0.3">
      <c r="A46" s="40"/>
      <c r="B46" s="41"/>
      <c r="C46" s="41"/>
      <c r="D46" s="42" t="s">
        <v>80</v>
      </c>
      <c r="E46" s="43" t="s">
        <v>81</v>
      </c>
      <c r="F46" s="44"/>
      <c r="G46" s="44"/>
      <c r="H46" s="44"/>
      <c r="I46" s="44"/>
      <c r="J46" s="45"/>
      <c r="K46" s="37">
        <f>SUM(G46:J46)</f>
        <v>0</v>
      </c>
      <c r="L46" s="44"/>
      <c r="M46" s="45"/>
      <c r="N46" s="37">
        <f>SUM(L46:M46)</f>
        <v>0</v>
      </c>
      <c r="O46" s="37">
        <f t="shared" ref="O46:O57" si="7">+K46-F46</f>
        <v>0</v>
      </c>
      <c r="P46" s="38" t="e">
        <f t="shared" ref="P46:P57" si="8">+O46/F46</f>
        <v>#DIV/0!</v>
      </c>
      <c r="Q46" s="39"/>
    </row>
    <row r="47" spans="1:17" ht="12" hidden="1" customHeight="1" x14ac:dyDescent="0.3">
      <c r="A47" s="40"/>
      <c r="B47" s="41"/>
      <c r="C47" s="41"/>
      <c r="D47" s="42" t="s">
        <v>82</v>
      </c>
      <c r="E47" s="43" t="s">
        <v>83</v>
      </c>
      <c r="F47" s="44"/>
      <c r="G47" s="44"/>
      <c r="H47" s="44"/>
      <c r="I47" s="44"/>
      <c r="J47" s="45"/>
      <c r="K47" s="37">
        <f t="shared" ref="K47:K57" si="9">SUM(G47:J47)</f>
        <v>0</v>
      </c>
      <c r="L47" s="44"/>
      <c r="M47" s="45"/>
      <c r="N47" s="37">
        <f t="shared" ref="N47:N57" si="10">SUM(L47:M47)</f>
        <v>0</v>
      </c>
      <c r="O47" s="37">
        <f t="shared" si="7"/>
        <v>0</v>
      </c>
      <c r="P47" s="38" t="e">
        <f t="shared" si="8"/>
        <v>#DIV/0!</v>
      </c>
      <c r="Q47" s="39"/>
    </row>
    <row r="48" spans="1:17" ht="12" hidden="1" customHeight="1" x14ac:dyDescent="0.3">
      <c r="A48" s="40"/>
      <c r="B48" s="41"/>
      <c r="C48" s="41"/>
      <c r="D48" s="42" t="s">
        <v>84</v>
      </c>
      <c r="E48" s="43" t="s">
        <v>85</v>
      </c>
      <c r="F48" s="44"/>
      <c r="G48" s="44"/>
      <c r="H48" s="44"/>
      <c r="I48" s="44"/>
      <c r="J48" s="45"/>
      <c r="K48" s="37">
        <f t="shared" si="9"/>
        <v>0</v>
      </c>
      <c r="L48" s="44"/>
      <c r="M48" s="45"/>
      <c r="N48" s="37">
        <f t="shared" si="10"/>
        <v>0</v>
      </c>
      <c r="O48" s="37">
        <f t="shared" si="7"/>
        <v>0</v>
      </c>
      <c r="P48" s="38" t="e">
        <f t="shared" si="8"/>
        <v>#DIV/0!</v>
      </c>
      <c r="Q48" s="39"/>
    </row>
    <row r="49" spans="1:17" ht="12" hidden="1" customHeight="1" x14ac:dyDescent="0.3">
      <c r="A49" s="40"/>
      <c r="B49" s="41"/>
      <c r="C49" s="41"/>
      <c r="D49" s="42" t="s">
        <v>86</v>
      </c>
      <c r="E49" s="43" t="s">
        <v>87</v>
      </c>
      <c r="F49" s="44"/>
      <c r="G49" s="44"/>
      <c r="H49" s="44"/>
      <c r="I49" s="44"/>
      <c r="J49" s="45"/>
      <c r="K49" s="37">
        <f t="shared" si="9"/>
        <v>0</v>
      </c>
      <c r="L49" s="44"/>
      <c r="M49" s="45"/>
      <c r="N49" s="37">
        <f t="shared" si="10"/>
        <v>0</v>
      </c>
      <c r="O49" s="37">
        <f t="shared" si="7"/>
        <v>0</v>
      </c>
      <c r="P49" s="38" t="e">
        <f t="shared" si="8"/>
        <v>#DIV/0!</v>
      </c>
      <c r="Q49" s="39"/>
    </row>
    <row r="50" spans="1:17" ht="12" hidden="1" customHeight="1" x14ac:dyDescent="0.3">
      <c r="A50" s="40"/>
      <c r="B50" s="41"/>
      <c r="C50" s="41"/>
      <c r="D50" s="42" t="s">
        <v>88</v>
      </c>
      <c r="E50" s="43" t="s">
        <v>89</v>
      </c>
      <c r="F50" s="44"/>
      <c r="G50" s="44"/>
      <c r="H50" s="44"/>
      <c r="I50" s="44"/>
      <c r="J50" s="45"/>
      <c r="K50" s="37">
        <f t="shared" si="9"/>
        <v>0</v>
      </c>
      <c r="L50" s="44"/>
      <c r="M50" s="45"/>
      <c r="N50" s="37">
        <f t="shared" si="10"/>
        <v>0</v>
      </c>
      <c r="O50" s="37">
        <f t="shared" si="7"/>
        <v>0</v>
      </c>
      <c r="P50" s="38" t="e">
        <f t="shared" si="8"/>
        <v>#DIV/0!</v>
      </c>
      <c r="Q50" s="39"/>
    </row>
    <row r="51" spans="1:17" ht="12" hidden="1" customHeight="1" x14ac:dyDescent="0.3">
      <c r="A51" s="40"/>
      <c r="B51" s="41"/>
      <c r="C51" s="41"/>
      <c r="D51" s="42" t="s">
        <v>90</v>
      </c>
      <c r="E51" s="43" t="s">
        <v>91</v>
      </c>
      <c r="F51" s="44"/>
      <c r="G51" s="44"/>
      <c r="H51" s="44"/>
      <c r="I51" s="44"/>
      <c r="J51" s="45"/>
      <c r="K51" s="37">
        <f t="shared" si="9"/>
        <v>0</v>
      </c>
      <c r="L51" s="44"/>
      <c r="M51" s="45"/>
      <c r="N51" s="37">
        <f t="shared" si="10"/>
        <v>0</v>
      </c>
      <c r="O51" s="37">
        <f t="shared" si="7"/>
        <v>0</v>
      </c>
      <c r="P51" s="38" t="e">
        <f t="shared" si="8"/>
        <v>#DIV/0!</v>
      </c>
      <c r="Q51" s="39"/>
    </row>
    <row r="52" spans="1:17" ht="12" hidden="1" customHeight="1" x14ac:dyDescent="0.3">
      <c r="A52" s="40"/>
      <c r="B52" s="41"/>
      <c r="C52" s="41"/>
      <c r="D52" s="42" t="s">
        <v>92</v>
      </c>
      <c r="E52" s="43" t="s">
        <v>93</v>
      </c>
      <c r="F52" s="44"/>
      <c r="G52" s="44"/>
      <c r="H52" s="44"/>
      <c r="I52" s="44"/>
      <c r="J52" s="45"/>
      <c r="K52" s="37">
        <f t="shared" si="9"/>
        <v>0</v>
      </c>
      <c r="L52" s="44"/>
      <c r="M52" s="45"/>
      <c r="N52" s="37">
        <f t="shared" si="10"/>
        <v>0</v>
      </c>
      <c r="O52" s="37">
        <f t="shared" si="7"/>
        <v>0</v>
      </c>
      <c r="P52" s="38" t="e">
        <f t="shared" si="8"/>
        <v>#DIV/0!</v>
      </c>
      <c r="Q52" s="39"/>
    </row>
    <row r="53" spans="1:17" ht="12" hidden="1" customHeight="1" x14ac:dyDescent="0.3">
      <c r="A53" s="40"/>
      <c r="B53" s="41"/>
      <c r="C53" s="41"/>
      <c r="D53" s="42" t="s">
        <v>94</v>
      </c>
      <c r="E53" s="43" t="s">
        <v>95</v>
      </c>
      <c r="F53" s="44"/>
      <c r="G53" s="44"/>
      <c r="H53" s="44"/>
      <c r="I53" s="44"/>
      <c r="J53" s="45"/>
      <c r="K53" s="37">
        <f t="shared" si="9"/>
        <v>0</v>
      </c>
      <c r="L53" s="44"/>
      <c r="M53" s="45"/>
      <c r="N53" s="37">
        <f t="shared" si="10"/>
        <v>0</v>
      </c>
      <c r="O53" s="37">
        <f t="shared" si="7"/>
        <v>0</v>
      </c>
      <c r="P53" s="38" t="e">
        <f t="shared" si="8"/>
        <v>#DIV/0!</v>
      </c>
      <c r="Q53" s="39"/>
    </row>
    <row r="54" spans="1:17" ht="12" hidden="1" customHeight="1" x14ac:dyDescent="0.3">
      <c r="A54" s="40"/>
      <c r="B54" s="41"/>
      <c r="C54" s="41"/>
      <c r="D54" s="42" t="s">
        <v>96</v>
      </c>
      <c r="E54" s="43" t="s">
        <v>97</v>
      </c>
      <c r="F54" s="44"/>
      <c r="G54" s="44"/>
      <c r="H54" s="44"/>
      <c r="I54" s="44"/>
      <c r="J54" s="45"/>
      <c r="K54" s="37">
        <f t="shared" si="9"/>
        <v>0</v>
      </c>
      <c r="L54" s="44"/>
      <c r="M54" s="45"/>
      <c r="N54" s="37">
        <f t="shared" si="10"/>
        <v>0</v>
      </c>
      <c r="O54" s="37">
        <f t="shared" si="7"/>
        <v>0</v>
      </c>
      <c r="P54" s="38" t="e">
        <f t="shared" si="8"/>
        <v>#DIV/0!</v>
      </c>
      <c r="Q54" s="39"/>
    </row>
    <row r="55" spans="1:17" ht="12" hidden="1" customHeight="1" x14ac:dyDescent="0.3">
      <c r="A55" s="40"/>
      <c r="B55" s="41"/>
      <c r="C55" s="41"/>
      <c r="D55" s="42" t="s">
        <v>98</v>
      </c>
      <c r="E55" s="43" t="s">
        <v>99</v>
      </c>
      <c r="F55" s="44"/>
      <c r="G55" s="44"/>
      <c r="H55" s="44"/>
      <c r="I55" s="44"/>
      <c r="J55" s="45"/>
      <c r="K55" s="37">
        <f t="shared" si="9"/>
        <v>0</v>
      </c>
      <c r="L55" s="44"/>
      <c r="M55" s="45"/>
      <c r="N55" s="37">
        <f t="shared" si="10"/>
        <v>0</v>
      </c>
      <c r="O55" s="37">
        <f t="shared" si="7"/>
        <v>0</v>
      </c>
      <c r="P55" s="38" t="e">
        <f t="shared" si="8"/>
        <v>#DIV/0!</v>
      </c>
      <c r="Q55" s="39"/>
    </row>
    <row r="56" spans="1:17" ht="12" hidden="1" customHeight="1" x14ac:dyDescent="0.3">
      <c r="A56" s="40"/>
      <c r="B56" s="41"/>
      <c r="C56" s="41"/>
      <c r="D56" s="42" t="s">
        <v>100</v>
      </c>
      <c r="E56" s="43" t="s">
        <v>101</v>
      </c>
      <c r="F56" s="44"/>
      <c r="G56" s="44"/>
      <c r="H56" s="44"/>
      <c r="I56" s="44"/>
      <c r="J56" s="45"/>
      <c r="K56" s="37">
        <f t="shared" si="9"/>
        <v>0</v>
      </c>
      <c r="L56" s="44"/>
      <c r="M56" s="45"/>
      <c r="N56" s="37">
        <f t="shared" si="10"/>
        <v>0</v>
      </c>
      <c r="O56" s="37">
        <f t="shared" si="7"/>
        <v>0</v>
      </c>
      <c r="P56" s="38" t="e">
        <f t="shared" si="8"/>
        <v>#DIV/0!</v>
      </c>
      <c r="Q56" s="39"/>
    </row>
    <row r="57" spans="1:17" ht="12" hidden="1" customHeight="1" x14ac:dyDescent="0.3">
      <c r="A57" s="40"/>
      <c r="B57" s="41"/>
      <c r="C57" s="41"/>
      <c r="D57" s="42" t="s">
        <v>102</v>
      </c>
      <c r="E57" s="43" t="s">
        <v>103</v>
      </c>
      <c r="F57" s="44"/>
      <c r="G57" s="44"/>
      <c r="H57" s="44"/>
      <c r="I57" s="44"/>
      <c r="J57" s="45"/>
      <c r="K57" s="37">
        <f t="shared" si="9"/>
        <v>0</v>
      </c>
      <c r="L57" s="44"/>
      <c r="M57" s="45"/>
      <c r="N57" s="37">
        <f t="shared" si="10"/>
        <v>0</v>
      </c>
      <c r="O57" s="37">
        <f t="shared" si="7"/>
        <v>0</v>
      </c>
      <c r="P57" s="38" t="e">
        <f t="shared" si="8"/>
        <v>#DIV/0!</v>
      </c>
      <c r="Q57" s="39"/>
    </row>
    <row r="58" spans="1:17" ht="12" hidden="1" customHeight="1" x14ac:dyDescent="0.3">
      <c r="A58" s="40"/>
      <c r="B58" s="41"/>
      <c r="C58" s="41"/>
      <c r="D58" s="42"/>
      <c r="E58" s="43"/>
      <c r="F58" s="44"/>
      <c r="G58" s="44"/>
      <c r="H58" s="45"/>
      <c r="I58" s="37"/>
      <c r="J58" s="45"/>
      <c r="K58" s="37"/>
      <c r="L58" s="37"/>
      <c r="M58" s="45"/>
      <c r="N58" s="37"/>
      <c r="O58" s="37"/>
      <c r="P58" s="38"/>
      <c r="Q58" s="39"/>
    </row>
    <row r="59" spans="1:17" s="2" customFormat="1" ht="12" hidden="1" customHeight="1" x14ac:dyDescent="0.3">
      <c r="A59" s="40"/>
      <c r="B59" s="41"/>
      <c r="C59" s="41" t="s">
        <v>104</v>
      </c>
      <c r="D59" s="42"/>
      <c r="E59" s="43"/>
      <c r="F59" s="50"/>
      <c r="G59" s="50"/>
      <c r="H59" s="51"/>
      <c r="I59" s="36"/>
      <c r="J59" s="51"/>
      <c r="K59" s="36"/>
      <c r="L59" s="36"/>
      <c r="M59" s="51"/>
      <c r="N59" s="36"/>
      <c r="O59" s="36"/>
      <c r="P59" s="55"/>
      <c r="Q59" s="53"/>
    </row>
    <row r="60" spans="1:17" ht="12" hidden="1" customHeight="1" x14ac:dyDescent="0.3">
      <c r="A60" s="40"/>
      <c r="B60" s="41"/>
      <c r="C60" s="41"/>
      <c r="D60" s="42" t="s">
        <v>105</v>
      </c>
      <c r="E60" s="43" t="s">
        <v>106</v>
      </c>
      <c r="F60" s="44"/>
      <c r="G60" s="44"/>
      <c r="H60" s="44"/>
      <c r="I60" s="44"/>
      <c r="J60" s="45"/>
      <c r="K60" s="37">
        <f t="shared" ref="K60:K66" si="11">SUM(G60:J60)</f>
        <v>0</v>
      </c>
      <c r="L60" s="44"/>
      <c r="M60" s="45"/>
      <c r="N60" s="37">
        <f>SUM(L60:M60)</f>
        <v>0</v>
      </c>
      <c r="O60" s="37">
        <f t="shared" ref="O60:O66" si="12">+K60-F60</f>
        <v>0</v>
      </c>
      <c r="P60" s="38" t="e">
        <f t="shared" ref="P60:P66" si="13">+O60/F60</f>
        <v>#DIV/0!</v>
      </c>
      <c r="Q60" s="39"/>
    </row>
    <row r="61" spans="1:17" ht="12" hidden="1" customHeight="1" x14ac:dyDescent="0.3">
      <c r="A61" s="40"/>
      <c r="B61" s="41"/>
      <c r="C61" s="41"/>
      <c r="D61" s="42" t="s">
        <v>107</v>
      </c>
      <c r="E61" s="43" t="s">
        <v>108</v>
      </c>
      <c r="F61" s="44"/>
      <c r="G61" s="44"/>
      <c r="H61" s="44"/>
      <c r="I61" s="44"/>
      <c r="J61" s="45"/>
      <c r="K61" s="37">
        <f t="shared" si="11"/>
        <v>0</v>
      </c>
      <c r="L61" s="44"/>
      <c r="M61" s="45"/>
      <c r="N61" s="37">
        <f t="shared" ref="N61:N66" si="14">SUM(L61:M61)</f>
        <v>0</v>
      </c>
      <c r="O61" s="37">
        <f t="shared" si="12"/>
        <v>0</v>
      </c>
      <c r="P61" s="38" t="e">
        <f t="shared" si="13"/>
        <v>#DIV/0!</v>
      </c>
      <c r="Q61" s="39"/>
    </row>
    <row r="62" spans="1:17" ht="12" hidden="1" customHeight="1" x14ac:dyDescent="0.3">
      <c r="A62" s="40"/>
      <c r="B62" s="41"/>
      <c r="C62" s="41"/>
      <c r="D62" s="54" t="s">
        <v>109</v>
      </c>
      <c r="E62" s="43" t="s">
        <v>110</v>
      </c>
      <c r="F62" s="44"/>
      <c r="G62" s="44"/>
      <c r="H62" s="44"/>
      <c r="I62" s="44"/>
      <c r="J62" s="45"/>
      <c r="K62" s="37">
        <f t="shared" si="11"/>
        <v>0</v>
      </c>
      <c r="L62" s="44"/>
      <c r="M62" s="45"/>
      <c r="N62" s="37">
        <f t="shared" si="14"/>
        <v>0</v>
      </c>
      <c r="O62" s="37">
        <f t="shared" si="12"/>
        <v>0</v>
      </c>
      <c r="P62" s="38" t="e">
        <f t="shared" si="13"/>
        <v>#DIV/0!</v>
      </c>
      <c r="Q62" s="39"/>
    </row>
    <row r="63" spans="1:17" ht="12" hidden="1" customHeight="1" x14ac:dyDescent="0.3">
      <c r="A63" s="40" t="s">
        <v>111</v>
      </c>
      <c r="B63" s="41"/>
      <c r="C63" s="41"/>
      <c r="D63" s="42" t="s">
        <v>112</v>
      </c>
      <c r="E63" s="43" t="s">
        <v>113</v>
      </c>
      <c r="F63" s="44"/>
      <c r="G63" s="44"/>
      <c r="H63" s="44"/>
      <c r="I63" s="44"/>
      <c r="J63" s="45"/>
      <c r="K63" s="37">
        <f t="shared" si="11"/>
        <v>0</v>
      </c>
      <c r="L63" s="44"/>
      <c r="M63" s="45"/>
      <c r="N63" s="37">
        <f t="shared" si="14"/>
        <v>0</v>
      </c>
      <c r="O63" s="37">
        <f t="shared" si="12"/>
        <v>0</v>
      </c>
      <c r="P63" s="38" t="e">
        <f t="shared" si="13"/>
        <v>#DIV/0!</v>
      </c>
      <c r="Q63" s="39"/>
    </row>
    <row r="64" spans="1:17" ht="12" hidden="1" customHeight="1" x14ac:dyDescent="0.3">
      <c r="A64" s="40"/>
      <c r="B64" s="41"/>
      <c r="C64" s="41"/>
      <c r="D64" s="42" t="s">
        <v>114</v>
      </c>
      <c r="E64" s="43" t="s">
        <v>115</v>
      </c>
      <c r="F64" s="44"/>
      <c r="G64" s="44"/>
      <c r="H64" s="44"/>
      <c r="I64" s="44"/>
      <c r="J64" s="45"/>
      <c r="K64" s="37">
        <f t="shared" si="11"/>
        <v>0</v>
      </c>
      <c r="L64" s="44"/>
      <c r="M64" s="45"/>
      <c r="N64" s="37">
        <f t="shared" si="14"/>
        <v>0</v>
      </c>
      <c r="O64" s="37">
        <f t="shared" si="12"/>
        <v>0</v>
      </c>
      <c r="P64" s="38" t="e">
        <f t="shared" si="13"/>
        <v>#DIV/0!</v>
      </c>
      <c r="Q64" s="39"/>
    </row>
    <row r="65" spans="1:17" ht="12" hidden="1" customHeight="1" x14ac:dyDescent="0.3">
      <c r="A65" s="40"/>
      <c r="B65" s="41"/>
      <c r="C65" s="41"/>
      <c r="D65" s="42" t="s">
        <v>116</v>
      </c>
      <c r="E65" s="43" t="s">
        <v>117</v>
      </c>
      <c r="F65" s="44"/>
      <c r="G65" s="44"/>
      <c r="H65" s="44"/>
      <c r="I65" s="44"/>
      <c r="J65" s="45"/>
      <c r="K65" s="37">
        <f t="shared" si="11"/>
        <v>0</v>
      </c>
      <c r="L65" s="44"/>
      <c r="M65" s="45"/>
      <c r="N65" s="37">
        <f t="shared" si="14"/>
        <v>0</v>
      </c>
      <c r="O65" s="37">
        <f t="shared" si="12"/>
        <v>0</v>
      </c>
      <c r="P65" s="38" t="e">
        <f t="shared" si="13"/>
        <v>#DIV/0!</v>
      </c>
      <c r="Q65" s="39"/>
    </row>
    <row r="66" spans="1:17" ht="12" hidden="1" customHeight="1" x14ac:dyDescent="0.3">
      <c r="A66" s="40"/>
      <c r="B66" s="41"/>
      <c r="C66" s="41"/>
      <c r="D66" s="42" t="s">
        <v>118</v>
      </c>
      <c r="E66" s="43" t="s">
        <v>119</v>
      </c>
      <c r="F66" s="44"/>
      <c r="G66" s="44"/>
      <c r="H66" s="44"/>
      <c r="I66" s="44"/>
      <c r="J66" s="45"/>
      <c r="K66" s="37">
        <f t="shared" si="11"/>
        <v>0</v>
      </c>
      <c r="L66" s="44"/>
      <c r="M66" s="45"/>
      <c r="N66" s="37">
        <f t="shared" si="14"/>
        <v>0</v>
      </c>
      <c r="O66" s="37">
        <f t="shared" si="12"/>
        <v>0</v>
      </c>
      <c r="P66" s="38" t="e">
        <f t="shared" si="13"/>
        <v>#DIV/0!</v>
      </c>
      <c r="Q66" s="39"/>
    </row>
    <row r="67" spans="1:17" ht="12" hidden="1" customHeight="1" x14ac:dyDescent="0.3">
      <c r="A67" s="40"/>
      <c r="B67" s="41"/>
      <c r="C67" s="41"/>
      <c r="D67" s="42"/>
      <c r="E67" s="43"/>
      <c r="F67" s="44"/>
      <c r="G67" s="44"/>
      <c r="H67" s="45"/>
      <c r="I67" s="37"/>
      <c r="J67" s="45"/>
      <c r="K67" s="37"/>
      <c r="L67" s="37"/>
      <c r="M67" s="45"/>
      <c r="N67" s="37"/>
      <c r="O67" s="37"/>
      <c r="P67" s="38"/>
      <c r="Q67" s="39"/>
    </row>
    <row r="68" spans="1:17" s="2" customFormat="1" ht="12" hidden="1" customHeight="1" x14ac:dyDescent="0.3">
      <c r="A68" s="40"/>
      <c r="B68" s="41"/>
      <c r="C68" s="41" t="s">
        <v>120</v>
      </c>
      <c r="D68" s="42"/>
      <c r="E68" s="43"/>
      <c r="F68" s="50"/>
      <c r="G68" s="50"/>
      <c r="H68" s="51"/>
      <c r="I68" s="36"/>
      <c r="J68" s="51"/>
      <c r="K68" s="36"/>
      <c r="L68" s="36"/>
      <c r="M68" s="51"/>
      <c r="N68" s="36"/>
      <c r="O68" s="36"/>
      <c r="P68" s="55"/>
      <c r="Q68" s="53"/>
    </row>
    <row r="69" spans="1:17" ht="12" hidden="1" customHeight="1" x14ac:dyDescent="0.3">
      <c r="A69" s="40"/>
      <c r="B69" s="41"/>
      <c r="C69" s="41"/>
      <c r="D69" s="42" t="s">
        <v>121</v>
      </c>
      <c r="E69" s="43" t="s">
        <v>122</v>
      </c>
      <c r="F69" s="44"/>
      <c r="G69" s="44"/>
      <c r="H69" s="44"/>
      <c r="I69" s="44"/>
      <c r="J69" s="45"/>
      <c r="K69" s="37">
        <f t="shared" ref="K69:K74" si="15">SUM(G69:J69)</f>
        <v>0</v>
      </c>
      <c r="L69" s="44"/>
      <c r="M69" s="45"/>
      <c r="N69" s="37">
        <f t="shared" ref="N69:N74" si="16">SUM(L69:M69)</f>
        <v>0</v>
      </c>
      <c r="O69" s="37">
        <f t="shared" ref="O69:O74" si="17">+K69-F69</f>
        <v>0</v>
      </c>
      <c r="P69" s="38" t="e">
        <f t="shared" ref="P69:P74" si="18">+O69/F69</f>
        <v>#DIV/0!</v>
      </c>
      <c r="Q69" s="39"/>
    </row>
    <row r="70" spans="1:17" ht="12" hidden="1" customHeight="1" x14ac:dyDescent="0.3">
      <c r="A70" s="40"/>
      <c r="B70" s="41"/>
      <c r="C70" s="41"/>
      <c r="D70" s="42" t="s">
        <v>123</v>
      </c>
      <c r="E70" s="43" t="s">
        <v>124</v>
      </c>
      <c r="F70" s="44"/>
      <c r="G70" s="44"/>
      <c r="H70" s="44"/>
      <c r="I70" s="44"/>
      <c r="J70" s="45"/>
      <c r="K70" s="37">
        <f t="shared" si="15"/>
        <v>0</v>
      </c>
      <c r="L70" s="44"/>
      <c r="M70" s="45"/>
      <c r="N70" s="37">
        <f t="shared" si="16"/>
        <v>0</v>
      </c>
      <c r="O70" s="37">
        <f t="shared" si="17"/>
        <v>0</v>
      </c>
      <c r="P70" s="38" t="e">
        <f t="shared" si="18"/>
        <v>#DIV/0!</v>
      </c>
      <c r="Q70" s="39"/>
    </row>
    <row r="71" spans="1:17" ht="12" hidden="1" customHeight="1" x14ac:dyDescent="0.3">
      <c r="A71" s="40"/>
      <c r="B71" s="41"/>
      <c r="C71" s="41"/>
      <c r="D71" s="42" t="s">
        <v>125</v>
      </c>
      <c r="E71" s="43" t="s">
        <v>126</v>
      </c>
      <c r="F71" s="44"/>
      <c r="G71" s="44"/>
      <c r="H71" s="44"/>
      <c r="I71" s="44"/>
      <c r="J71" s="45"/>
      <c r="K71" s="37">
        <f t="shared" si="15"/>
        <v>0</v>
      </c>
      <c r="L71" s="44"/>
      <c r="M71" s="45"/>
      <c r="N71" s="37">
        <f t="shared" si="16"/>
        <v>0</v>
      </c>
      <c r="O71" s="37">
        <f t="shared" si="17"/>
        <v>0</v>
      </c>
      <c r="P71" s="38" t="e">
        <f t="shared" si="18"/>
        <v>#DIV/0!</v>
      </c>
      <c r="Q71" s="39"/>
    </row>
    <row r="72" spans="1:17" ht="12" hidden="1" customHeight="1" x14ac:dyDescent="0.3">
      <c r="A72" s="40"/>
      <c r="B72" s="41"/>
      <c r="C72" s="41"/>
      <c r="D72" s="42" t="s">
        <v>127</v>
      </c>
      <c r="E72" s="43" t="s">
        <v>128</v>
      </c>
      <c r="F72" s="44"/>
      <c r="G72" s="44"/>
      <c r="H72" s="44"/>
      <c r="I72" s="44"/>
      <c r="J72" s="45"/>
      <c r="K72" s="37">
        <f t="shared" si="15"/>
        <v>0</v>
      </c>
      <c r="L72" s="44"/>
      <c r="M72" s="45"/>
      <c r="N72" s="37">
        <f t="shared" si="16"/>
        <v>0</v>
      </c>
      <c r="O72" s="37">
        <f t="shared" si="17"/>
        <v>0</v>
      </c>
      <c r="P72" s="38" t="e">
        <f t="shared" si="18"/>
        <v>#DIV/0!</v>
      </c>
      <c r="Q72" s="39"/>
    </row>
    <row r="73" spans="1:17" ht="12" hidden="1" customHeight="1" x14ac:dyDescent="0.3">
      <c r="A73" s="40"/>
      <c r="B73" s="41"/>
      <c r="C73" s="41"/>
      <c r="D73" s="42" t="s">
        <v>129</v>
      </c>
      <c r="E73" s="43" t="s">
        <v>130</v>
      </c>
      <c r="F73" s="44"/>
      <c r="G73" s="44"/>
      <c r="H73" s="44"/>
      <c r="I73" s="44"/>
      <c r="J73" s="45"/>
      <c r="K73" s="37">
        <f t="shared" si="15"/>
        <v>0</v>
      </c>
      <c r="L73" s="44"/>
      <c r="M73" s="45"/>
      <c r="N73" s="37">
        <f t="shared" si="16"/>
        <v>0</v>
      </c>
      <c r="O73" s="37">
        <f t="shared" si="17"/>
        <v>0</v>
      </c>
      <c r="P73" s="38" t="e">
        <f t="shared" si="18"/>
        <v>#DIV/0!</v>
      </c>
      <c r="Q73" s="39"/>
    </row>
    <row r="74" spans="1:17" ht="12" hidden="1" customHeight="1" x14ac:dyDescent="0.3">
      <c r="A74" s="40"/>
      <c r="B74" s="41"/>
      <c r="C74" s="41"/>
      <c r="D74" s="54" t="s">
        <v>131</v>
      </c>
      <c r="E74" s="43" t="s">
        <v>132</v>
      </c>
      <c r="F74" s="44"/>
      <c r="G74" s="44"/>
      <c r="H74" s="44"/>
      <c r="I74" s="44"/>
      <c r="J74" s="45"/>
      <c r="K74" s="37">
        <f t="shared" si="15"/>
        <v>0</v>
      </c>
      <c r="L74" s="44"/>
      <c r="M74" s="45"/>
      <c r="N74" s="37">
        <f t="shared" si="16"/>
        <v>0</v>
      </c>
      <c r="O74" s="37">
        <f t="shared" si="17"/>
        <v>0</v>
      </c>
      <c r="P74" s="38" t="e">
        <f t="shared" si="18"/>
        <v>#DIV/0!</v>
      </c>
      <c r="Q74" s="39"/>
    </row>
    <row r="75" spans="1:17" ht="12" hidden="1" customHeight="1" x14ac:dyDescent="0.3">
      <c r="A75" s="40"/>
      <c r="B75" s="41"/>
      <c r="C75" s="41"/>
      <c r="D75" s="42"/>
      <c r="E75" s="43"/>
      <c r="F75" s="44"/>
      <c r="G75" s="44"/>
      <c r="H75" s="45"/>
      <c r="I75" s="37"/>
      <c r="J75" s="45"/>
      <c r="K75" s="37"/>
      <c r="L75" s="37"/>
      <c r="M75" s="45"/>
      <c r="N75" s="37"/>
      <c r="O75" s="37"/>
      <c r="P75" s="38"/>
      <c r="Q75" s="39"/>
    </row>
    <row r="76" spans="1:17" s="2" customFormat="1" ht="12" hidden="1" customHeight="1" x14ac:dyDescent="0.3">
      <c r="A76" s="40"/>
      <c r="B76" s="41"/>
      <c r="C76" s="41" t="s">
        <v>133</v>
      </c>
      <c r="D76" s="42"/>
      <c r="E76" s="43"/>
      <c r="F76" s="50"/>
      <c r="G76" s="50"/>
      <c r="H76" s="51"/>
      <c r="I76" s="36"/>
      <c r="J76" s="51"/>
      <c r="K76" s="36"/>
      <c r="L76" s="36"/>
      <c r="M76" s="51"/>
      <c r="N76" s="36"/>
      <c r="O76" s="36"/>
      <c r="P76" s="55"/>
      <c r="Q76" s="53"/>
    </row>
    <row r="77" spans="1:17" ht="12" hidden="1" customHeight="1" x14ac:dyDescent="0.3">
      <c r="A77" s="40"/>
      <c r="B77" s="41"/>
      <c r="C77" s="41"/>
      <c r="D77" s="42" t="s">
        <v>134</v>
      </c>
      <c r="E77" s="43" t="s">
        <v>135</v>
      </c>
      <c r="F77" s="44"/>
      <c r="G77" s="44"/>
      <c r="H77" s="44"/>
      <c r="I77" s="44"/>
      <c r="J77" s="45"/>
      <c r="K77" s="37">
        <f>SUM(G77:J77)</f>
        <v>0</v>
      </c>
      <c r="L77" s="45"/>
      <c r="M77" s="56"/>
      <c r="N77" s="37">
        <f>SUM(L77:L77)</f>
        <v>0</v>
      </c>
      <c r="O77" s="37">
        <f>+K77-F77</f>
        <v>0</v>
      </c>
      <c r="P77" s="38" t="e">
        <f>+O77/F77</f>
        <v>#DIV/0!</v>
      </c>
      <c r="Q77" s="39"/>
    </row>
    <row r="78" spans="1:17" ht="12" hidden="1" customHeight="1" x14ac:dyDescent="0.3">
      <c r="A78" s="40"/>
      <c r="B78" s="41"/>
      <c r="C78" s="41"/>
      <c r="D78" s="42" t="s">
        <v>136</v>
      </c>
      <c r="E78" s="43" t="s">
        <v>137</v>
      </c>
      <c r="F78" s="44"/>
      <c r="G78" s="44"/>
      <c r="H78" s="44"/>
      <c r="I78" s="44"/>
      <c r="J78" s="45"/>
      <c r="K78" s="37">
        <f>SUM(G78:J78)</f>
        <v>0</v>
      </c>
      <c r="L78" s="44"/>
      <c r="M78" s="45"/>
      <c r="N78" s="37">
        <f>SUM(L78:M78)</f>
        <v>0</v>
      </c>
      <c r="O78" s="37">
        <f>+K78-F78</f>
        <v>0</v>
      </c>
      <c r="P78" s="38" t="e">
        <f>+O78/F78</f>
        <v>#DIV/0!</v>
      </c>
      <c r="Q78" s="39"/>
    </row>
    <row r="79" spans="1:17" ht="12" hidden="1" customHeight="1" x14ac:dyDescent="0.3">
      <c r="A79" s="40"/>
      <c r="B79" s="41"/>
      <c r="C79" s="41"/>
      <c r="D79" s="42" t="s">
        <v>138</v>
      </c>
      <c r="E79" s="43" t="s">
        <v>139</v>
      </c>
      <c r="F79" s="44"/>
      <c r="G79" s="44"/>
      <c r="H79" s="44"/>
      <c r="I79" s="44"/>
      <c r="J79" s="45"/>
      <c r="K79" s="37">
        <f>SUM(G79:J79)</f>
        <v>0</v>
      </c>
      <c r="L79" s="44"/>
      <c r="M79" s="45"/>
      <c r="N79" s="37">
        <f>SUM(L79:M79)</f>
        <v>0</v>
      </c>
      <c r="O79" s="37">
        <f>+K79-F79</f>
        <v>0</v>
      </c>
      <c r="P79" s="38" t="e">
        <f>+O79/F79</f>
        <v>#DIV/0!</v>
      </c>
      <c r="Q79" s="39"/>
    </row>
    <row r="80" spans="1:17" ht="12" hidden="1" customHeight="1" x14ac:dyDescent="0.3">
      <c r="A80" s="40"/>
      <c r="B80" s="41"/>
      <c r="C80" s="41"/>
      <c r="D80" s="42" t="s">
        <v>140</v>
      </c>
      <c r="E80" s="43" t="s">
        <v>141</v>
      </c>
      <c r="F80" s="44"/>
      <c r="G80" s="44"/>
      <c r="H80" s="44"/>
      <c r="I80" s="44"/>
      <c r="J80" s="45"/>
      <c r="K80" s="37">
        <f>SUM(G80:J80)</f>
        <v>0</v>
      </c>
      <c r="L80" s="44"/>
      <c r="M80" s="45"/>
      <c r="N80" s="37">
        <f>SUM(L80:M80)</f>
        <v>0</v>
      </c>
      <c r="O80" s="37">
        <f>+K80-F80</f>
        <v>0</v>
      </c>
      <c r="P80" s="38" t="e">
        <f>+O80/F80</f>
        <v>#DIV/0!</v>
      </c>
      <c r="Q80" s="39"/>
    </row>
    <row r="81" spans="1:17" ht="12" hidden="1" customHeight="1" x14ac:dyDescent="0.3">
      <c r="A81" s="40"/>
      <c r="B81" s="41"/>
      <c r="C81" s="41"/>
      <c r="D81" s="42" t="s">
        <v>142</v>
      </c>
      <c r="E81" s="43" t="s">
        <v>141</v>
      </c>
      <c r="F81" s="44"/>
      <c r="G81" s="44"/>
      <c r="H81" s="44"/>
      <c r="I81" s="44"/>
      <c r="J81" s="45"/>
      <c r="K81" s="37">
        <f>SUM(G81:J81)</f>
        <v>0</v>
      </c>
      <c r="L81" s="44"/>
      <c r="M81" s="45"/>
      <c r="N81" s="37">
        <f>SUM(L81:M81)</f>
        <v>0</v>
      </c>
      <c r="O81" s="37">
        <f>+K81-F81</f>
        <v>0</v>
      </c>
      <c r="P81" s="38" t="e">
        <f>+O81/F81</f>
        <v>#DIV/0!</v>
      </c>
      <c r="Q81" s="39"/>
    </row>
    <row r="82" spans="1:17" ht="12" hidden="1" customHeight="1" x14ac:dyDescent="0.3">
      <c r="A82" s="57"/>
      <c r="B82" s="58"/>
      <c r="C82" s="58"/>
      <c r="D82" s="39"/>
      <c r="E82" s="59"/>
      <c r="F82" s="44"/>
      <c r="G82" s="44"/>
      <c r="H82" s="45"/>
      <c r="I82" s="37"/>
      <c r="J82" s="45"/>
      <c r="K82" s="37"/>
      <c r="L82" s="37"/>
      <c r="M82" s="45"/>
      <c r="N82" s="37"/>
      <c r="O82" s="37"/>
      <c r="P82" s="38"/>
      <c r="Q82" s="39"/>
    </row>
    <row r="83" spans="1:17" ht="12" customHeight="1" x14ac:dyDescent="0.3">
      <c r="A83" s="40" t="s">
        <v>143</v>
      </c>
      <c r="B83" s="58"/>
      <c r="C83" s="58"/>
      <c r="D83" s="39"/>
      <c r="E83" s="59"/>
      <c r="F83" s="44"/>
      <c r="G83" s="44"/>
      <c r="H83" s="45"/>
      <c r="I83" s="37"/>
      <c r="J83" s="45"/>
      <c r="K83" s="37"/>
      <c r="L83" s="37"/>
      <c r="M83" s="45"/>
      <c r="N83" s="37"/>
      <c r="O83" s="37"/>
      <c r="P83" s="38"/>
      <c r="Q83" s="39"/>
    </row>
    <row r="84" spans="1:17" ht="12" customHeight="1" x14ac:dyDescent="0.3">
      <c r="A84" s="60" t="s">
        <v>144</v>
      </c>
      <c r="B84" s="58"/>
      <c r="C84" s="58"/>
      <c r="D84" s="39"/>
      <c r="E84" s="59"/>
      <c r="F84" s="44"/>
      <c r="G84" s="44"/>
      <c r="H84" s="45"/>
      <c r="I84" s="37"/>
      <c r="J84" s="45"/>
      <c r="K84" s="37"/>
      <c r="L84" s="37"/>
      <c r="M84" s="45"/>
      <c r="N84" s="37"/>
      <c r="O84" s="37"/>
      <c r="P84" s="38"/>
      <c r="Q84" s="39"/>
    </row>
    <row r="85" spans="1:17" ht="12" customHeight="1" x14ac:dyDescent="0.3">
      <c r="A85" s="57"/>
      <c r="B85" s="58"/>
      <c r="C85" s="58"/>
      <c r="D85" s="39"/>
      <c r="E85" s="59"/>
      <c r="F85" s="44"/>
      <c r="G85" s="44"/>
      <c r="H85" s="45"/>
      <c r="I85" s="37"/>
      <c r="J85" s="45"/>
      <c r="K85" s="37"/>
      <c r="L85" s="37"/>
      <c r="M85" s="45"/>
      <c r="N85" s="37"/>
      <c r="O85" s="37"/>
      <c r="P85" s="38"/>
      <c r="Q85" s="39"/>
    </row>
    <row r="86" spans="1:17" s="2" customFormat="1" ht="12" hidden="1" customHeight="1" x14ac:dyDescent="0.3">
      <c r="A86" s="47" t="s">
        <v>28</v>
      </c>
      <c r="B86" s="48"/>
      <c r="C86" s="48"/>
      <c r="D86" s="49"/>
      <c r="E86" s="43"/>
      <c r="F86" s="50"/>
      <c r="G86" s="50"/>
      <c r="H86" s="51"/>
      <c r="I86" s="36"/>
      <c r="J86" s="51"/>
      <c r="K86" s="36"/>
      <c r="L86" s="36"/>
      <c r="M86" s="51"/>
      <c r="N86" s="36"/>
      <c r="O86" s="36"/>
      <c r="P86" s="55"/>
      <c r="Q86" s="53"/>
    </row>
    <row r="87" spans="1:17" ht="12" hidden="1" customHeight="1" x14ac:dyDescent="0.3">
      <c r="A87" s="47"/>
      <c r="B87" s="48"/>
      <c r="C87" s="48"/>
      <c r="D87" s="49"/>
      <c r="E87" s="43"/>
      <c r="F87" s="44"/>
      <c r="G87" s="44"/>
      <c r="H87" s="45"/>
      <c r="I87" s="37"/>
      <c r="J87" s="45"/>
      <c r="K87" s="37"/>
      <c r="L87" s="37"/>
      <c r="M87" s="45"/>
      <c r="N87" s="37"/>
      <c r="O87" s="37"/>
      <c r="P87" s="38"/>
      <c r="Q87" s="39"/>
    </row>
    <row r="88" spans="1:17" s="2" customFormat="1" ht="12" hidden="1" customHeight="1" x14ac:dyDescent="0.3">
      <c r="A88" s="40"/>
      <c r="B88" s="41" t="s">
        <v>29</v>
      </c>
      <c r="C88" s="41"/>
      <c r="D88" s="42"/>
      <c r="E88" s="43" t="s">
        <v>30</v>
      </c>
      <c r="F88" s="50"/>
      <c r="G88" s="50"/>
      <c r="H88" s="51"/>
      <c r="I88" s="36"/>
      <c r="J88" s="51"/>
      <c r="K88" s="36"/>
      <c r="L88" s="36"/>
      <c r="M88" s="51"/>
      <c r="N88" s="36"/>
      <c r="O88" s="36"/>
      <c r="P88" s="55"/>
      <c r="Q88" s="53"/>
    </row>
    <row r="89" spans="1:17" ht="12" hidden="1" customHeight="1" x14ac:dyDescent="0.3">
      <c r="A89" s="40"/>
      <c r="B89" s="41"/>
      <c r="C89" s="41"/>
      <c r="D89" s="42" t="s">
        <v>31</v>
      </c>
      <c r="E89" s="43" t="s">
        <v>32</v>
      </c>
      <c r="F89" s="44">
        <f t="shared" ref="F89:J104" si="19">+F381+F577+F773+F969+F1165+F1361+F1557+F1753+F1949+F2145+F2341+F2537+F2733+F2929+F3125</f>
        <v>0</v>
      </c>
      <c r="G89" s="44">
        <f t="shared" si="19"/>
        <v>0</v>
      </c>
      <c r="H89" s="44">
        <f t="shared" si="19"/>
        <v>0</v>
      </c>
      <c r="I89" s="44">
        <f t="shared" si="19"/>
        <v>0</v>
      </c>
      <c r="J89" s="45">
        <f t="shared" si="19"/>
        <v>0</v>
      </c>
      <c r="K89" s="37">
        <f>SUM(G89:J89)</f>
        <v>0</v>
      </c>
      <c r="L89" s="44">
        <f t="shared" ref="L89:M104" si="20">+L381+L577+L773+L969+L1165+L1361+L1557+L1753+L1949+L2145+L2341+L2537+L2733+L2929+L3125</f>
        <v>0</v>
      </c>
      <c r="M89" s="45">
        <f t="shared" si="20"/>
        <v>0</v>
      </c>
      <c r="N89" s="37">
        <f>SUM(L89:M89)</f>
        <v>0</v>
      </c>
      <c r="O89" s="37">
        <f t="shared" ref="O89:O106" si="21">+K89-F89</f>
        <v>0</v>
      </c>
      <c r="P89" s="38" t="e">
        <f t="shared" ref="P89:P106" si="22">+O89/F89</f>
        <v>#DIV/0!</v>
      </c>
      <c r="Q89" s="39"/>
    </row>
    <row r="90" spans="1:17" ht="12" hidden="1" customHeight="1" x14ac:dyDescent="0.3">
      <c r="A90" s="40"/>
      <c r="B90" s="41"/>
      <c r="C90" s="41"/>
      <c r="D90" s="42" t="s">
        <v>33</v>
      </c>
      <c r="E90" s="43" t="s">
        <v>34</v>
      </c>
      <c r="F90" s="44">
        <f t="shared" si="19"/>
        <v>0</v>
      </c>
      <c r="G90" s="44">
        <f t="shared" si="19"/>
        <v>0</v>
      </c>
      <c r="H90" s="44">
        <f t="shared" si="19"/>
        <v>0</v>
      </c>
      <c r="I90" s="44">
        <f t="shared" si="19"/>
        <v>0</v>
      </c>
      <c r="J90" s="45">
        <f t="shared" si="19"/>
        <v>0</v>
      </c>
      <c r="K90" s="37">
        <f t="shared" ref="K90:K105" si="23">SUM(G90:J90)</f>
        <v>0</v>
      </c>
      <c r="L90" s="44">
        <f t="shared" si="20"/>
        <v>0</v>
      </c>
      <c r="M90" s="45">
        <f t="shared" si="20"/>
        <v>0</v>
      </c>
      <c r="N90" s="37">
        <f t="shared" ref="N90:N106" si="24">SUM(L90:M90)</f>
        <v>0</v>
      </c>
      <c r="O90" s="37">
        <f t="shared" si="21"/>
        <v>0</v>
      </c>
      <c r="P90" s="38" t="e">
        <f t="shared" si="22"/>
        <v>#DIV/0!</v>
      </c>
      <c r="Q90" s="39"/>
    </row>
    <row r="91" spans="1:17" ht="12" hidden="1" customHeight="1" x14ac:dyDescent="0.3">
      <c r="A91" s="40"/>
      <c r="B91" s="41"/>
      <c r="C91" s="41"/>
      <c r="D91" s="42" t="s">
        <v>35</v>
      </c>
      <c r="E91" s="43" t="s">
        <v>36</v>
      </c>
      <c r="F91" s="44">
        <f t="shared" si="19"/>
        <v>0</v>
      </c>
      <c r="G91" s="44">
        <f t="shared" si="19"/>
        <v>0</v>
      </c>
      <c r="H91" s="44">
        <f t="shared" si="19"/>
        <v>0</v>
      </c>
      <c r="I91" s="44">
        <f t="shared" si="19"/>
        <v>0</v>
      </c>
      <c r="J91" s="45">
        <f t="shared" si="19"/>
        <v>0</v>
      </c>
      <c r="K91" s="37">
        <f t="shared" si="23"/>
        <v>0</v>
      </c>
      <c r="L91" s="44">
        <f t="shared" si="20"/>
        <v>0</v>
      </c>
      <c r="M91" s="45">
        <f t="shared" si="20"/>
        <v>0</v>
      </c>
      <c r="N91" s="37">
        <f t="shared" si="24"/>
        <v>0</v>
      </c>
      <c r="O91" s="37">
        <f t="shared" si="21"/>
        <v>0</v>
      </c>
      <c r="P91" s="38" t="e">
        <f t="shared" si="22"/>
        <v>#DIV/0!</v>
      </c>
      <c r="Q91" s="39"/>
    </row>
    <row r="92" spans="1:17" ht="12" hidden="1" customHeight="1" x14ac:dyDescent="0.3">
      <c r="A92" s="40"/>
      <c r="B92" s="41"/>
      <c r="C92" s="41"/>
      <c r="D92" s="42" t="s">
        <v>37</v>
      </c>
      <c r="E92" s="43" t="s">
        <v>38</v>
      </c>
      <c r="F92" s="44">
        <f t="shared" si="19"/>
        <v>0</v>
      </c>
      <c r="G92" s="44">
        <f t="shared" si="19"/>
        <v>0</v>
      </c>
      <c r="H92" s="44">
        <f t="shared" si="19"/>
        <v>0</v>
      </c>
      <c r="I92" s="44">
        <f t="shared" si="19"/>
        <v>0</v>
      </c>
      <c r="J92" s="45">
        <f t="shared" si="19"/>
        <v>0</v>
      </c>
      <c r="K92" s="37">
        <f t="shared" si="23"/>
        <v>0</v>
      </c>
      <c r="L92" s="44">
        <f t="shared" si="20"/>
        <v>0</v>
      </c>
      <c r="M92" s="45">
        <f t="shared" si="20"/>
        <v>0</v>
      </c>
      <c r="N92" s="37">
        <f t="shared" si="24"/>
        <v>0</v>
      </c>
      <c r="O92" s="37">
        <f t="shared" si="21"/>
        <v>0</v>
      </c>
      <c r="P92" s="38" t="e">
        <f t="shared" si="22"/>
        <v>#DIV/0!</v>
      </c>
      <c r="Q92" s="39"/>
    </row>
    <row r="93" spans="1:17" ht="12" hidden="1" customHeight="1" x14ac:dyDescent="0.3">
      <c r="A93" s="40"/>
      <c r="B93" s="41"/>
      <c r="C93" s="41"/>
      <c r="D93" s="42" t="s">
        <v>39</v>
      </c>
      <c r="E93" s="43" t="s">
        <v>40</v>
      </c>
      <c r="F93" s="44">
        <f t="shared" si="19"/>
        <v>0</v>
      </c>
      <c r="G93" s="44">
        <f t="shared" si="19"/>
        <v>0</v>
      </c>
      <c r="H93" s="44">
        <f t="shared" si="19"/>
        <v>0</v>
      </c>
      <c r="I93" s="44">
        <f t="shared" si="19"/>
        <v>0</v>
      </c>
      <c r="J93" s="45">
        <f t="shared" si="19"/>
        <v>0</v>
      </c>
      <c r="K93" s="37">
        <f t="shared" si="23"/>
        <v>0</v>
      </c>
      <c r="L93" s="44">
        <f t="shared" si="20"/>
        <v>0</v>
      </c>
      <c r="M93" s="45">
        <f t="shared" si="20"/>
        <v>0</v>
      </c>
      <c r="N93" s="37">
        <f t="shared" si="24"/>
        <v>0</v>
      </c>
      <c r="O93" s="37">
        <f t="shared" si="21"/>
        <v>0</v>
      </c>
      <c r="P93" s="38" t="e">
        <f t="shared" si="22"/>
        <v>#DIV/0!</v>
      </c>
      <c r="Q93" s="39"/>
    </row>
    <row r="94" spans="1:17" ht="12" hidden="1" customHeight="1" x14ac:dyDescent="0.3">
      <c r="A94" s="40"/>
      <c r="B94" s="41"/>
      <c r="C94" s="41"/>
      <c r="D94" s="42" t="s">
        <v>41</v>
      </c>
      <c r="E94" s="43" t="s">
        <v>42</v>
      </c>
      <c r="F94" s="44">
        <f t="shared" si="19"/>
        <v>0</v>
      </c>
      <c r="G94" s="44">
        <f t="shared" si="19"/>
        <v>0</v>
      </c>
      <c r="H94" s="44">
        <f t="shared" si="19"/>
        <v>0</v>
      </c>
      <c r="I94" s="44">
        <f t="shared" si="19"/>
        <v>0</v>
      </c>
      <c r="J94" s="45">
        <f t="shared" si="19"/>
        <v>0</v>
      </c>
      <c r="K94" s="37">
        <f t="shared" si="23"/>
        <v>0</v>
      </c>
      <c r="L94" s="44">
        <f t="shared" si="20"/>
        <v>0</v>
      </c>
      <c r="M94" s="45">
        <f t="shared" si="20"/>
        <v>0</v>
      </c>
      <c r="N94" s="37">
        <f t="shared" si="24"/>
        <v>0</v>
      </c>
      <c r="O94" s="37">
        <f t="shared" si="21"/>
        <v>0</v>
      </c>
      <c r="P94" s="38" t="e">
        <f t="shared" si="22"/>
        <v>#DIV/0!</v>
      </c>
      <c r="Q94" s="39"/>
    </row>
    <row r="95" spans="1:17" ht="12" hidden="1" customHeight="1" x14ac:dyDescent="0.3">
      <c r="A95" s="40"/>
      <c r="B95" s="41"/>
      <c r="C95" s="41"/>
      <c r="D95" s="42" t="s">
        <v>43</v>
      </c>
      <c r="E95" s="43" t="s">
        <v>44</v>
      </c>
      <c r="F95" s="44">
        <f t="shared" si="19"/>
        <v>0</v>
      </c>
      <c r="G95" s="44">
        <f t="shared" si="19"/>
        <v>0</v>
      </c>
      <c r="H95" s="44">
        <f t="shared" si="19"/>
        <v>0</v>
      </c>
      <c r="I95" s="44">
        <f t="shared" si="19"/>
        <v>0</v>
      </c>
      <c r="J95" s="45">
        <f t="shared" si="19"/>
        <v>0</v>
      </c>
      <c r="K95" s="37">
        <f t="shared" si="23"/>
        <v>0</v>
      </c>
      <c r="L95" s="44">
        <f t="shared" si="20"/>
        <v>0</v>
      </c>
      <c r="M95" s="45">
        <f t="shared" si="20"/>
        <v>0</v>
      </c>
      <c r="N95" s="37">
        <f t="shared" si="24"/>
        <v>0</v>
      </c>
      <c r="O95" s="37">
        <f t="shared" si="21"/>
        <v>0</v>
      </c>
      <c r="P95" s="38" t="e">
        <f t="shared" si="22"/>
        <v>#DIV/0!</v>
      </c>
      <c r="Q95" s="39"/>
    </row>
    <row r="96" spans="1:17" ht="12" hidden="1" customHeight="1" x14ac:dyDescent="0.3">
      <c r="A96" s="40"/>
      <c r="B96" s="41"/>
      <c r="C96" s="41"/>
      <c r="D96" s="42" t="s">
        <v>45</v>
      </c>
      <c r="E96" s="43" t="s">
        <v>46</v>
      </c>
      <c r="F96" s="44">
        <f t="shared" si="19"/>
        <v>0</v>
      </c>
      <c r="G96" s="44">
        <f t="shared" si="19"/>
        <v>0</v>
      </c>
      <c r="H96" s="44">
        <f t="shared" si="19"/>
        <v>0</v>
      </c>
      <c r="I96" s="44">
        <f t="shared" si="19"/>
        <v>0</v>
      </c>
      <c r="J96" s="45">
        <f t="shared" si="19"/>
        <v>0</v>
      </c>
      <c r="K96" s="37">
        <f t="shared" si="23"/>
        <v>0</v>
      </c>
      <c r="L96" s="44">
        <f t="shared" si="20"/>
        <v>0</v>
      </c>
      <c r="M96" s="45">
        <f t="shared" si="20"/>
        <v>0</v>
      </c>
      <c r="N96" s="37">
        <f t="shared" si="24"/>
        <v>0</v>
      </c>
      <c r="O96" s="37">
        <f t="shared" si="21"/>
        <v>0</v>
      </c>
      <c r="P96" s="38" t="e">
        <f t="shared" si="22"/>
        <v>#DIV/0!</v>
      </c>
      <c r="Q96" s="39"/>
    </row>
    <row r="97" spans="1:17" ht="12" hidden="1" customHeight="1" x14ac:dyDescent="0.3">
      <c r="A97" s="40"/>
      <c r="B97" s="41"/>
      <c r="C97" s="41"/>
      <c r="D97" s="42" t="s">
        <v>47</v>
      </c>
      <c r="E97" s="43" t="s">
        <v>48</v>
      </c>
      <c r="F97" s="44">
        <f t="shared" si="19"/>
        <v>0</v>
      </c>
      <c r="G97" s="44">
        <f t="shared" si="19"/>
        <v>0</v>
      </c>
      <c r="H97" s="44">
        <f t="shared" si="19"/>
        <v>0</v>
      </c>
      <c r="I97" s="44">
        <f t="shared" si="19"/>
        <v>0</v>
      </c>
      <c r="J97" s="45">
        <f t="shared" si="19"/>
        <v>0</v>
      </c>
      <c r="K97" s="37">
        <f t="shared" si="23"/>
        <v>0</v>
      </c>
      <c r="L97" s="44">
        <f t="shared" si="20"/>
        <v>0</v>
      </c>
      <c r="M97" s="45">
        <f t="shared" si="20"/>
        <v>0</v>
      </c>
      <c r="N97" s="37">
        <f t="shared" si="24"/>
        <v>0</v>
      </c>
      <c r="O97" s="37">
        <f t="shared" si="21"/>
        <v>0</v>
      </c>
      <c r="P97" s="38" t="e">
        <f t="shared" si="22"/>
        <v>#DIV/0!</v>
      </c>
      <c r="Q97" s="39"/>
    </row>
    <row r="98" spans="1:17" ht="12" hidden="1" customHeight="1" x14ac:dyDescent="0.3">
      <c r="A98" s="40"/>
      <c r="B98" s="41"/>
      <c r="C98" s="41"/>
      <c r="D98" s="42" t="s">
        <v>49</v>
      </c>
      <c r="E98" s="43" t="s">
        <v>50</v>
      </c>
      <c r="F98" s="44">
        <f t="shared" si="19"/>
        <v>0</v>
      </c>
      <c r="G98" s="44">
        <f t="shared" si="19"/>
        <v>0</v>
      </c>
      <c r="H98" s="44">
        <f t="shared" si="19"/>
        <v>0</v>
      </c>
      <c r="I98" s="44">
        <f t="shared" si="19"/>
        <v>0</v>
      </c>
      <c r="J98" s="45">
        <f t="shared" si="19"/>
        <v>0</v>
      </c>
      <c r="K98" s="37">
        <f t="shared" si="23"/>
        <v>0</v>
      </c>
      <c r="L98" s="44">
        <f t="shared" si="20"/>
        <v>0</v>
      </c>
      <c r="M98" s="45">
        <f t="shared" si="20"/>
        <v>0</v>
      </c>
      <c r="N98" s="37">
        <f t="shared" si="24"/>
        <v>0</v>
      </c>
      <c r="O98" s="37">
        <f t="shared" si="21"/>
        <v>0</v>
      </c>
      <c r="P98" s="38" t="e">
        <f t="shared" si="22"/>
        <v>#DIV/0!</v>
      </c>
      <c r="Q98" s="39"/>
    </row>
    <row r="99" spans="1:17" ht="12" hidden="1" customHeight="1" x14ac:dyDescent="0.3">
      <c r="A99" s="40"/>
      <c r="B99" s="41"/>
      <c r="C99" s="41"/>
      <c r="D99" s="42" t="s">
        <v>51</v>
      </c>
      <c r="E99" s="43" t="s">
        <v>52</v>
      </c>
      <c r="F99" s="44">
        <f t="shared" si="19"/>
        <v>0</v>
      </c>
      <c r="G99" s="44">
        <f t="shared" si="19"/>
        <v>0</v>
      </c>
      <c r="H99" s="44">
        <f t="shared" si="19"/>
        <v>0</v>
      </c>
      <c r="I99" s="44">
        <f t="shared" si="19"/>
        <v>0</v>
      </c>
      <c r="J99" s="45">
        <f t="shared" si="19"/>
        <v>0</v>
      </c>
      <c r="K99" s="37">
        <f t="shared" si="23"/>
        <v>0</v>
      </c>
      <c r="L99" s="44">
        <f t="shared" si="20"/>
        <v>0</v>
      </c>
      <c r="M99" s="45">
        <f t="shared" si="20"/>
        <v>0</v>
      </c>
      <c r="N99" s="37">
        <f t="shared" si="24"/>
        <v>0</v>
      </c>
      <c r="O99" s="37">
        <f t="shared" si="21"/>
        <v>0</v>
      </c>
      <c r="P99" s="38" t="e">
        <f t="shared" si="22"/>
        <v>#DIV/0!</v>
      </c>
      <c r="Q99" s="39"/>
    </row>
    <row r="100" spans="1:17" ht="12" hidden="1" customHeight="1" x14ac:dyDescent="0.3">
      <c r="A100" s="40"/>
      <c r="B100" s="41"/>
      <c r="C100" s="41"/>
      <c r="D100" s="42" t="s">
        <v>53</v>
      </c>
      <c r="E100" s="43" t="s">
        <v>54</v>
      </c>
      <c r="F100" s="44">
        <f t="shared" si="19"/>
        <v>0</v>
      </c>
      <c r="G100" s="44">
        <f t="shared" si="19"/>
        <v>0</v>
      </c>
      <c r="H100" s="44">
        <f t="shared" si="19"/>
        <v>0</v>
      </c>
      <c r="I100" s="44">
        <f t="shared" si="19"/>
        <v>0</v>
      </c>
      <c r="J100" s="45">
        <f t="shared" si="19"/>
        <v>0</v>
      </c>
      <c r="K100" s="37">
        <f t="shared" si="23"/>
        <v>0</v>
      </c>
      <c r="L100" s="44">
        <f t="shared" si="20"/>
        <v>0</v>
      </c>
      <c r="M100" s="45">
        <f t="shared" si="20"/>
        <v>0</v>
      </c>
      <c r="N100" s="37">
        <f t="shared" si="24"/>
        <v>0</v>
      </c>
      <c r="O100" s="37">
        <f t="shared" si="21"/>
        <v>0</v>
      </c>
      <c r="P100" s="38" t="e">
        <f t="shared" si="22"/>
        <v>#DIV/0!</v>
      </c>
      <c r="Q100" s="39"/>
    </row>
    <row r="101" spans="1:17" ht="12" hidden="1" customHeight="1" x14ac:dyDescent="0.3">
      <c r="A101" s="40"/>
      <c r="B101" s="41"/>
      <c r="C101" s="41"/>
      <c r="D101" s="42" t="s">
        <v>55</v>
      </c>
      <c r="E101" s="43" t="s">
        <v>56</v>
      </c>
      <c r="F101" s="44">
        <f t="shared" si="19"/>
        <v>0</v>
      </c>
      <c r="G101" s="44">
        <f t="shared" si="19"/>
        <v>0</v>
      </c>
      <c r="H101" s="44">
        <f t="shared" si="19"/>
        <v>0</v>
      </c>
      <c r="I101" s="44">
        <f t="shared" si="19"/>
        <v>0</v>
      </c>
      <c r="J101" s="45">
        <f t="shared" si="19"/>
        <v>0</v>
      </c>
      <c r="K101" s="37">
        <f t="shared" si="23"/>
        <v>0</v>
      </c>
      <c r="L101" s="44">
        <f t="shared" si="20"/>
        <v>0</v>
      </c>
      <c r="M101" s="45">
        <f t="shared" si="20"/>
        <v>0</v>
      </c>
      <c r="N101" s="37">
        <f t="shared" si="24"/>
        <v>0</v>
      </c>
      <c r="O101" s="37">
        <f t="shared" si="21"/>
        <v>0</v>
      </c>
      <c r="P101" s="38" t="e">
        <f t="shared" si="22"/>
        <v>#DIV/0!</v>
      </c>
      <c r="Q101" s="39"/>
    </row>
    <row r="102" spans="1:17" ht="12" hidden="1" customHeight="1" x14ac:dyDescent="0.3">
      <c r="A102" s="40"/>
      <c r="B102" s="41"/>
      <c r="C102" s="41"/>
      <c r="D102" s="54" t="s">
        <v>57</v>
      </c>
      <c r="E102" s="43" t="s">
        <v>58</v>
      </c>
      <c r="F102" s="44">
        <f t="shared" si="19"/>
        <v>0</v>
      </c>
      <c r="G102" s="44">
        <f t="shared" si="19"/>
        <v>0</v>
      </c>
      <c r="H102" s="44">
        <f t="shared" si="19"/>
        <v>0</v>
      </c>
      <c r="I102" s="44">
        <f t="shared" si="19"/>
        <v>0</v>
      </c>
      <c r="J102" s="45">
        <f t="shared" si="19"/>
        <v>0</v>
      </c>
      <c r="K102" s="37">
        <f t="shared" si="23"/>
        <v>0</v>
      </c>
      <c r="L102" s="44">
        <f t="shared" si="20"/>
        <v>0</v>
      </c>
      <c r="M102" s="45">
        <f t="shared" si="20"/>
        <v>0</v>
      </c>
      <c r="N102" s="37">
        <f t="shared" si="24"/>
        <v>0</v>
      </c>
      <c r="O102" s="37">
        <f t="shared" si="21"/>
        <v>0</v>
      </c>
      <c r="P102" s="38" t="e">
        <f t="shared" si="22"/>
        <v>#DIV/0!</v>
      </c>
      <c r="Q102" s="39"/>
    </row>
    <row r="103" spans="1:17" ht="12" hidden="1" customHeight="1" x14ac:dyDescent="0.3">
      <c r="A103" s="40"/>
      <c r="B103" s="41"/>
      <c r="C103" s="41"/>
      <c r="D103" s="54" t="s">
        <v>59</v>
      </c>
      <c r="E103" s="43" t="s">
        <v>60</v>
      </c>
      <c r="F103" s="44">
        <f t="shared" si="19"/>
        <v>0</v>
      </c>
      <c r="G103" s="44">
        <f t="shared" si="19"/>
        <v>0</v>
      </c>
      <c r="H103" s="44">
        <f t="shared" si="19"/>
        <v>0</v>
      </c>
      <c r="I103" s="44">
        <f t="shared" si="19"/>
        <v>0</v>
      </c>
      <c r="J103" s="45">
        <f t="shared" si="19"/>
        <v>0</v>
      </c>
      <c r="K103" s="37">
        <f t="shared" si="23"/>
        <v>0</v>
      </c>
      <c r="L103" s="44">
        <f t="shared" si="20"/>
        <v>0</v>
      </c>
      <c r="M103" s="45">
        <f t="shared" si="20"/>
        <v>0</v>
      </c>
      <c r="N103" s="37">
        <f t="shared" si="24"/>
        <v>0</v>
      </c>
      <c r="O103" s="37">
        <f t="shared" si="21"/>
        <v>0</v>
      </c>
      <c r="P103" s="38" t="e">
        <f t="shared" si="22"/>
        <v>#DIV/0!</v>
      </c>
      <c r="Q103" s="39"/>
    </row>
    <row r="104" spans="1:17" ht="12" hidden="1" customHeight="1" x14ac:dyDescent="0.3">
      <c r="A104" s="40"/>
      <c r="B104" s="41"/>
      <c r="C104" s="41"/>
      <c r="D104" s="54" t="s">
        <v>61</v>
      </c>
      <c r="E104" s="43" t="s">
        <v>62</v>
      </c>
      <c r="F104" s="44">
        <f t="shared" si="19"/>
        <v>0</v>
      </c>
      <c r="G104" s="44">
        <f t="shared" si="19"/>
        <v>0</v>
      </c>
      <c r="H104" s="44">
        <f t="shared" si="19"/>
        <v>0</v>
      </c>
      <c r="I104" s="44">
        <f t="shared" si="19"/>
        <v>0</v>
      </c>
      <c r="J104" s="45">
        <f t="shared" si="19"/>
        <v>0</v>
      </c>
      <c r="K104" s="37">
        <f t="shared" si="23"/>
        <v>0</v>
      </c>
      <c r="L104" s="44">
        <f t="shared" si="20"/>
        <v>0</v>
      </c>
      <c r="M104" s="45">
        <f t="shared" si="20"/>
        <v>0</v>
      </c>
      <c r="N104" s="37">
        <f t="shared" si="24"/>
        <v>0</v>
      </c>
      <c r="O104" s="37">
        <f t="shared" si="21"/>
        <v>0</v>
      </c>
      <c r="P104" s="38" t="e">
        <f t="shared" si="22"/>
        <v>#DIV/0!</v>
      </c>
      <c r="Q104" s="39"/>
    </row>
    <row r="105" spans="1:17" ht="12" hidden="1" customHeight="1" x14ac:dyDescent="0.3">
      <c r="A105" s="40"/>
      <c r="B105" s="41"/>
      <c r="C105" s="41"/>
      <c r="D105" s="54" t="s">
        <v>63</v>
      </c>
      <c r="E105" s="43" t="s">
        <v>64</v>
      </c>
      <c r="F105" s="44">
        <f t="shared" ref="F105:J106" si="25">+F397+F593+F789+F985+F1181+F1377+F1573+F1769+F1965+F2161+F2357+F2553+F2749+F2945+F3141</f>
        <v>0</v>
      </c>
      <c r="G105" s="44">
        <f t="shared" si="25"/>
        <v>0</v>
      </c>
      <c r="H105" s="44">
        <f t="shared" si="25"/>
        <v>0</v>
      </c>
      <c r="I105" s="44">
        <f t="shared" si="25"/>
        <v>0</v>
      </c>
      <c r="J105" s="45">
        <f t="shared" si="25"/>
        <v>0</v>
      </c>
      <c r="K105" s="37">
        <f t="shared" si="23"/>
        <v>0</v>
      </c>
      <c r="L105" s="44">
        <f>+L397+L593+L789+L985+L1181+L1377+L1573+L1769+L1965+L2161+L2357+L2553+L2749+L2945+L3141</f>
        <v>0</v>
      </c>
      <c r="M105" s="45">
        <f>+M397+M593+M789+M985+M1181+M1377+M1573+M1769+M1965+M2161+M2357+M2553+M2749+M2945+M3141</f>
        <v>0</v>
      </c>
      <c r="N105" s="37">
        <f t="shared" si="24"/>
        <v>0</v>
      </c>
      <c r="O105" s="37">
        <f t="shared" si="21"/>
        <v>0</v>
      </c>
      <c r="P105" s="38" t="e">
        <f t="shared" si="22"/>
        <v>#DIV/0!</v>
      </c>
      <c r="Q105" s="39"/>
    </row>
    <row r="106" spans="1:17" ht="12" hidden="1" customHeight="1" x14ac:dyDescent="0.3">
      <c r="A106" s="40"/>
      <c r="B106" s="41"/>
      <c r="C106" s="41"/>
      <c r="D106" s="42" t="s">
        <v>65</v>
      </c>
      <c r="E106" s="43" t="s">
        <v>44</v>
      </c>
      <c r="F106" s="44">
        <f t="shared" si="25"/>
        <v>0</v>
      </c>
      <c r="G106" s="44">
        <f t="shared" si="25"/>
        <v>0</v>
      </c>
      <c r="H106" s="44">
        <f t="shared" si="25"/>
        <v>0</v>
      </c>
      <c r="I106" s="44">
        <f t="shared" si="25"/>
        <v>0</v>
      </c>
      <c r="J106" s="45">
        <f t="shared" si="25"/>
        <v>0</v>
      </c>
      <c r="K106" s="37">
        <f>SUM(G106:J106)</f>
        <v>0</v>
      </c>
      <c r="L106" s="44">
        <f>+L398+L594+L790+L986+L1182+L1378+L1574+L1770+L1966+L2162+L2358+L2554+L2750+L2946+L3142</f>
        <v>0</v>
      </c>
      <c r="M106" s="45">
        <f>+M398+M594+M790+M986+M1182+M1378+M1574+M1770+M1966+M2162+M2358+M2554+M2750+M2946+M3142</f>
        <v>0</v>
      </c>
      <c r="N106" s="37">
        <f t="shared" si="24"/>
        <v>0</v>
      </c>
      <c r="O106" s="37">
        <f t="shared" si="21"/>
        <v>0</v>
      </c>
      <c r="P106" s="38" t="e">
        <f t="shared" si="22"/>
        <v>#DIV/0!</v>
      </c>
      <c r="Q106" s="39"/>
    </row>
    <row r="107" spans="1:17" ht="12" hidden="1" customHeight="1" x14ac:dyDescent="0.3">
      <c r="A107" s="40"/>
      <c r="B107" s="41"/>
      <c r="C107" s="41"/>
      <c r="D107" s="42"/>
      <c r="E107" s="43"/>
      <c r="F107" s="44"/>
      <c r="G107" s="44"/>
      <c r="H107" s="45"/>
      <c r="I107" s="37"/>
      <c r="J107" s="45"/>
      <c r="K107" s="37"/>
      <c r="L107" s="37"/>
      <c r="M107" s="45"/>
      <c r="N107" s="37"/>
      <c r="O107" s="37"/>
      <c r="P107" s="38"/>
      <c r="Q107" s="39"/>
    </row>
    <row r="108" spans="1:17" s="2" customFormat="1" ht="12" hidden="1" customHeight="1" x14ac:dyDescent="0.3">
      <c r="A108" s="40"/>
      <c r="B108" s="41" t="s">
        <v>66</v>
      </c>
      <c r="C108" s="41"/>
      <c r="D108" s="42"/>
      <c r="E108" s="43"/>
      <c r="F108" s="50"/>
      <c r="G108" s="50"/>
      <c r="H108" s="51"/>
      <c r="I108" s="36"/>
      <c r="J108" s="51"/>
      <c r="K108" s="36"/>
      <c r="L108" s="36"/>
      <c r="M108" s="51"/>
      <c r="N108" s="36"/>
      <c r="O108" s="36"/>
      <c r="P108" s="55"/>
      <c r="Q108" s="53"/>
    </row>
    <row r="109" spans="1:17" ht="12" hidden="1" customHeight="1" x14ac:dyDescent="0.3">
      <c r="A109" s="40"/>
      <c r="B109" s="41"/>
      <c r="C109" s="41"/>
      <c r="D109" s="42"/>
      <c r="E109" s="43"/>
      <c r="F109" s="44"/>
      <c r="G109" s="44"/>
      <c r="H109" s="45"/>
      <c r="I109" s="37"/>
      <c r="J109" s="45"/>
      <c r="K109" s="37"/>
      <c r="L109" s="37"/>
      <c r="M109" s="45"/>
      <c r="N109" s="37"/>
      <c r="O109" s="37"/>
      <c r="P109" s="38"/>
      <c r="Q109" s="39"/>
    </row>
    <row r="110" spans="1:17" s="2" customFormat="1" ht="12" hidden="1" customHeight="1" x14ac:dyDescent="0.3">
      <c r="A110" s="40"/>
      <c r="B110" s="41" t="s">
        <v>67</v>
      </c>
      <c r="C110" s="41"/>
      <c r="D110" s="42"/>
      <c r="E110" s="43"/>
      <c r="F110" s="50"/>
      <c r="G110" s="50"/>
      <c r="H110" s="51"/>
      <c r="I110" s="36"/>
      <c r="J110" s="51"/>
      <c r="K110" s="36"/>
      <c r="L110" s="36"/>
      <c r="M110" s="51"/>
      <c r="N110" s="36"/>
      <c r="O110" s="36"/>
      <c r="P110" s="55"/>
      <c r="Q110" s="53"/>
    </row>
    <row r="111" spans="1:17" ht="12" hidden="1" customHeight="1" x14ac:dyDescent="0.3">
      <c r="A111" s="40"/>
      <c r="B111" s="41"/>
      <c r="C111" s="41" t="s">
        <v>68</v>
      </c>
      <c r="D111" s="42"/>
      <c r="E111" s="43"/>
      <c r="F111" s="44"/>
      <c r="G111" s="44"/>
      <c r="H111" s="45"/>
      <c r="I111" s="37"/>
      <c r="J111" s="45"/>
      <c r="K111" s="37"/>
      <c r="L111" s="37"/>
      <c r="M111" s="45"/>
      <c r="N111" s="37"/>
      <c r="O111" s="37"/>
      <c r="P111" s="38"/>
      <c r="Q111" s="39"/>
    </row>
    <row r="112" spans="1:17" ht="12" hidden="1" customHeight="1" x14ac:dyDescent="0.3">
      <c r="A112" s="40"/>
      <c r="B112" s="41"/>
      <c r="C112" s="41"/>
      <c r="D112" s="42" t="s">
        <v>69</v>
      </c>
      <c r="E112" s="43" t="s">
        <v>70</v>
      </c>
      <c r="F112" s="44">
        <f t="shared" ref="F112:J116" si="26">+F404+F600+F796+F992+F1188+F1384+F1580+F1776+F1972+F2168+F2364+F2560+F2756+F2952+F3148</f>
        <v>0</v>
      </c>
      <c r="G112" s="44">
        <f t="shared" si="26"/>
        <v>0</v>
      </c>
      <c r="H112" s="44">
        <f t="shared" si="26"/>
        <v>0</v>
      </c>
      <c r="I112" s="44">
        <f t="shared" si="26"/>
        <v>0</v>
      </c>
      <c r="J112" s="45">
        <f t="shared" si="26"/>
        <v>0</v>
      </c>
      <c r="K112" s="37">
        <f>SUM(G112:J112)</f>
        <v>0</v>
      </c>
      <c r="L112" s="44">
        <f t="shared" ref="L112:M116" si="27">+L404+L600+L796+L992+L1188+L1384+L1580+L1776+L1972+L2168+L2364+L2560+L2756+L2952+L3148</f>
        <v>0</v>
      </c>
      <c r="M112" s="45">
        <f t="shared" si="27"/>
        <v>0</v>
      </c>
      <c r="N112" s="37">
        <f>SUM(L112:M112)</f>
        <v>0</v>
      </c>
      <c r="O112" s="37">
        <f>+K112-F112</f>
        <v>0</v>
      </c>
      <c r="P112" s="38" t="e">
        <f>+O112/F112</f>
        <v>#DIV/0!</v>
      </c>
      <c r="Q112" s="39"/>
    </row>
    <row r="113" spans="1:17" ht="12" hidden="1" customHeight="1" x14ac:dyDescent="0.3">
      <c r="A113" s="40"/>
      <c r="B113" s="41"/>
      <c r="C113" s="41"/>
      <c r="D113" s="42" t="s">
        <v>71</v>
      </c>
      <c r="E113" s="43" t="s">
        <v>72</v>
      </c>
      <c r="F113" s="44">
        <f t="shared" si="26"/>
        <v>0</v>
      </c>
      <c r="G113" s="44">
        <f t="shared" si="26"/>
        <v>0</v>
      </c>
      <c r="H113" s="44">
        <f t="shared" si="26"/>
        <v>0</v>
      </c>
      <c r="I113" s="44">
        <f t="shared" si="26"/>
        <v>0</v>
      </c>
      <c r="J113" s="45">
        <f t="shared" si="26"/>
        <v>0</v>
      </c>
      <c r="K113" s="37">
        <f>SUM(G113:J113)</f>
        <v>0</v>
      </c>
      <c r="L113" s="44">
        <f t="shared" si="27"/>
        <v>0</v>
      </c>
      <c r="M113" s="45">
        <f t="shared" si="27"/>
        <v>0</v>
      </c>
      <c r="N113" s="37">
        <f>SUM(L113:M113)</f>
        <v>0</v>
      </c>
      <c r="O113" s="37">
        <f>+K113-F113</f>
        <v>0</v>
      </c>
      <c r="P113" s="38" t="e">
        <f>+O113/F113</f>
        <v>#DIV/0!</v>
      </c>
      <c r="Q113" s="39"/>
    </row>
    <row r="114" spans="1:17" ht="12" hidden="1" customHeight="1" x14ac:dyDescent="0.3">
      <c r="A114" s="40"/>
      <c r="B114" s="41"/>
      <c r="C114" s="41"/>
      <c r="D114" s="42" t="s">
        <v>73</v>
      </c>
      <c r="E114" s="43" t="s">
        <v>74</v>
      </c>
      <c r="F114" s="44">
        <f t="shared" si="26"/>
        <v>0</v>
      </c>
      <c r="G114" s="44">
        <f t="shared" si="26"/>
        <v>0</v>
      </c>
      <c r="H114" s="44">
        <f t="shared" si="26"/>
        <v>0</v>
      </c>
      <c r="I114" s="44">
        <f t="shared" si="26"/>
        <v>0</v>
      </c>
      <c r="J114" s="45">
        <f t="shared" si="26"/>
        <v>0</v>
      </c>
      <c r="K114" s="37">
        <f>SUM(G114:J114)</f>
        <v>0</v>
      </c>
      <c r="L114" s="44">
        <f t="shared" si="27"/>
        <v>0</v>
      </c>
      <c r="M114" s="45">
        <f t="shared" si="27"/>
        <v>0</v>
      </c>
      <c r="N114" s="37">
        <f>SUM(L114:M114)</f>
        <v>0</v>
      </c>
      <c r="O114" s="37">
        <f>+K114-F114</f>
        <v>0</v>
      </c>
      <c r="P114" s="38" t="e">
        <f>+O114/F114</f>
        <v>#DIV/0!</v>
      </c>
      <c r="Q114" s="39"/>
    </row>
    <row r="115" spans="1:17" ht="12" hidden="1" customHeight="1" x14ac:dyDescent="0.3">
      <c r="A115" s="40"/>
      <c r="B115" s="41"/>
      <c r="C115" s="41"/>
      <c r="D115" s="42" t="s">
        <v>75</v>
      </c>
      <c r="E115" s="43" t="s">
        <v>76</v>
      </c>
      <c r="F115" s="44">
        <f t="shared" si="26"/>
        <v>0</v>
      </c>
      <c r="G115" s="44">
        <f t="shared" si="26"/>
        <v>0</v>
      </c>
      <c r="H115" s="44">
        <f t="shared" si="26"/>
        <v>0</v>
      </c>
      <c r="I115" s="44">
        <f t="shared" si="26"/>
        <v>0</v>
      </c>
      <c r="J115" s="45">
        <f t="shared" si="26"/>
        <v>0</v>
      </c>
      <c r="K115" s="37">
        <f>SUM(G115:J115)</f>
        <v>0</v>
      </c>
      <c r="L115" s="44">
        <f t="shared" si="27"/>
        <v>0</v>
      </c>
      <c r="M115" s="45">
        <f t="shared" si="27"/>
        <v>0</v>
      </c>
      <c r="N115" s="37">
        <f>SUM(L115:M115)</f>
        <v>0</v>
      </c>
      <c r="O115" s="37">
        <f>+K115-F115</f>
        <v>0</v>
      </c>
      <c r="P115" s="38" t="e">
        <f>+O115/F115</f>
        <v>#DIV/0!</v>
      </c>
      <c r="Q115" s="39"/>
    </row>
    <row r="116" spans="1:17" ht="12" hidden="1" customHeight="1" x14ac:dyDescent="0.3">
      <c r="A116" s="40"/>
      <c r="B116" s="41"/>
      <c r="C116" s="41"/>
      <c r="D116" s="42" t="s">
        <v>77</v>
      </c>
      <c r="E116" s="43" t="s">
        <v>78</v>
      </c>
      <c r="F116" s="44">
        <f t="shared" si="26"/>
        <v>0</v>
      </c>
      <c r="G116" s="44">
        <f t="shared" si="26"/>
        <v>0</v>
      </c>
      <c r="H116" s="44">
        <f t="shared" si="26"/>
        <v>0</v>
      </c>
      <c r="I116" s="44">
        <f t="shared" si="26"/>
        <v>0</v>
      </c>
      <c r="J116" s="45">
        <f t="shared" si="26"/>
        <v>0</v>
      </c>
      <c r="K116" s="37">
        <f>SUM(G116:J116)</f>
        <v>0</v>
      </c>
      <c r="L116" s="44">
        <f t="shared" si="27"/>
        <v>0</v>
      </c>
      <c r="M116" s="45">
        <f t="shared" si="27"/>
        <v>0</v>
      </c>
      <c r="N116" s="37">
        <f>SUM(L116:M116)</f>
        <v>0</v>
      </c>
      <c r="O116" s="37">
        <f>+K116-F116</f>
        <v>0</v>
      </c>
      <c r="P116" s="38" t="e">
        <f>+O116/F116</f>
        <v>#DIV/0!</v>
      </c>
      <c r="Q116" s="39"/>
    </row>
    <row r="117" spans="1:17" ht="12" hidden="1" customHeight="1" x14ac:dyDescent="0.3">
      <c r="A117" s="40"/>
      <c r="B117" s="41"/>
      <c r="C117" s="41"/>
      <c r="D117" s="42"/>
      <c r="E117" s="43"/>
      <c r="F117" s="44"/>
      <c r="G117" s="44"/>
      <c r="H117" s="45"/>
      <c r="I117" s="37"/>
      <c r="J117" s="45"/>
      <c r="K117" s="37"/>
      <c r="L117" s="37"/>
      <c r="M117" s="45"/>
      <c r="N117" s="37"/>
      <c r="O117" s="37"/>
      <c r="P117" s="38"/>
      <c r="Q117" s="39"/>
    </row>
    <row r="118" spans="1:17" s="2" customFormat="1" ht="12" hidden="1" customHeight="1" x14ac:dyDescent="0.3">
      <c r="A118" s="40"/>
      <c r="B118" s="41"/>
      <c r="C118" s="41" t="s">
        <v>79</v>
      </c>
      <c r="D118" s="42"/>
      <c r="E118" s="43"/>
      <c r="F118" s="50"/>
      <c r="G118" s="50"/>
      <c r="H118" s="51"/>
      <c r="I118" s="36"/>
      <c r="J118" s="51"/>
      <c r="K118" s="36"/>
      <c r="L118" s="36"/>
      <c r="M118" s="51"/>
      <c r="N118" s="36"/>
      <c r="O118" s="36"/>
      <c r="P118" s="55"/>
      <c r="Q118" s="53"/>
    </row>
    <row r="119" spans="1:17" ht="12" hidden="1" customHeight="1" x14ac:dyDescent="0.3">
      <c r="A119" s="40"/>
      <c r="B119" s="41"/>
      <c r="C119" s="41"/>
      <c r="D119" s="42" t="s">
        <v>80</v>
      </c>
      <c r="E119" s="43" t="s">
        <v>81</v>
      </c>
      <c r="F119" s="44">
        <f t="shared" ref="F119:J130" si="28">+F411+F607+F803+F999+F1195+F1391+F1587+F1783+F1979+F2175+F2371+F2567+F2763+F2959+F3155</f>
        <v>0</v>
      </c>
      <c r="G119" s="44">
        <f t="shared" si="28"/>
        <v>0</v>
      </c>
      <c r="H119" s="44">
        <f t="shared" si="28"/>
        <v>0</v>
      </c>
      <c r="I119" s="44">
        <f t="shared" si="28"/>
        <v>0</v>
      </c>
      <c r="J119" s="45">
        <f t="shared" si="28"/>
        <v>0</v>
      </c>
      <c r="K119" s="37">
        <f>SUM(G119:J119)</f>
        <v>0</v>
      </c>
      <c r="L119" s="44">
        <f t="shared" ref="L119:M130" si="29">+L411+L607+L803+L999+L1195+L1391+L1587+L1783+L1979+L2175+L2371+L2567+L2763+L2959+L3155</f>
        <v>0</v>
      </c>
      <c r="M119" s="45">
        <f t="shared" si="29"/>
        <v>0</v>
      </c>
      <c r="N119" s="37">
        <f>SUM(L119:M119)</f>
        <v>0</v>
      </c>
      <c r="O119" s="37">
        <f t="shared" ref="O119:O130" si="30">+K119-F119</f>
        <v>0</v>
      </c>
      <c r="P119" s="38" t="e">
        <f t="shared" ref="P119:P130" si="31">+O119/F119</f>
        <v>#DIV/0!</v>
      </c>
      <c r="Q119" s="39"/>
    </row>
    <row r="120" spans="1:17" ht="12" hidden="1" customHeight="1" x14ac:dyDescent="0.3">
      <c r="A120" s="40"/>
      <c r="B120" s="41"/>
      <c r="C120" s="41"/>
      <c r="D120" s="42" t="s">
        <v>82</v>
      </c>
      <c r="E120" s="43" t="s">
        <v>83</v>
      </c>
      <c r="F120" s="44">
        <f t="shared" si="28"/>
        <v>0</v>
      </c>
      <c r="G120" s="44">
        <f t="shared" si="28"/>
        <v>0</v>
      </c>
      <c r="H120" s="44">
        <f t="shared" si="28"/>
        <v>0</v>
      </c>
      <c r="I120" s="44">
        <f t="shared" si="28"/>
        <v>0</v>
      </c>
      <c r="J120" s="45">
        <f t="shared" si="28"/>
        <v>0</v>
      </c>
      <c r="K120" s="37">
        <f t="shared" ref="K120:K130" si="32">SUM(G120:J120)</f>
        <v>0</v>
      </c>
      <c r="L120" s="44">
        <f t="shared" si="29"/>
        <v>0</v>
      </c>
      <c r="M120" s="45">
        <f t="shared" si="29"/>
        <v>0</v>
      </c>
      <c r="N120" s="37">
        <f t="shared" ref="N120:N129" si="33">SUM(L120:M120)</f>
        <v>0</v>
      </c>
      <c r="O120" s="37">
        <f t="shared" si="30"/>
        <v>0</v>
      </c>
      <c r="P120" s="38" t="e">
        <f t="shared" si="31"/>
        <v>#DIV/0!</v>
      </c>
      <c r="Q120" s="39"/>
    </row>
    <row r="121" spans="1:17" ht="12" hidden="1" customHeight="1" x14ac:dyDescent="0.3">
      <c r="A121" s="40"/>
      <c r="B121" s="41"/>
      <c r="C121" s="41"/>
      <c r="D121" s="42" t="s">
        <v>84</v>
      </c>
      <c r="E121" s="43" t="s">
        <v>85</v>
      </c>
      <c r="F121" s="44">
        <f t="shared" si="28"/>
        <v>0</v>
      </c>
      <c r="G121" s="44">
        <f t="shared" si="28"/>
        <v>0</v>
      </c>
      <c r="H121" s="44">
        <f t="shared" si="28"/>
        <v>0</v>
      </c>
      <c r="I121" s="44">
        <f t="shared" si="28"/>
        <v>0</v>
      </c>
      <c r="J121" s="45">
        <f t="shared" si="28"/>
        <v>0</v>
      </c>
      <c r="K121" s="37">
        <f t="shared" si="32"/>
        <v>0</v>
      </c>
      <c r="L121" s="44">
        <f t="shared" si="29"/>
        <v>0</v>
      </c>
      <c r="M121" s="45">
        <f t="shared" si="29"/>
        <v>0</v>
      </c>
      <c r="N121" s="37">
        <f t="shared" si="33"/>
        <v>0</v>
      </c>
      <c r="O121" s="37">
        <f t="shared" si="30"/>
        <v>0</v>
      </c>
      <c r="P121" s="38" t="e">
        <f t="shared" si="31"/>
        <v>#DIV/0!</v>
      </c>
      <c r="Q121" s="39"/>
    </row>
    <row r="122" spans="1:17" ht="12" hidden="1" customHeight="1" x14ac:dyDescent="0.3">
      <c r="A122" s="40"/>
      <c r="B122" s="41"/>
      <c r="C122" s="41"/>
      <c r="D122" s="42" t="s">
        <v>86</v>
      </c>
      <c r="E122" s="43" t="s">
        <v>87</v>
      </c>
      <c r="F122" s="44">
        <f t="shared" si="28"/>
        <v>0</v>
      </c>
      <c r="G122" s="44">
        <f t="shared" si="28"/>
        <v>0</v>
      </c>
      <c r="H122" s="44">
        <f t="shared" si="28"/>
        <v>0</v>
      </c>
      <c r="I122" s="44">
        <f t="shared" si="28"/>
        <v>0</v>
      </c>
      <c r="J122" s="45">
        <f t="shared" si="28"/>
        <v>0</v>
      </c>
      <c r="K122" s="37">
        <f t="shared" si="32"/>
        <v>0</v>
      </c>
      <c r="L122" s="44">
        <f t="shared" si="29"/>
        <v>0</v>
      </c>
      <c r="M122" s="45">
        <f t="shared" si="29"/>
        <v>0</v>
      </c>
      <c r="N122" s="37">
        <f t="shared" si="33"/>
        <v>0</v>
      </c>
      <c r="O122" s="37">
        <f t="shared" si="30"/>
        <v>0</v>
      </c>
      <c r="P122" s="38" t="e">
        <f t="shared" si="31"/>
        <v>#DIV/0!</v>
      </c>
      <c r="Q122" s="39"/>
    </row>
    <row r="123" spans="1:17" ht="12" hidden="1" customHeight="1" x14ac:dyDescent="0.3">
      <c r="A123" s="40"/>
      <c r="B123" s="41"/>
      <c r="C123" s="41"/>
      <c r="D123" s="42" t="s">
        <v>88</v>
      </c>
      <c r="E123" s="43" t="s">
        <v>89</v>
      </c>
      <c r="F123" s="44">
        <f t="shared" si="28"/>
        <v>0</v>
      </c>
      <c r="G123" s="44">
        <f t="shared" si="28"/>
        <v>0</v>
      </c>
      <c r="H123" s="44">
        <f t="shared" si="28"/>
        <v>0</v>
      </c>
      <c r="I123" s="44">
        <f t="shared" si="28"/>
        <v>0</v>
      </c>
      <c r="J123" s="45">
        <f t="shared" si="28"/>
        <v>0</v>
      </c>
      <c r="K123" s="37">
        <f t="shared" si="32"/>
        <v>0</v>
      </c>
      <c r="L123" s="44">
        <f t="shared" si="29"/>
        <v>0</v>
      </c>
      <c r="M123" s="45">
        <f t="shared" si="29"/>
        <v>0</v>
      </c>
      <c r="N123" s="37">
        <f t="shared" si="33"/>
        <v>0</v>
      </c>
      <c r="O123" s="37">
        <f t="shared" si="30"/>
        <v>0</v>
      </c>
      <c r="P123" s="38" t="e">
        <f t="shared" si="31"/>
        <v>#DIV/0!</v>
      </c>
      <c r="Q123" s="39"/>
    </row>
    <row r="124" spans="1:17" ht="12" hidden="1" customHeight="1" x14ac:dyDescent="0.3">
      <c r="A124" s="40"/>
      <c r="B124" s="41"/>
      <c r="C124" s="41"/>
      <c r="D124" s="42" t="s">
        <v>90</v>
      </c>
      <c r="E124" s="43" t="s">
        <v>91</v>
      </c>
      <c r="F124" s="44">
        <f t="shared" si="28"/>
        <v>0</v>
      </c>
      <c r="G124" s="44">
        <f t="shared" si="28"/>
        <v>0</v>
      </c>
      <c r="H124" s="44">
        <f t="shared" si="28"/>
        <v>0</v>
      </c>
      <c r="I124" s="44">
        <f t="shared" si="28"/>
        <v>0</v>
      </c>
      <c r="J124" s="45">
        <f t="shared" si="28"/>
        <v>0</v>
      </c>
      <c r="K124" s="37">
        <f t="shared" si="32"/>
        <v>0</v>
      </c>
      <c r="L124" s="44">
        <f t="shared" si="29"/>
        <v>0</v>
      </c>
      <c r="M124" s="45">
        <f t="shared" si="29"/>
        <v>0</v>
      </c>
      <c r="N124" s="37">
        <f t="shared" si="33"/>
        <v>0</v>
      </c>
      <c r="O124" s="37">
        <f t="shared" si="30"/>
        <v>0</v>
      </c>
      <c r="P124" s="38" t="e">
        <f t="shared" si="31"/>
        <v>#DIV/0!</v>
      </c>
      <c r="Q124" s="39"/>
    </row>
    <row r="125" spans="1:17" ht="12" hidden="1" customHeight="1" x14ac:dyDescent="0.3">
      <c r="A125" s="40"/>
      <c r="B125" s="41"/>
      <c r="C125" s="41"/>
      <c r="D125" s="42" t="s">
        <v>92</v>
      </c>
      <c r="E125" s="43" t="s">
        <v>93</v>
      </c>
      <c r="F125" s="44">
        <f t="shared" si="28"/>
        <v>0</v>
      </c>
      <c r="G125" s="44">
        <f t="shared" si="28"/>
        <v>0</v>
      </c>
      <c r="H125" s="44">
        <f t="shared" si="28"/>
        <v>0</v>
      </c>
      <c r="I125" s="44">
        <f t="shared" si="28"/>
        <v>0</v>
      </c>
      <c r="J125" s="45">
        <f t="shared" si="28"/>
        <v>0</v>
      </c>
      <c r="K125" s="37">
        <f t="shared" si="32"/>
        <v>0</v>
      </c>
      <c r="L125" s="44">
        <f t="shared" si="29"/>
        <v>0</v>
      </c>
      <c r="M125" s="45">
        <f t="shared" si="29"/>
        <v>0</v>
      </c>
      <c r="N125" s="37">
        <f t="shared" si="33"/>
        <v>0</v>
      </c>
      <c r="O125" s="37">
        <f t="shared" si="30"/>
        <v>0</v>
      </c>
      <c r="P125" s="38" t="e">
        <f t="shared" si="31"/>
        <v>#DIV/0!</v>
      </c>
      <c r="Q125" s="39"/>
    </row>
    <row r="126" spans="1:17" ht="12" hidden="1" customHeight="1" x14ac:dyDescent="0.3">
      <c r="A126" s="40"/>
      <c r="B126" s="41"/>
      <c r="C126" s="41"/>
      <c r="D126" s="42" t="s">
        <v>94</v>
      </c>
      <c r="E126" s="43" t="s">
        <v>95</v>
      </c>
      <c r="F126" s="44">
        <f t="shared" si="28"/>
        <v>0</v>
      </c>
      <c r="G126" s="44">
        <f t="shared" si="28"/>
        <v>0</v>
      </c>
      <c r="H126" s="44">
        <f t="shared" si="28"/>
        <v>0</v>
      </c>
      <c r="I126" s="44">
        <f t="shared" si="28"/>
        <v>0</v>
      </c>
      <c r="J126" s="45">
        <f t="shared" si="28"/>
        <v>0</v>
      </c>
      <c r="K126" s="37">
        <f t="shared" si="32"/>
        <v>0</v>
      </c>
      <c r="L126" s="44">
        <f t="shared" si="29"/>
        <v>0</v>
      </c>
      <c r="M126" s="45">
        <f t="shared" si="29"/>
        <v>0</v>
      </c>
      <c r="N126" s="37">
        <f t="shared" si="33"/>
        <v>0</v>
      </c>
      <c r="O126" s="37">
        <f t="shared" si="30"/>
        <v>0</v>
      </c>
      <c r="P126" s="38" t="e">
        <f t="shared" si="31"/>
        <v>#DIV/0!</v>
      </c>
      <c r="Q126" s="61"/>
    </row>
    <row r="127" spans="1:17" ht="12" hidden="1" customHeight="1" x14ac:dyDescent="0.3">
      <c r="A127" s="40"/>
      <c r="B127" s="41"/>
      <c r="C127" s="41"/>
      <c r="D127" s="42" t="s">
        <v>96</v>
      </c>
      <c r="E127" s="43" t="s">
        <v>97</v>
      </c>
      <c r="F127" s="44">
        <f t="shared" si="28"/>
        <v>0</v>
      </c>
      <c r="G127" s="44">
        <f t="shared" si="28"/>
        <v>0</v>
      </c>
      <c r="H127" s="44">
        <f t="shared" si="28"/>
        <v>0</v>
      </c>
      <c r="I127" s="44">
        <f t="shared" si="28"/>
        <v>0</v>
      </c>
      <c r="J127" s="45">
        <f t="shared" si="28"/>
        <v>0</v>
      </c>
      <c r="K127" s="37">
        <f t="shared" si="32"/>
        <v>0</v>
      </c>
      <c r="L127" s="44">
        <f t="shared" si="29"/>
        <v>0</v>
      </c>
      <c r="M127" s="45">
        <f t="shared" si="29"/>
        <v>0</v>
      </c>
      <c r="N127" s="37">
        <f t="shared" si="33"/>
        <v>0</v>
      </c>
      <c r="O127" s="37">
        <f t="shared" si="30"/>
        <v>0</v>
      </c>
      <c r="P127" s="38" t="e">
        <f t="shared" si="31"/>
        <v>#DIV/0!</v>
      </c>
      <c r="Q127" s="39"/>
    </row>
    <row r="128" spans="1:17" ht="12" hidden="1" customHeight="1" x14ac:dyDescent="0.3">
      <c r="A128" s="40"/>
      <c r="B128" s="41"/>
      <c r="C128" s="41"/>
      <c r="D128" s="42" t="s">
        <v>98</v>
      </c>
      <c r="E128" s="43" t="s">
        <v>99</v>
      </c>
      <c r="F128" s="44">
        <f t="shared" si="28"/>
        <v>0</v>
      </c>
      <c r="G128" s="44">
        <f t="shared" si="28"/>
        <v>0</v>
      </c>
      <c r="H128" s="44">
        <f t="shared" si="28"/>
        <v>0</v>
      </c>
      <c r="I128" s="44">
        <f t="shared" si="28"/>
        <v>0</v>
      </c>
      <c r="J128" s="45">
        <f t="shared" si="28"/>
        <v>0</v>
      </c>
      <c r="K128" s="37">
        <f t="shared" si="32"/>
        <v>0</v>
      </c>
      <c r="L128" s="44">
        <f t="shared" si="29"/>
        <v>0</v>
      </c>
      <c r="M128" s="45">
        <f t="shared" si="29"/>
        <v>0</v>
      </c>
      <c r="N128" s="37">
        <f t="shared" si="33"/>
        <v>0</v>
      </c>
      <c r="O128" s="37">
        <f t="shared" si="30"/>
        <v>0</v>
      </c>
      <c r="P128" s="38" t="e">
        <f t="shared" si="31"/>
        <v>#DIV/0!</v>
      </c>
      <c r="Q128" s="39"/>
    </row>
    <row r="129" spans="1:17" ht="12" hidden="1" customHeight="1" x14ac:dyDescent="0.3">
      <c r="A129" s="40"/>
      <c r="B129" s="41"/>
      <c r="C129" s="41"/>
      <c r="D129" s="42" t="s">
        <v>100</v>
      </c>
      <c r="E129" s="43" t="s">
        <v>101</v>
      </c>
      <c r="F129" s="44">
        <f t="shared" si="28"/>
        <v>0</v>
      </c>
      <c r="G129" s="44">
        <f t="shared" si="28"/>
        <v>0</v>
      </c>
      <c r="H129" s="44">
        <f t="shared" si="28"/>
        <v>0</v>
      </c>
      <c r="I129" s="44">
        <f t="shared" si="28"/>
        <v>0</v>
      </c>
      <c r="J129" s="45">
        <f t="shared" si="28"/>
        <v>0</v>
      </c>
      <c r="K129" s="37">
        <f t="shared" si="32"/>
        <v>0</v>
      </c>
      <c r="L129" s="44">
        <f t="shared" si="29"/>
        <v>0</v>
      </c>
      <c r="M129" s="45">
        <f t="shared" si="29"/>
        <v>0</v>
      </c>
      <c r="N129" s="37">
        <f t="shared" si="33"/>
        <v>0</v>
      </c>
      <c r="O129" s="37">
        <f t="shared" si="30"/>
        <v>0</v>
      </c>
      <c r="P129" s="38" t="e">
        <f t="shared" si="31"/>
        <v>#DIV/0!</v>
      </c>
      <c r="Q129" s="39"/>
    </row>
    <row r="130" spans="1:17" ht="12" hidden="1" customHeight="1" x14ac:dyDescent="0.3">
      <c r="A130" s="40"/>
      <c r="B130" s="41"/>
      <c r="C130" s="41"/>
      <c r="D130" s="42" t="s">
        <v>102</v>
      </c>
      <c r="E130" s="43" t="s">
        <v>103</v>
      </c>
      <c r="F130" s="44">
        <f t="shared" si="28"/>
        <v>0</v>
      </c>
      <c r="G130" s="44">
        <f t="shared" si="28"/>
        <v>0</v>
      </c>
      <c r="H130" s="44">
        <f t="shared" si="28"/>
        <v>0</v>
      </c>
      <c r="I130" s="44">
        <f t="shared" si="28"/>
        <v>0</v>
      </c>
      <c r="J130" s="45">
        <f t="shared" si="28"/>
        <v>0</v>
      </c>
      <c r="K130" s="37">
        <f t="shared" si="32"/>
        <v>0</v>
      </c>
      <c r="L130" s="44">
        <f t="shared" si="29"/>
        <v>0</v>
      </c>
      <c r="M130" s="45">
        <f t="shared" si="29"/>
        <v>0</v>
      </c>
      <c r="N130" s="37">
        <f>SUM(L130:M130)</f>
        <v>0</v>
      </c>
      <c r="O130" s="37">
        <f t="shared" si="30"/>
        <v>0</v>
      </c>
      <c r="P130" s="38" t="e">
        <f t="shared" si="31"/>
        <v>#DIV/0!</v>
      </c>
      <c r="Q130" s="39"/>
    </row>
    <row r="131" spans="1:17" ht="12" hidden="1" customHeight="1" x14ac:dyDescent="0.3">
      <c r="A131" s="40"/>
      <c r="B131" s="41"/>
      <c r="C131" s="41"/>
      <c r="D131" s="42"/>
      <c r="E131" s="43"/>
      <c r="F131" s="44"/>
      <c r="G131" s="44"/>
      <c r="H131" s="45"/>
      <c r="I131" s="37"/>
      <c r="J131" s="45"/>
      <c r="K131" s="37"/>
      <c r="L131" s="37"/>
      <c r="M131" s="45"/>
      <c r="N131" s="37"/>
      <c r="O131" s="37"/>
      <c r="P131" s="38"/>
      <c r="Q131" s="39"/>
    </row>
    <row r="132" spans="1:17" s="2" customFormat="1" ht="12" hidden="1" customHeight="1" x14ac:dyDescent="0.3">
      <c r="A132" s="40"/>
      <c r="B132" s="41"/>
      <c r="C132" s="41" t="s">
        <v>104</v>
      </c>
      <c r="D132" s="42"/>
      <c r="E132" s="43"/>
      <c r="F132" s="50"/>
      <c r="G132" s="50"/>
      <c r="H132" s="51"/>
      <c r="I132" s="36"/>
      <c r="J132" s="51"/>
      <c r="K132" s="36"/>
      <c r="L132" s="36"/>
      <c r="M132" s="51"/>
      <c r="N132" s="36"/>
      <c r="O132" s="36"/>
      <c r="P132" s="55"/>
      <c r="Q132" s="53"/>
    </row>
    <row r="133" spans="1:17" ht="12" hidden="1" customHeight="1" x14ac:dyDescent="0.3">
      <c r="A133" s="40"/>
      <c r="B133" s="41"/>
      <c r="C133" s="41"/>
      <c r="D133" s="42" t="s">
        <v>105</v>
      </c>
      <c r="E133" s="43" t="s">
        <v>106</v>
      </c>
      <c r="F133" s="44">
        <f t="shared" ref="F133:J139" si="34">+F425+F621+F817+F1013+F1209+F1405+F1601+F1797+F1993+F2189+F2385+F2581+F2777+F2973+F3169</f>
        <v>0</v>
      </c>
      <c r="G133" s="44">
        <f t="shared" si="34"/>
        <v>0</v>
      </c>
      <c r="H133" s="44">
        <f t="shared" si="34"/>
        <v>0</v>
      </c>
      <c r="I133" s="44">
        <f t="shared" si="34"/>
        <v>0</v>
      </c>
      <c r="J133" s="45">
        <f t="shared" si="34"/>
        <v>0</v>
      </c>
      <c r="K133" s="37">
        <f>SUM(G133:J133)</f>
        <v>0</v>
      </c>
      <c r="L133" s="44">
        <f t="shared" ref="L133:M139" si="35">+L425+L621+L817+L1013+L1209+L1405+L1601+L1797+L1993+L2189+L2385+L2581+L2777+L2973+L3169</f>
        <v>0</v>
      </c>
      <c r="M133" s="45">
        <f t="shared" si="35"/>
        <v>0</v>
      </c>
      <c r="N133" s="37">
        <f>SUM(L133:M133)</f>
        <v>0</v>
      </c>
      <c r="O133" s="37">
        <f t="shared" ref="O133:O139" si="36">+K133-F133</f>
        <v>0</v>
      </c>
      <c r="P133" s="38" t="e">
        <f t="shared" ref="P133:P139" si="37">+O133/F133</f>
        <v>#DIV/0!</v>
      </c>
      <c r="Q133" s="39"/>
    </row>
    <row r="134" spans="1:17" ht="12" hidden="1" customHeight="1" x14ac:dyDescent="0.3">
      <c r="A134" s="40"/>
      <c r="B134" s="41"/>
      <c r="C134" s="41"/>
      <c r="D134" s="42" t="s">
        <v>107</v>
      </c>
      <c r="E134" s="43" t="s">
        <v>108</v>
      </c>
      <c r="F134" s="44">
        <f t="shared" si="34"/>
        <v>0</v>
      </c>
      <c r="G134" s="44">
        <f t="shared" si="34"/>
        <v>0</v>
      </c>
      <c r="H134" s="44">
        <f t="shared" si="34"/>
        <v>0</v>
      </c>
      <c r="I134" s="44">
        <f t="shared" si="34"/>
        <v>0</v>
      </c>
      <c r="J134" s="45">
        <f t="shared" si="34"/>
        <v>0</v>
      </c>
      <c r="K134" s="37">
        <f t="shared" ref="K134:K139" si="38">SUM(G134:J134)</f>
        <v>0</v>
      </c>
      <c r="L134" s="44">
        <f t="shared" si="35"/>
        <v>0</v>
      </c>
      <c r="M134" s="45">
        <f t="shared" si="35"/>
        <v>0</v>
      </c>
      <c r="N134" s="37">
        <f t="shared" ref="N134:N139" si="39">SUM(L134:M134)</f>
        <v>0</v>
      </c>
      <c r="O134" s="37">
        <f t="shared" si="36"/>
        <v>0</v>
      </c>
      <c r="P134" s="38" t="e">
        <f t="shared" si="37"/>
        <v>#DIV/0!</v>
      </c>
      <c r="Q134" s="39"/>
    </row>
    <row r="135" spans="1:17" ht="12" hidden="1" customHeight="1" x14ac:dyDescent="0.3">
      <c r="A135" s="40"/>
      <c r="B135" s="41"/>
      <c r="C135" s="41"/>
      <c r="D135" s="54" t="s">
        <v>109</v>
      </c>
      <c r="E135" s="43" t="s">
        <v>110</v>
      </c>
      <c r="F135" s="44">
        <f t="shared" si="34"/>
        <v>0</v>
      </c>
      <c r="G135" s="44">
        <f t="shared" si="34"/>
        <v>0</v>
      </c>
      <c r="H135" s="44">
        <f t="shared" si="34"/>
        <v>0</v>
      </c>
      <c r="I135" s="44">
        <f t="shared" si="34"/>
        <v>0</v>
      </c>
      <c r="J135" s="45">
        <f t="shared" si="34"/>
        <v>0</v>
      </c>
      <c r="K135" s="37">
        <f t="shared" si="38"/>
        <v>0</v>
      </c>
      <c r="L135" s="44">
        <f t="shared" si="35"/>
        <v>0</v>
      </c>
      <c r="M135" s="45">
        <f t="shared" si="35"/>
        <v>0</v>
      </c>
      <c r="N135" s="37">
        <f t="shared" si="39"/>
        <v>0</v>
      </c>
      <c r="O135" s="37">
        <f t="shared" si="36"/>
        <v>0</v>
      </c>
      <c r="P135" s="38" t="e">
        <f t="shared" si="37"/>
        <v>#DIV/0!</v>
      </c>
      <c r="Q135" s="39"/>
    </row>
    <row r="136" spans="1:17" ht="12" hidden="1" customHeight="1" x14ac:dyDescent="0.3">
      <c r="A136" s="40" t="s">
        <v>111</v>
      </c>
      <c r="B136" s="41"/>
      <c r="C136" s="41"/>
      <c r="D136" s="42" t="s">
        <v>112</v>
      </c>
      <c r="E136" s="43" t="s">
        <v>113</v>
      </c>
      <c r="F136" s="44">
        <f t="shared" si="34"/>
        <v>0</v>
      </c>
      <c r="G136" s="44">
        <f t="shared" si="34"/>
        <v>0</v>
      </c>
      <c r="H136" s="44">
        <f t="shared" si="34"/>
        <v>0</v>
      </c>
      <c r="I136" s="44">
        <f t="shared" si="34"/>
        <v>0</v>
      </c>
      <c r="J136" s="45">
        <f t="shared" si="34"/>
        <v>0</v>
      </c>
      <c r="K136" s="37">
        <f t="shared" si="38"/>
        <v>0</v>
      </c>
      <c r="L136" s="44">
        <f t="shared" si="35"/>
        <v>0</v>
      </c>
      <c r="M136" s="45">
        <f t="shared" si="35"/>
        <v>0</v>
      </c>
      <c r="N136" s="37">
        <f t="shared" si="39"/>
        <v>0</v>
      </c>
      <c r="O136" s="37">
        <f t="shared" si="36"/>
        <v>0</v>
      </c>
      <c r="P136" s="38" t="e">
        <f t="shared" si="37"/>
        <v>#DIV/0!</v>
      </c>
      <c r="Q136" s="39"/>
    </row>
    <row r="137" spans="1:17" ht="12" hidden="1" customHeight="1" x14ac:dyDescent="0.3">
      <c r="A137" s="40"/>
      <c r="B137" s="41"/>
      <c r="C137" s="41"/>
      <c r="D137" s="42" t="s">
        <v>114</v>
      </c>
      <c r="E137" s="43" t="s">
        <v>115</v>
      </c>
      <c r="F137" s="44">
        <f t="shared" si="34"/>
        <v>0</v>
      </c>
      <c r="G137" s="44">
        <f t="shared" si="34"/>
        <v>0</v>
      </c>
      <c r="H137" s="44">
        <f t="shared" si="34"/>
        <v>0</v>
      </c>
      <c r="I137" s="44">
        <f t="shared" si="34"/>
        <v>0</v>
      </c>
      <c r="J137" s="45">
        <f t="shared" si="34"/>
        <v>0</v>
      </c>
      <c r="K137" s="37">
        <f t="shared" si="38"/>
        <v>0</v>
      </c>
      <c r="L137" s="44">
        <f t="shared" si="35"/>
        <v>0</v>
      </c>
      <c r="M137" s="45">
        <f t="shared" si="35"/>
        <v>0</v>
      </c>
      <c r="N137" s="37">
        <f t="shared" si="39"/>
        <v>0</v>
      </c>
      <c r="O137" s="37">
        <f t="shared" si="36"/>
        <v>0</v>
      </c>
      <c r="P137" s="38" t="e">
        <f t="shared" si="37"/>
        <v>#DIV/0!</v>
      </c>
      <c r="Q137" s="39"/>
    </row>
    <row r="138" spans="1:17" ht="12" hidden="1" customHeight="1" x14ac:dyDescent="0.3">
      <c r="A138" s="40"/>
      <c r="B138" s="41"/>
      <c r="C138" s="41"/>
      <c r="D138" s="42" t="s">
        <v>116</v>
      </c>
      <c r="E138" s="43" t="s">
        <v>117</v>
      </c>
      <c r="F138" s="44">
        <f t="shared" si="34"/>
        <v>0</v>
      </c>
      <c r="G138" s="44">
        <f t="shared" si="34"/>
        <v>0</v>
      </c>
      <c r="H138" s="44">
        <f t="shared" si="34"/>
        <v>0</v>
      </c>
      <c r="I138" s="44">
        <f t="shared" si="34"/>
        <v>0</v>
      </c>
      <c r="J138" s="45">
        <f t="shared" si="34"/>
        <v>0</v>
      </c>
      <c r="K138" s="37">
        <f t="shared" si="38"/>
        <v>0</v>
      </c>
      <c r="L138" s="44">
        <f t="shared" si="35"/>
        <v>0</v>
      </c>
      <c r="M138" s="45">
        <f t="shared" si="35"/>
        <v>0</v>
      </c>
      <c r="N138" s="37">
        <f t="shared" si="39"/>
        <v>0</v>
      </c>
      <c r="O138" s="37">
        <f t="shared" si="36"/>
        <v>0</v>
      </c>
      <c r="P138" s="38" t="e">
        <f t="shared" si="37"/>
        <v>#DIV/0!</v>
      </c>
      <c r="Q138" s="39"/>
    </row>
    <row r="139" spans="1:17" ht="12" hidden="1" customHeight="1" x14ac:dyDescent="0.3">
      <c r="A139" s="40"/>
      <c r="B139" s="41"/>
      <c r="C139" s="41"/>
      <c r="D139" s="42" t="s">
        <v>118</v>
      </c>
      <c r="E139" s="43" t="s">
        <v>119</v>
      </c>
      <c r="F139" s="44">
        <f t="shared" si="34"/>
        <v>0</v>
      </c>
      <c r="G139" s="44">
        <f t="shared" si="34"/>
        <v>0</v>
      </c>
      <c r="H139" s="44">
        <f t="shared" si="34"/>
        <v>0</v>
      </c>
      <c r="I139" s="44">
        <f t="shared" si="34"/>
        <v>0</v>
      </c>
      <c r="J139" s="45">
        <f t="shared" si="34"/>
        <v>0</v>
      </c>
      <c r="K139" s="37">
        <f t="shared" si="38"/>
        <v>0</v>
      </c>
      <c r="L139" s="44">
        <f t="shared" si="35"/>
        <v>0</v>
      </c>
      <c r="M139" s="45">
        <f t="shared" si="35"/>
        <v>0</v>
      </c>
      <c r="N139" s="37">
        <f t="shared" si="39"/>
        <v>0</v>
      </c>
      <c r="O139" s="37">
        <f t="shared" si="36"/>
        <v>0</v>
      </c>
      <c r="P139" s="38" t="e">
        <f t="shared" si="37"/>
        <v>#DIV/0!</v>
      </c>
      <c r="Q139" s="39"/>
    </row>
    <row r="140" spans="1:17" ht="12" hidden="1" customHeight="1" x14ac:dyDescent="0.3">
      <c r="A140" s="40"/>
      <c r="B140" s="41"/>
      <c r="C140" s="41"/>
      <c r="D140" s="42"/>
      <c r="E140" s="43"/>
      <c r="F140" s="44"/>
      <c r="G140" s="44"/>
      <c r="H140" s="45"/>
      <c r="I140" s="37"/>
      <c r="J140" s="45"/>
      <c r="K140" s="37"/>
      <c r="L140" s="37"/>
      <c r="M140" s="45"/>
      <c r="N140" s="37"/>
      <c r="O140" s="37"/>
      <c r="P140" s="38"/>
      <c r="Q140" s="39"/>
    </row>
    <row r="141" spans="1:17" s="2" customFormat="1" ht="12" hidden="1" customHeight="1" x14ac:dyDescent="0.3">
      <c r="A141" s="40"/>
      <c r="B141" s="41"/>
      <c r="C141" s="41" t="s">
        <v>120</v>
      </c>
      <c r="D141" s="42"/>
      <c r="E141" s="43"/>
      <c r="F141" s="50"/>
      <c r="G141" s="50"/>
      <c r="H141" s="51"/>
      <c r="I141" s="36"/>
      <c r="J141" s="51"/>
      <c r="K141" s="36"/>
      <c r="L141" s="36"/>
      <c r="M141" s="51"/>
      <c r="N141" s="36"/>
      <c r="O141" s="36"/>
      <c r="P141" s="55"/>
      <c r="Q141" s="53"/>
    </row>
    <row r="142" spans="1:17" ht="12" hidden="1" customHeight="1" x14ac:dyDescent="0.3">
      <c r="A142" s="40"/>
      <c r="B142" s="41"/>
      <c r="C142" s="41"/>
      <c r="D142" s="42" t="s">
        <v>121</v>
      </c>
      <c r="E142" s="43" t="s">
        <v>122</v>
      </c>
      <c r="F142" s="44">
        <f t="shared" ref="F142:J147" si="40">+F434+F630+F826+F1022+F1218+F1414+F1610+F1806+F2002+F2198+F2394+F2590+F2786+F2982+F3178</f>
        <v>0</v>
      </c>
      <c r="G142" s="44">
        <f t="shared" si="40"/>
        <v>0</v>
      </c>
      <c r="H142" s="44">
        <f t="shared" si="40"/>
        <v>0</v>
      </c>
      <c r="I142" s="44">
        <f t="shared" si="40"/>
        <v>0</v>
      </c>
      <c r="J142" s="45">
        <f t="shared" si="40"/>
        <v>0</v>
      </c>
      <c r="K142" s="37">
        <f t="shared" ref="K142:K147" si="41">SUM(G142:J142)</f>
        <v>0</v>
      </c>
      <c r="L142" s="44">
        <f t="shared" ref="L142:M147" si="42">+L434+L630+L826+L1022+L1218+L1414+L1610+L1806+L2002+L2198+L2394+L2590+L2786+L2982+L3178</f>
        <v>0</v>
      </c>
      <c r="M142" s="45">
        <f t="shared" si="42"/>
        <v>0</v>
      </c>
      <c r="N142" s="37">
        <f t="shared" ref="N142:N147" si="43">SUM(L142:M142)</f>
        <v>0</v>
      </c>
      <c r="O142" s="37">
        <f t="shared" ref="O142:O147" si="44">+K142-F142</f>
        <v>0</v>
      </c>
      <c r="P142" s="38" t="e">
        <f t="shared" ref="P142:P147" si="45">+O142/F142</f>
        <v>#DIV/0!</v>
      </c>
      <c r="Q142" s="39"/>
    </row>
    <row r="143" spans="1:17" ht="12" hidden="1" customHeight="1" x14ac:dyDescent="0.3">
      <c r="A143" s="40"/>
      <c r="B143" s="41"/>
      <c r="C143" s="41"/>
      <c r="D143" s="42" t="s">
        <v>123</v>
      </c>
      <c r="E143" s="43" t="s">
        <v>124</v>
      </c>
      <c r="F143" s="44">
        <f t="shared" si="40"/>
        <v>0</v>
      </c>
      <c r="G143" s="44">
        <f t="shared" si="40"/>
        <v>0</v>
      </c>
      <c r="H143" s="44">
        <f t="shared" si="40"/>
        <v>0</v>
      </c>
      <c r="I143" s="44">
        <f t="shared" si="40"/>
        <v>0</v>
      </c>
      <c r="J143" s="45">
        <f t="shared" si="40"/>
        <v>0</v>
      </c>
      <c r="K143" s="37">
        <f t="shared" si="41"/>
        <v>0</v>
      </c>
      <c r="L143" s="44">
        <f t="shared" si="42"/>
        <v>0</v>
      </c>
      <c r="M143" s="45">
        <f t="shared" si="42"/>
        <v>0</v>
      </c>
      <c r="N143" s="37">
        <f t="shared" si="43"/>
        <v>0</v>
      </c>
      <c r="O143" s="37">
        <f t="shared" si="44"/>
        <v>0</v>
      </c>
      <c r="P143" s="38" t="e">
        <f t="shared" si="45"/>
        <v>#DIV/0!</v>
      </c>
      <c r="Q143" s="39"/>
    </row>
    <row r="144" spans="1:17" ht="12" hidden="1" customHeight="1" x14ac:dyDescent="0.3">
      <c r="A144" s="40"/>
      <c r="B144" s="41"/>
      <c r="C144" s="41"/>
      <c r="D144" s="42" t="s">
        <v>125</v>
      </c>
      <c r="E144" s="43" t="s">
        <v>126</v>
      </c>
      <c r="F144" s="44">
        <f t="shared" si="40"/>
        <v>0</v>
      </c>
      <c r="G144" s="44">
        <f t="shared" si="40"/>
        <v>0</v>
      </c>
      <c r="H144" s="44">
        <f t="shared" si="40"/>
        <v>0</v>
      </c>
      <c r="I144" s="44">
        <f t="shared" si="40"/>
        <v>0</v>
      </c>
      <c r="J144" s="45">
        <f t="shared" si="40"/>
        <v>0</v>
      </c>
      <c r="K144" s="37">
        <f t="shared" si="41"/>
        <v>0</v>
      </c>
      <c r="L144" s="44">
        <f t="shared" si="42"/>
        <v>0</v>
      </c>
      <c r="M144" s="45">
        <f t="shared" si="42"/>
        <v>0</v>
      </c>
      <c r="N144" s="37">
        <f t="shared" si="43"/>
        <v>0</v>
      </c>
      <c r="O144" s="37">
        <f t="shared" si="44"/>
        <v>0</v>
      </c>
      <c r="P144" s="38" t="e">
        <f t="shared" si="45"/>
        <v>#DIV/0!</v>
      </c>
      <c r="Q144" s="39"/>
    </row>
    <row r="145" spans="1:17" ht="12" hidden="1" customHeight="1" x14ac:dyDescent="0.3">
      <c r="A145" s="40"/>
      <c r="B145" s="41"/>
      <c r="C145" s="41"/>
      <c r="D145" s="42" t="s">
        <v>127</v>
      </c>
      <c r="E145" s="43" t="s">
        <v>128</v>
      </c>
      <c r="F145" s="44">
        <f t="shared" si="40"/>
        <v>0</v>
      </c>
      <c r="G145" s="44">
        <f t="shared" si="40"/>
        <v>0</v>
      </c>
      <c r="H145" s="44">
        <f t="shared" si="40"/>
        <v>0</v>
      </c>
      <c r="I145" s="44">
        <f t="shared" si="40"/>
        <v>0</v>
      </c>
      <c r="J145" s="45">
        <f t="shared" si="40"/>
        <v>0</v>
      </c>
      <c r="K145" s="37">
        <f t="shared" si="41"/>
        <v>0</v>
      </c>
      <c r="L145" s="44">
        <f t="shared" si="42"/>
        <v>0</v>
      </c>
      <c r="M145" s="45">
        <f t="shared" si="42"/>
        <v>0</v>
      </c>
      <c r="N145" s="37">
        <f t="shared" si="43"/>
        <v>0</v>
      </c>
      <c r="O145" s="37">
        <f t="shared" si="44"/>
        <v>0</v>
      </c>
      <c r="P145" s="38" t="e">
        <f t="shared" si="45"/>
        <v>#DIV/0!</v>
      </c>
      <c r="Q145" s="39"/>
    </row>
    <row r="146" spans="1:17" ht="12" hidden="1" customHeight="1" x14ac:dyDescent="0.3">
      <c r="A146" s="40"/>
      <c r="B146" s="41"/>
      <c r="C146" s="41"/>
      <c r="D146" s="42" t="s">
        <v>129</v>
      </c>
      <c r="E146" s="43" t="s">
        <v>130</v>
      </c>
      <c r="F146" s="44">
        <f t="shared" si="40"/>
        <v>0</v>
      </c>
      <c r="G146" s="44">
        <f t="shared" si="40"/>
        <v>0</v>
      </c>
      <c r="H146" s="44">
        <f t="shared" si="40"/>
        <v>0</v>
      </c>
      <c r="I146" s="44">
        <f t="shared" si="40"/>
        <v>0</v>
      </c>
      <c r="J146" s="45">
        <f t="shared" si="40"/>
        <v>0</v>
      </c>
      <c r="K146" s="37">
        <f t="shared" si="41"/>
        <v>0</v>
      </c>
      <c r="L146" s="44">
        <f t="shared" si="42"/>
        <v>0</v>
      </c>
      <c r="M146" s="45">
        <f t="shared" si="42"/>
        <v>0</v>
      </c>
      <c r="N146" s="37">
        <f t="shared" si="43"/>
        <v>0</v>
      </c>
      <c r="O146" s="37">
        <f t="shared" si="44"/>
        <v>0</v>
      </c>
      <c r="P146" s="38" t="e">
        <f t="shared" si="45"/>
        <v>#DIV/0!</v>
      </c>
      <c r="Q146" s="39"/>
    </row>
    <row r="147" spans="1:17" ht="12" hidden="1" customHeight="1" x14ac:dyDescent="0.3">
      <c r="A147" s="40"/>
      <c r="B147" s="41"/>
      <c r="C147" s="41"/>
      <c r="D147" s="54" t="s">
        <v>131</v>
      </c>
      <c r="E147" s="43" t="s">
        <v>132</v>
      </c>
      <c r="F147" s="44">
        <f t="shared" si="40"/>
        <v>0</v>
      </c>
      <c r="G147" s="44">
        <f t="shared" si="40"/>
        <v>0</v>
      </c>
      <c r="H147" s="44">
        <f t="shared" si="40"/>
        <v>0</v>
      </c>
      <c r="I147" s="44">
        <f t="shared" si="40"/>
        <v>0</v>
      </c>
      <c r="J147" s="45">
        <f t="shared" si="40"/>
        <v>0</v>
      </c>
      <c r="K147" s="37">
        <f t="shared" si="41"/>
        <v>0</v>
      </c>
      <c r="L147" s="44">
        <f t="shared" si="42"/>
        <v>0</v>
      </c>
      <c r="M147" s="45">
        <f t="shared" si="42"/>
        <v>0</v>
      </c>
      <c r="N147" s="37">
        <f t="shared" si="43"/>
        <v>0</v>
      </c>
      <c r="O147" s="37">
        <f t="shared" si="44"/>
        <v>0</v>
      </c>
      <c r="P147" s="38" t="e">
        <f t="shared" si="45"/>
        <v>#DIV/0!</v>
      </c>
      <c r="Q147" s="39"/>
    </row>
    <row r="148" spans="1:17" ht="12" hidden="1" customHeight="1" x14ac:dyDescent="0.3">
      <c r="A148" s="40"/>
      <c r="B148" s="41"/>
      <c r="C148" s="41"/>
      <c r="D148" s="42"/>
      <c r="E148" s="43"/>
      <c r="F148" s="44"/>
      <c r="G148" s="44"/>
      <c r="H148" s="45"/>
      <c r="I148" s="37"/>
      <c r="J148" s="45"/>
      <c r="K148" s="37"/>
      <c r="L148" s="37"/>
      <c r="M148" s="45"/>
      <c r="N148" s="37"/>
      <c r="O148" s="37"/>
      <c r="P148" s="38"/>
      <c r="Q148" s="39"/>
    </row>
    <row r="149" spans="1:17" s="2" customFormat="1" ht="12" hidden="1" customHeight="1" x14ac:dyDescent="0.3">
      <c r="A149" s="40"/>
      <c r="B149" s="41"/>
      <c r="C149" s="41" t="s">
        <v>133</v>
      </c>
      <c r="D149" s="42"/>
      <c r="E149" s="43"/>
      <c r="F149" s="50"/>
      <c r="G149" s="50"/>
      <c r="H149" s="51"/>
      <c r="I149" s="36"/>
      <c r="J149" s="51"/>
      <c r="K149" s="36"/>
      <c r="L149" s="36"/>
      <c r="M149" s="51"/>
      <c r="N149" s="36"/>
      <c r="O149" s="36"/>
      <c r="P149" s="55"/>
      <c r="Q149" s="53"/>
    </row>
    <row r="150" spans="1:17" ht="12" hidden="1" customHeight="1" x14ac:dyDescent="0.3">
      <c r="A150" s="40"/>
      <c r="B150" s="41"/>
      <c r="C150" s="41"/>
      <c r="D150" s="42" t="s">
        <v>134</v>
      </c>
      <c r="E150" s="43" t="s">
        <v>135</v>
      </c>
      <c r="F150" s="44">
        <f t="shared" ref="F150:J154" si="46">+F442+F638+F834+F1030+F1226+F1422+F1618+F1814+F2010+F2206+F2402+F2598+F2794+F2990+F3186</f>
        <v>0</v>
      </c>
      <c r="G150" s="44">
        <f t="shared" si="46"/>
        <v>0</v>
      </c>
      <c r="H150" s="44">
        <f t="shared" si="46"/>
        <v>0</v>
      </c>
      <c r="I150" s="44">
        <f t="shared" si="46"/>
        <v>0</v>
      </c>
      <c r="J150" s="45">
        <f t="shared" si="46"/>
        <v>0</v>
      </c>
      <c r="K150" s="37">
        <f>SUM(G150:J150)</f>
        <v>0</v>
      </c>
      <c r="L150" s="44">
        <f t="shared" ref="L150:M154" si="47">+L442+L638+L834+L1030+L1226+L1422+L1618+L1814+L2010+L2206+L2402+L2598+L2794+L2990+L3186</f>
        <v>0</v>
      </c>
      <c r="M150" s="45">
        <f t="shared" si="47"/>
        <v>0</v>
      </c>
      <c r="N150" s="37">
        <f>SUM(L150:M150)</f>
        <v>0</v>
      </c>
      <c r="O150" s="37">
        <f>+K150-F150</f>
        <v>0</v>
      </c>
      <c r="P150" s="38" t="e">
        <f>+O150/F150</f>
        <v>#DIV/0!</v>
      </c>
      <c r="Q150" s="39"/>
    </row>
    <row r="151" spans="1:17" ht="12" hidden="1" customHeight="1" x14ac:dyDescent="0.3">
      <c r="A151" s="40"/>
      <c r="B151" s="41"/>
      <c r="C151" s="41"/>
      <c r="D151" s="42" t="s">
        <v>136</v>
      </c>
      <c r="E151" s="43" t="s">
        <v>137</v>
      </c>
      <c r="F151" s="44">
        <f t="shared" si="46"/>
        <v>0</v>
      </c>
      <c r="G151" s="44">
        <f t="shared" si="46"/>
        <v>0</v>
      </c>
      <c r="H151" s="44">
        <f t="shared" si="46"/>
        <v>0</v>
      </c>
      <c r="I151" s="44">
        <f t="shared" si="46"/>
        <v>0</v>
      </c>
      <c r="J151" s="45">
        <f t="shared" si="46"/>
        <v>0</v>
      </c>
      <c r="K151" s="37">
        <f>SUM(G151:J151)</f>
        <v>0</v>
      </c>
      <c r="L151" s="44">
        <f t="shared" si="47"/>
        <v>0</v>
      </c>
      <c r="M151" s="45">
        <f t="shared" si="47"/>
        <v>0</v>
      </c>
      <c r="N151" s="37">
        <f>SUM(L151:M151)</f>
        <v>0</v>
      </c>
      <c r="O151" s="37">
        <f>+K151-F151</f>
        <v>0</v>
      </c>
      <c r="P151" s="38" t="e">
        <f>+O151/F151</f>
        <v>#DIV/0!</v>
      </c>
      <c r="Q151" s="39"/>
    </row>
    <row r="152" spans="1:17" ht="12" hidden="1" customHeight="1" x14ac:dyDescent="0.3">
      <c r="A152" s="40"/>
      <c r="B152" s="41"/>
      <c r="C152" s="41"/>
      <c r="D152" s="42" t="s">
        <v>138</v>
      </c>
      <c r="E152" s="43" t="s">
        <v>139</v>
      </c>
      <c r="F152" s="44">
        <f t="shared" si="46"/>
        <v>0</v>
      </c>
      <c r="G152" s="44">
        <f t="shared" si="46"/>
        <v>0</v>
      </c>
      <c r="H152" s="44">
        <f t="shared" si="46"/>
        <v>0</v>
      </c>
      <c r="I152" s="44">
        <f t="shared" si="46"/>
        <v>0</v>
      </c>
      <c r="J152" s="45">
        <f t="shared" si="46"/>
        <v>0</v>
      </c>
      <c r="K152" s="37">
        <f>SUM(G152:J152)</f>
        <v>0</v>
      </c>
      <c r="L152" s="44">
        <f t="shared" si="47"/>
        <v>0</v>
      </c>
      <c r="M152" s="45">
        <f t="shared" si="47"/>
        <v>0</v>
      </c>
      <c r="N152" s="37">
        <f>SUM(L152:M152)</f>
        <v>0</v>
      </c>
      <c r="O152" s="37">
        <f>+K152-F152</f>
        <v>0</v>
      </c>
      <c r="P152" s="38" t="e">
        <f>+O152/F152</f>
        <v>#DIV/0!</v>
      </c>
      <c r="Q152" s="39"/>
    </row>
    <row r="153" spans="1:17" ht="12" hidden="1" customHeight="1" x14ac:dyDescent="0.3">
      <c r="A153" s="40"/>
      <c r="B153" s="41"/>
      <c r="C153" s="41"/>
      <c r="D153" s="42" t="s">
        <v>140</v>
      </c>
      <c r="E153" s="43" t="s">
        <v>141</v>
      </c>
      <c r="F153" s="44">
        <f t="shared" si="46"/>
        <v>0</v>
      </c>
      <c r="G153" s="44">
        <f t="shared" si="46"/>
        <v>0</v>
      </c>
      <c r="H153" s="44">
        <f t="shared" si="46"/>
        <v>0</v>
      </c>
      <c r="I153" s="44">
        <f t="shared" si="46"/>
        <v>0</v>
      </c>
      <c r="J153" s="45">
        <f t="shared" si="46"/>
        <v>0</v>
      </c>
      <c r="K153" s="37">
        <f>SUM(G153:J153)</f>
        <v>0</v>
      </c>
      <c r="L153" s="44">
        <f t="shared" si="47"/>
        <v>0</v>
      </c>
      <c r="M153" s="45">
        <f t="shared" si="47"/>
        <v>0</v>
      </c>
      <c r="N153" s="37">
        <f>SUM(L153:M153)</f>
        <v>0</v>
      </c>
      <c r="O153" s="37">
        <f>+K153-F153</f>
        <v>0</v>
      </c>
      <c r="P153" s="38" t="e">
        <f>+O153/F153</f>
        <v>#DIV/0!</v>
      </c>
      <c r="Q153" s="39"/>
    </row>
    <row r="154" spans="1:17" ht="12" hidden="1" customHeight="1" x14ac:dyDescent="0.3">
      <c r="A154" s="40"/>
      <c r="B154" s="41"/>
      <c r="C154" s="41"/>
      <c r="D154" s="42" t="s">
        <v>142</v>
      </c>
      <c r="E154" s="43" t="s">
        <v>141</v>
      </c>
      <c r="F154" s="44">
        <f t="shared" si="46"/>
        <v>0</v>
      </c>
      <c r="G154" s="44">
        <f t="shared" si="46"/>
        <v>0</v>
      </c>
      <c r="H154" s="44">
        <f t="shared" si="46"/>
        <v>0</v>
      </c>
      <c r="I154" s="44">
        <f t="shared" si="46"/>
        <v>0</v>
      </c>
      <c r="J154" s="45">
        <f t="shared" si="46"/>
        <v>0</v>
      </c>
      <c r="K154" s="37">
        <f>SUM(G154:J154)</f>
        <v>0</v>
      </c>
      <c r="L154" s="44">
        <f t="shared" si="47"/>
        <v>0</v>
      </c>
      <c r="M154" s="45">
        <f t="shared" si="47"/>
        <v>0</v>
      </c>
      <c r="N154" s="37">
        <f>SUM(L154:M154)</f>
        <v>0</v>
      </c>
      <c r="O154" s="37">
        <f>+K154-F154</f>
        <v>0</v>
      </c>
      <c r="P154" s="38" t="e">
        <f>+O154/F154</f>
        <v>#DIV/0!</v>
      </c>
      <c r="Q154" s="39"/>
    </row>
    <row r="155" spans="1:17" ht="12" hidden="1" customHeight="1" x14ac:dyDescent="0.3">
      <c r="A155" s="57"/>
      <c r="B155" s="58"/>
      <c r="C155" s="58"/>
      <c r="D155" s="39"/>
      <c r="E155" s="59"/>
      <c r="F155" s="44"/>
      <c r="G155" s="44"/>
      <c r="H155" s="45"/>
      <c r="I155" s="37"/>
      <c r="J155" s="45"/>
      <c r="K155" s="37"/>
      <c r="L155" s="37"/>
      <c r="M155" s="45"/>
      <c r="N155" s="37"/>
      <c r="O155" s="37"/>
      <c r="P155" s="38"/>
      <c r="Q155" s="39"/>
    </row>
    <row r="156" spans="1:17" ht="12" customHeight="1" x14ac:dyDescent="0.3">
      <c r="A156" s="40" t="s">
        <v>145</v>
      </c>
      <c r="B156" s="58"/>
      <c r="C156" s="58"/>
      <c r="D156" s="39"/>
      <c r="E156" s="59"/>
      <c r="F156" s="44"/>
      <c r="G156" s="44"/>
      <c r="H156" s="45"/>
      <c r="I156" s="37"/>
      <c r="J156" s="45"/>
      <c r="K156" s="37"/>
      <c r="L156" s="37"/>
      <c r="M156" s="45"/>
      <c r="N156" s="37"/>
      <c r="O156" s="37"/>
      <c r="P156" s="38"/>
      <c r="Q156" s="39"/>
    </row>
    <row r="157" spans="1:17" ht="12" customHeight="1" x14ac:dyDescent="0.3">
      <c r="A157" s="57"/>
      <c r="B157" s="58"/>
      <c r="C157" s="58"/>
      <c r="D157" s="39"/>
      <c r="E157" s="59"/>
      <c r="F157" s="44"/>
      <c r="G157" s="44"/>
      <c r="H157" s="45"/>
      <c r="I157" s="37"/>
      <c r="J157" s="45"/>
      <c r="K157" s="37"/>
      <c r="L157" s="37"/>
      <c r="M157" s="45"/>
      <c r="N157" s="37"/>
      <c r="O157" s="37"/>
      <c r="P157" s="38"/>
      <c r="Q157" s="39"/>
    </row>
    <row r="158" spans="1:17" ht="12" hidden="1" customHeight="1" x14ac:dyDescent="0.3">
      <c r="A158" s="57"/>
      <c r="B158" s="58"/>
      <c r="C158" s="62" t="s">
        <v>146</v>
      </c>
      <c r="D158" s="39"/>
      <c r="E158" s="59"/>
      <c r="F158" s="44"/>
      <c r="G158" s="50"/>
      <c r="H158" s="51"/>
      <c r="I158" s="36"/>
      <c r="J158" s="51"/>
      <c r="K158" s="36"/>
      <c r="L158" s="36"/>
      <c r="M158" s="51"/>
      <c r="N158" s="36"/>
      <c r="O158" s="36"/>
      <c r="P158" s="55"/>
      <c r="Q158" s="39"/>
    </row>
    <row r="159" spans="1:17" ht="12" hidden="1" customHeight="1" x14ac:dyDescent="0.3">
      <c r="A159" s="57"/>
      <c r="B159" s="58"/>
      <c r="C159" s="58"/>
      <c r="D159" s="63" t="s">
        <v>147</v>
      </c>
      <c r="E159" s="64" t="s">
        <v>148</v>
      </c>
      <c r="F159" s="44">
        <f>+F451+F647+F843+F1039+F1235+F1431+F1627+F1823+F2019+F2215+F2411+F2607+F2803+F2999+F3195</f>
        <v>0</v>
      </c>
      <c r="G159" s="44">
        <f>+G451+G647+G843+G1039+G1235+G1431+G1627+G1823+G2019+G2215+G2411+G2607+G2803+G2999+G3195</f>
        <v>0</v>
      </c>
      <c r="H159" s="44">
        <f>+H451+H647+H843+H1039+H1235+H1431+H1627+H1823+H2019+H2215+H2411+H2607+H2803+H2999+H3195</f>
        <v>0</v>
      </c>
      <c r="I159" s="44">
        <f>+I451+I647+I843+I1039+I1235+I1431+I1627+I1823+I2019+I2215+I2411+I2607+I2803+I2999+I3195</f>
        <v>0</v>
      </c>
      <c r="J159" s="45">
        <f>+J451+J647+J843+J1039+J1235+J1431+J1627+J1823+J2019+J2215+J2411+J2607+J2803+J2999+J3195</f>
        <v>0</v>
      </c>
      <c r="K159" s="37">
        <f>SUM(G159:J159)</f>
        <v>0</v>
      </c>
      <c r="L159" s="44">
        <f t="shared" ref="L159:M174" si="48">+L451+L647+L843+L1039+L1235+L1431+L1627+L1823+L2019+L2215+L2411+L2607+L2803+L2999+L3195</f>
        <v>0</v>
      </c>
      <c r="M159" s="45">
        <f t="shared" si="48"/>
        <v>0</v>
      </c>
      <c r="N159" s="37">
        <f>SUM(L159:M159)</f>
        <v>0</v>
      </c>
      <c r="O159" s="37">
        <f t="shared" ref="O159:O183" si="49">+K159-F159</f>
        <v>0</v>
      </c>
      <c r="P159" s="38" t="e">
        <f t="shared" ref="P159:P183" si="50">+O159/F159</f>
        <v>#DIV/0!</v>
      </c>
      <c r="Q159" s="39"/>
    </row>
    <row r="160" spans="1:17" ht="12" hidden="1" customHeight="1" x14ac:dyDescent="0.3">
      <c r="A160" s="57"/>
      <c r="B160" s="58"/>
      <c r="C160" s="58"/>
      <c r="D160" s="63" t="s">
        <v>149</v>
      </c>
      <c r="E160" s="64" t="s">
        <v>150</v>
      </c>
      <c r="F160" s="44"/>
      <c r="G160" s="44"/>
      <c r="H160" s="44"/>
      <c r="I160" s="44"/>
      <c r="J160" s="45"/>
      <c r="K160" s="37">
        <f t="shared" ref="K160:K183" si="51">SUM(G160:J160)</f>
        <v>0</v>
      </c>
      <c r="L160" s="44"/>
      <c r="M160" s="45"/>
      <c r="N160" s="37">
        <f t="shared" ref="N160:N199" si="52">SUM(L160:M160)</f>
        <v>0</v>
      </c>
      <c r="O160" s="37">
        <f t="shared" si="49"/>
        <v>0</v>
      </c>
      <c r="P160" s="38" t="e">
        <f t="shared" si="50"/>
        <v>#DIV/0!</v>
      </c>
      <c r="Q160" s="39"/>
    </row>
    <row r="161" spans="1:17" ht="12" hidden="1" customHeight="1" x14ac:dyDescent="0.3">
      <c r="A161" s="57"/>
      <c r="B161" s="58"/>
      <c r="C161" s="58"/>
      <c r="D161" s="42" t="s">
        <v>71</v>
      </c>
      <c r="E161" s="43" t="s">
        <v>72</v>
      </c>
      <c r="F161" s="44"/>
      <c r="G161" s="44"/>
      <c r="H161" s="44"/>
      <c r="I161" s="44"/>
      <c r="J161" s="45"/>
      <c r="K161" s="37">
        <f t="shared" si="51"/>
        <v>0</v>
      </c>
      <c r="L161" s="44"/>
      <c r="M161" s="45"/>
      <c r="N161" s="37">
        <f t="shared" si="52"/>
        <v>0</v>
      </c>
      <c r="O161" s="37">
        <f t="shared" si="49"/>
        <v>0</v>
      </c>
      <c r="P161" s="38" t="e">
        <f t="shared" si="50"/>
        <v>#DIV/0!</v>
      </c>
      <c r="Q161" s="39"/>
    </row>
    <row r="162" spans="1:17" ht="12" hidden="1" customHeight="1" x14ac:dyDescent="0.3">
      <c r="A162" s="40"/>
      <c r="B162" s="41"/>
      <c r="C162" s="41"/>
      <c r="D162" s="54" t="s">
        <v>109</v>
      </c>
      <c r="E162" s="43" t="s">
        <v>110</v>
      </c>
      <c r="F162" s="44"/>
      <c r="G162" s="44"/>
      <c r="H162" s="44"/>
      <c r="I162" s="44"/>
      <c r="J162" s="45"/>
      <c r="K162" s="37">
        <f t="shared" si="51"/>
        <v>0</v>
      </c>
      <c r="L162" s="44"/>
      <c r="M162" s="45"/>
      <c r="N162" s="37">
        <f t="shared" si="52"/>
        <v>0</v>
      </c>
      <c r="O162" s="37">
        <f t="shared" si="49"/>
        <v>0</v>
      </c>
      <c r="P162" s="38" t="e">
        <f t="shared" si="50"/>
        <v>#DIV/0!</v>
      </c>
      <c r="Q162" s="39"/>
    </row>
    <row r="163" spans="1:17" ht="12" hidden="1" customHeight="1" x14ac:dyDescent="0.3">
      <c r="A163" s="57"/>
      <c r="B163" s="58"/>
      <c r="C163" s="58"/>
      <c r="D163" s="63" t="s">
        <v>151</v>
      </c>
      <c r="E163" s="64" t="s">
        <v>152</v>
      </c>
      <c r="F163" s="44"/>
      <c r="G163" s="44"/>
      <c r="H163" s="44"/>
      <c r="I163" s="44"/>
      <c r="J163" s="45"/>
      <c r="K163" s="37">
        <f t="shared" si="51"/>
        <v>0</v>
      </c>
      <c r="L163" s="44">
        <f t="shared" si="48"/>
        <v>0</v>
      </c>
      <c r="M163" s="45">
        <f t="shared" si="48"/>
        <v>0</v>
      </c>
      <c r="N163" s="37">
        <f t="shared" si="52"/>
        <v>0</v>
      </c>
      <c r="O163" s="37">
        <f t="shared" si="49"/>
        <v>0</v>
      </c>
      <c r="P163" s="38" t="e">
        <f t="shared" si="50"/>
        <v>#DIV/0!</v>
      </c>
      <c r="Q163" s="39"/>
    </row>
    <row r="164" spans="1:17" ht="12" hidden="1" customHeight="1" x14ac:dyDescent="0.3">
      <c r="A164" s="57"/>
      <c r="B164" s="58"/>
      <c r="C164" s="58"/>
      <c r="D164" s="42" t="s">
        <v>102</v>
      </c>
      <c r="E164" s="43" t="s">
        <v>103</v>
      </c>
      <c r="F164" s="44"/>
      <c r="G164" s="44"/>
      <c r="H164" s="44"/>
      <c r="I164" s="44"/>
      <c r="J164" s="45"/>
      <c r="K164" s="37">
        <f t="shared" si="51"/>
        <v>0</v>
      </c>
      <c r="L164" s="44">
        <f t="shared" si="48"/>
        <v>0</v>
      </c>
      <c r="M164" s="45">
        <f t="shared" si="48"/>
        <v>0</v>
      </c>
      <c r="N164" s="37">
        <f t="shared" si="52"/>
        <v>0</v>
      </c>
      <c r="O164" s="37">
        <f t="shared" si="49"/>
        <v>0</v>
      </c>
      <c r="P164" s="38" t="e">
        <f t="shared" si="50"/>
        <v>#DIV/0!</v>
      </c>
      <c r="Q164" s="39"/>
    </row>
    <row r="165" spans="1:17" ht="12" hidden="1" customHeight="1" x14ac:dyDescent="0.3">
      <c r="A165" s="57"/>
      <c r="B165" s="58"/>
      <c r="C165" s="58"/>
      <c r="D165" s="63" t="s">
        <v>153</v>
      </c>
      <c r="E165" s="65" t="s">
        <v>154</v>
      </c>
      <c r="F165" s="44"/>
      <c r="G165" s="44"/>
      <c r="H165" s="44"/>
      <c r="I165" s="44"/>
      <c r="J165" s="45"/>
      <c r="K165" s="37">
        <f t="shared" si="51"/>
        <v>0</v>
      </c>
      <c r="L165" s="44">
        <f t="shared" si="48"/>
        <v>0</v>
      </c>
      <c r="M165" s="45">
        <f t="shared" si="48"/>
        <v>0</v>
      </c>
      <c r="N165" s="37">
        <f t="shared" si="52"/>
        <v>0</v>
      </c>
      <c r="O165" s="37">
        <f t="shared" si="49"/>
        <v>0</v>
      </c>
      <c r="P165" s="38" t="e">
        <f t="shared" si="50"/>
        <v>#DIV/0!</v>
      </c>
      <c r="Q165" s="39"/>
    </row>
    <row r="166" spans="1:17" ht="12" hidden="1" customHeight="1" x14ac:dyDescent="0.3">
      <c r="A166" s="40"/>
      <c r="B166" s="41"/>
      <c r="C166" s="41"/>
      <c r="D166" s="54" t="s">
        <v>109</v>
      </c>
      <c r="E166" s="43" t="s">
        <v>110</v>
      </c>
      <c r="F166" s="44"/>
      <c r="G166" s="44"/>
      <c r="H166" s="44"/>
      <c r="I166" s="44"/>
      <c r="J166" s="45"/>
      <c r="K166" s="37">
        <f t="shared" si="51"/>
        <v>0</v>
      </c>
      <c r="L166" s="44">
        <f t="shared" si="48"/>
        <v>0</v>
      </c>
      <c r="M166" s="45">
        <f t="shared" si="48"/>
        <v>0</v>
      </c>
      <c r="N166" s="37">
        <f t="shared" si="52"/>
        <v>0</v>
      </c>
      <c r="O166" s="37">
        <f t="shared" si="49"/>
        <v>0</v>
      </c>
      <c r="P166" s="38" t="e">
        <f t="shared" si="50"/>
        <v>#DIV/0!</v>
      </c>
      <c r="Q166" s="39"/>
    </row>
    <row r="167" spans="1:17" ht="12" hidden="1" customHeight="1" x14ac:dyDescent="0.3">
      <c r="A167" s="40"/>
      <c r="B167" s="41"/>
      <c r="C167" s="41"/>
      <c r="D167" s="42" t="s">
        <v>140</v>
      </c>
      <c r="E167" s="43" t="s">
        <v>141</v>
      </c>
      <c r="F167" s="44"/>
      <c r="G167" s="44"/>
      <c r="H167" s="44"/>
      <c r="I167" s="44"/>
      <c r="J167" s="45"/>
      <c r="K167" s="37">
        <f t="shared" si="51"/>
        <v>0</v>
      </c>
      <c r="L167" s="44">
        <f t="shared" si="48"/>
        <v>0</v>
      </c>
      <c r="M167" s="45">
        <f t="shared" si="48"/>
        <v>0</v>
      </c>
      <c r="N167" s="37">
        <f t="shared" si="52"/>
        <v>0</v>
      </c>
      <c r="O167" s="37">
        <f t="shared" si="49"/>
        <v>0</v>
      </c>
      <c r="P167" s="38" t="e">
        <f t="shared" si="50"/>
        <v>#DIV/0!</v>
      </c>
      <c r="Q167" s="39"/>
    </row>
    <row r="168" spans="1:17" ht="12" hidden="1" customHeight="1" x14ac:dyDescent="0.3">
      <c r="A168" s="57"/>
      <c r="B168" s="58"/>
      <c r="C168" s="58"/>
      <c r="D168" s="63" t="s">
        <v>155</v>
      </c>
      <c r="E168" s="65" t="s">
        <v>156</v>
      </c>
      <c r="F168" s="44"/>
      <c r="G168" s="44"/>
      <c r="H168" s="44"/>
      <c r="I168" s="44"/>
      <c r="J168" s="45"/>
      <c r="K168" s="37">
        <f t="shared" si="51"/>
        <v>0</v>
      </c>
      <c r="L168" s="44">
        <f t="shared" si="48"/>
        <v>0</v>
      </c>
      <c r="M168" s="45">
        <f t="shared" si="48"/>
        <v>0</v>
      </c>
      <c r="N168" s="37">
        <f t="shared" si="52"/>
        <v>0</v>
      </c>
      <c r="O168" s="37">
        <f t="shared" si="49"/>
        <v>0</v>
      </c>
      <c r="P168" s="38" t="e">
        <f t="shared" si="50"/>
        <v>#DIV/0!</v>
      </c>
      <c r="Q168" s="39"/>
    </row>
    <row r="169" spans="1:17" ht="12" hidden="1" customHeight="1" x14ac:dyDescent="0.3">
      <c r="A169" s="40"/>
      <c r="B169" s="41"/>
      <c r="C169" s="41"/>
      <c r="D169" s="54" t="s">
        <v>109</v>
      </c>
      <c r="E169" s="43" t="s">
        <v>110</v>
      </c>
      <c r="F169" s="44"/>
      <c r="G169" s="44"/>
      <c r="H169" s="44"/>
      <c r="I169" s="44"/>
      <c r="J169" s="45"/>
      <c r="K169" s="37">
        <f t="shared" si="51"/>
        <v>0</v>
      </c>
      <c r="L169" s="44">
        <f t="shared" si="48"/>
        <v>0</v>
      </c>
      <c r="M169" s="45">
        <f t="shared" si="48"/>
        <v>0</v>
      </c>
      <c r="N169" s="37">
        <f t="shared" si="52"/>
        <v>0</v>
      </c>
      <c r="O169" s="37">
        <f t="shared" si="49"/>
        <v>0</v>
      </c>
      <c r="P169" s="38" t="e">
        <f t="shared" si="50"/>
        <v>#DIV/0!</v>
      </c>
      <c r="Q169" s="39"/>
    </row>
    <row r="170" spans="1:17" ht="12" hidden="1" customHeight="1" x14ac:dyDescent="0.3">
      <c r="A170" s="40"/>
      <c r="B170" s="41"/>
      <c r="C170" s="41"/>
      <c r="D170" s="42" t="s">
        <v>140</v>
      </c>
      <c r="E170" s="43" t="s">
        <v>141</v>
      </c>
      <c r="F170" s="44"/>
      <c r="G170" s="44"/>
      <c r="H170" s="44"/>
      <c r="I170" s="44"/>
      <c r="J170" s="45"/>
      <c r="K170" s="37">
        <f t="shared" si="51"/>
        <v>0</v>
      </c>
      <c r="L170" s="44">
        <f t="shared" si="48"/>
        <v>0</v>
      </c>
      <c r="M170" s="45">
        <f t="shared" si="48"/>
        <v>0</v>
      </c>
      <c r="N170" s="37">
        <f t="shared" si="52"/>
        <v>0</v>
      </c>
      <c r="O170" s="37">
        <f t="shared" si="49"/>
        <v>0</v>
      </c>
      <c r="P170" s="38" t="e">
        <f t="shared" si="50"/>
        <v>#DIV/0!</v>
      </c>
      <c r="Q170" s="39"/>
    </row>
    <row r="171" spans="1:17" ht="12" hidden="1" customHeight="1" x14ac:dyDescent="0.3">
      <c r="A171" s="57"/>
      <c r="B171" s="58"/>
      <c r="C171" s="58"/>
      <c r="D171" s="63" t="s">
        <v>157</v>
      </c>
      <c r="E171" s="65" t="s">
        <v>158</v>
      </c>
      <c r="F171" s="44"/>
      <c r="G171" s="44"/>
      <c r="H171" s="44"/>
      <c r="I171" s="44"/>
      <c r="J171" s="45"/>
      <c r="K171" s="37">
        <f t="shared" si="51"/>
        <v>0</v>
      </c>
      <c r="L171" s="44">
        <f t="shared" si="48"/>
        <v>0</v>
      </c>
      <c r="M171" s="45">
        <f t="shared" si="48"/>
        <v>0</v>
      </c>
      <c r="N171" s="37">
        <f t="shared" si="52"/>
        <v>0</v>
      </c>
      <c r="O171" s="37">
        <f t="shared" si="49"/>
        <v>0</v>
      </c>
      <c r="P171" s="38" t="e">
        <f t="shared" si="50"/>
        <v>#DIV/0!</v>
      </c>
      <c r="Q171" s="39"/>
    </row>
    <row r="172" spans="1:17" ht="12" hidden="1" customHeight="1" x14ac:dyDescent="0.3">
      <c r="A172" s="57"/>
      <c r="B172" s="58"/>
      <c r="C172" s="58"/>
      <c r="D172" s="42" t="s">
        <v>71</v>
      </c>
      <c r="E172" s="43" t="s">
        <v>72</v>
      </c>
      <c r="F172" s="44"/>
      <c r="G172" s="44"/>
      <c r="H172" s="44"/>
      <c r="I172" s="44"/>
      <c r="J172" s="45"/>
      <c r="K172" s="37">
        <f t="shared" si="51"/>
        <v>0</v>
      </c>
      <c r="L172" s="44">
        <f t="shared" si="48"/>
        <v>0</v>
      </c>
      <c r="M172" s="45">
        <f t="shared" si="48"/>
        <v>0</v>
      </c>
      <c r="N172" s="37">
        <f t="shared" si="52"/>
        <v>0</v>
      </c>
      <c r="O172" s="37">
        <f t="shared" si="49"/>
        <v>0</v>
      </c>
      <c r="P172" s="38" t="e">
        <f t="shared" si="50"/>
        <v>#DIV/0!</v>
      </c>
      <c r="Q172" s="39"/>
    </row>
    <row r="173" spans="1:17" ht="12" hidden="1" customHeight="1" x14ac:dyDescent="0.3">
      <c r="A173" s="40"/>
      <c r="B173" s="41"/>
      <c r="C173" s="41"/>
      <c r="D173" s="54" t="s">
        <v>109</v>
      </c>
      <c r="E173" s="43" t="s">
        <v>110</v>
      </c>
      <c r="F173" s="44"/>
      <c r="G173" s="44"/>
      <c r="H173" s="44"/>
      <c r="I173" s="44"/>
      <c r="J173" s="45"/>
      <c r="K173" s="37">
        <f t="shared" si="51"/>
        <v>0</v>
      </c>
      <c r="L173" s="44">
        <f t="shared" si="48"/>
        <v>0</v>
      </c>
      <c r="M173" s="45">
        <f t="shared" si="48"/>
        <v>0</v>
      </c>
      <c r="N173" s="37">
        <f t="shared" si="52"/>
        <v>0</v>
      </c>
      <c r="O173" s="37">
        <f t="shared" si="49"/>
        <v>0</v>
      </c>
      <c r="P173" s="38" t="e">
        <f t="shared" si="50"/>
        <v>#DIV/0!</v>
      </c>
      <c r="Q173" s="39"/>
    </row>
    <row r="174" spans="1:17" ht="12" hidden="1" customHeight="1" x14ac:dyDescent="0.3">
      <c r="A174" s="40"/>
      <c r="B174" s="41"/>
      <c r="C174" s="41"/>
      <c r="D174" s="42" t="s">
        <v>125</v>
      </c>
      <c r="E174" s="43" t="s">
        <v>126</v>
      </c>
      <c r="F174" s="44"/>
      <c r="G174" s="44"/>
      <c r="H174" s="44"/>
      <c r="I174" s="44"/>
      <c r="J174" s="45"/>
      <c r="K174" s="37">
        <f t="shared" si="51"/>
        <v>0</v>
      </c>
      <c r="L174" s="44">
        <f t="shared" si="48"/>
        <v>0</v>
      </c>
      <c r="M174" s="45">
        <f t="shared" si="48"/>
        <v>0</v>
      </c>
      <c r="N174" s="37">
        <f t="shared" si="52"/>
        <v>0</v>
      </c>
      <c r="O174" s="37">
        <f t="shared" si="49"/>
        <v>0</v>
      </c>
      <c r="P174" s="38" t="e">
        <f t="shared" si="50"/>
        <v>#DIV/0!</v>
      </c>
      <c r="Q174" s="39"/>
    </row>
    <row r="175" spans="1:17" ht="12" hidden="1" customHeight="1" x14ac:dyDescent="0.3">
      <c r="A175" s="40"/>
      <c r="B175" s="41"/>
      <c r="C175" s="41"/>
      <c r="D175" s="42" t="s">
        <v>105</v>
      </c>
      <c r="E175" s="43" t="s">
        <v>106</v>
      </c>
      <c r="F175" s="44"/>
      <c r="G175" s="44"/>
      <c r="H175" s="44"/>
      <c r="I175" s="44"/>
      <c r="J175" s="45"/>
      <c r="K175" s="37">
        <f t="shared" si="51"/>
        <v>0</v>
      </c>
      <c r="L175" s="44">
        <f t="shared" ref="L175:M183" si="53">+L467+L663+L859+L1055+L1251+L1447+L1643+L1839+L2035+L2231+L2427+L2623+L2819+L3015+L3211</f>
        <v>0</v>
      </c>
      <c r="M175" s="45">
        <f t="shared" si="53"/>
        <v>0</v>
      </c>
      <c r="N175" s="37">
        <f t="shared" si="52"/>
        <v>0</v>
      </c>
      <c r="O175" s="37">
        <f t="shared" si="49"/>
        <v>0</v>
      </c>
      <c r="P175" s="38" t="e">
        <f t="shared" si="50"/>
        <v>#DIV/0!</v>
      </c>
      <c r="Q175" s="39"/>
    </row>
    <row r="176" spans="1:17" ht="12" hidden="1" customHeight="1" x14ac:dyDescent="0.3">
      <c r="A176" s="57"/>
      <c r="B176" s="58"/>
      <c r="C176" s="58"/>
      <c r="D176" s="63" t="s">
        <v>159</v>
      </c>
      <c r="E176" s="65" t="s">
        <v>160</v>
      </c>
      <c r="F176" s="44"/>
      <c r="G176" s="44"/>
      <c r="H176" s="44"/>
      <c r="I176" s="44"/>
      <c r="J176" s="45"/>
      <c r="K176" s="37">
        <f t="shared" si="51"/>
        <v>0</v>
      </c>
      <c r="L176" s="44">
        <f t="shared" si="53"/>
        <v>0</v>
      </c>
      <c r="M176" s="45">
        <f t="shared" si="53"/>
        <v>0</v>
      </c>
      <c r="N176" s="37">
        <f t="shared" si="52"/>
        <v>0</v>
      </c>
      <c r="O176" s="37">
        <f t="shared" si="49"/>
        <v>0</v>
      </c>
      <c r="P176" s="38" t="e">
        <f t="shared" si="50"/>
        <v>#DIV/0!</v>
      </c>
      <c r="Q176" s="39"/>
    </row>
    <row r="177" spans="1:17" ht="12" hidden="1" customHeight="1" x14ac:dyDescent="0.3">
      <c r="A177" s="57"/>
      <c r="B177" s="58"/>
      <c r="C177" s="58"/>
      <c r="D177" s="42" t="s">
        <v>71</v>
      </c>
      <c r="E177" s="43" t="s">
        <v>72</v>
      </c>
      <c r="F177" s="44"/>
      <c r="G177" s="44"/>
      <c r="H177" s="44"/>
      <c r="I177" s="44"/>
      <c r="J177" s="45"/>
      <c r="K177" s="37">
        <f t="shared" si="51"/>
        <v>0</v>
      </c>
      <c r="L177" s="44">
        <f t="shared" si="53"/>
        <v>0</v>
      </c>
      <c r="M177" s="45">
        <f t="shared" si="53"/>
        <v>0</v>
      </c>
      <c r="N177" s="37">
        <f t="shared" si="52"/>
        <v>0</v>
      </c>
      <c r="O177" s="37">
        <f t="shared" si="49"/>
        <v>0</v>
      </c>
      <c r="P177" s="38" t="e">
        <f t="shared" si="50"/>
        <v>#DIV/0!</v>
      </c>
      <c r="Q177" s="39"/>
    </row>
    <row r="178" spans="1:17" ht="12" hidden="1" customHeight="1" x14ac:dyDescent="0.3">
      <c r="A178" s="40"/>
      <c r="B178" s="41"/>
      <c r="C178" s="41"/>
      <c r="D178" s="54" t="s">
        <v>109</v>
      </c>
      <c r="E178" s="43" t="s">
        <v>110</v>
      </c>
      <c r="K178" s="37">
        <f t="shared" si="51"/>
        <v>0</v>
      </c>
      <c r="L178" s="44">
        <f t="shared" si="53"/>
        <v>0</v>
      </c>
      <c r="M178" s="45"/>
      <c r="N178" s="37">
        <f t="shared" si="52"/>
        <v>0</v>
      </c>
      <c r="O178" s="37">
        <f t="shared" si="49"/>
        <v>0</v>
      </c>
      <c r="P178" s="38" t="e">
        <f>+O178/F162</f>
        <v>#DIV/0!</v>
      </c>
      <c r="Q178" s="39"/>
    </row>
    <row r="179" spans="1:17" ht="12" hidden="1" customHeight="1" x14ac:dyDescent="0.3">
      <c r="A179" s="40"/>
      <c r="B179" s="41"/>
      <c r="C179" s="41"/>
      <c r="D179" s="42" t="s">
        <v>125</v>
      </c>
      <c r="E179" s="43" t="s">
        <v>126</v>
      </c>
      <c r="F179" s="44"/>
      <c r="G179" s="44"/>
      <c r="H179" s="44"/>
      <c r="I179" s="44"/>
      <c r="J179" s="45"/>
      <c r="K179" s="37">
        <f t="shared" si="51"/>
        <v>0</v>
      </c>
      <c r="L179" s="44">
        <f t="shared" si="53"/>
        <v>0</v>
      </c>
      <c r="M179" s="45">
        <f t="shared" si="53"/>
        <v>0</v>
      </c>
      <c r="N179" s="37">
        <f t="shared" si="52"/>
        <v>0</v>
      </c>
      <c r="O179" s="37">
        <f t="shared" si="49"/>
        <v>0</v>
      </c>
      <c r="P179" s="38" t="e">
        <f t="shared" si="50"/>
        <v>#DIV/0!</v>
      </c>
      <c r="Q179" s="39"/>
    </row>
    <row r="180" spans="1:17" ht="12" hidden="1" customHeight="1" x14ac:dyDescent="0.3">
      <c r="A180" s="40"/>
      <c r="B180" s="41"/>
      <c r="C180" s="41"/>
      <c r="D180" s="42" t="s">
        <v>105</v>
      </c>
      <c r="E180" s="43" t="s">
        <v>106</v>
      </c>
      <c r="F180" s="44"/>
      <c r="G180" s="44"/>
      <c r="H180" s="44"/>
      <c r="I180" s="44"/>
      <c r="J180" s="45"/>
      <c r="K180" s="37">
        <f t="shared" si="51"/>
        <v>0</v>
      </c>
      <c r="L180" s="44">
        <f t="shared" si="53"/>
        <v>0</v>
      </c>
      <c r="M180" s="45">
        <f t="shared" si="53"/>
        <v>0</v>
      </c>
      <c r="N180" s="37">
        <f t="shared" si="52"/>
        <v>0</v>
      </c>
      <c r="O180" s="37">
        <f t="shared" si="49"/>
        <v>0</v>
      </c>
      <c r="P180" s="38" t="e">
        <f t="shared" si="50"/>
        <v>#DIV/0!</v>
      </c>
      <c r="Q180" s="39"/>
    </row>
    <row r="181" spans="1:17" ht="12" hidden="1" customHeight="1" x14ac:dyDescent="0.3">
      <c r="A181" s="57"/>
      <c r="B181" s="58"/>
      <c r="C181" s="58"/>
      <c r="D181" s="63" t="s">
        <v>161</v>
      </c>
      <c r="E181" s="65" t="s">
        <v>162</v>
      </c>
      <c r="F181" s="44"/>
      <c r="G181" s="44"/>
      <c r="H181" s="44"/>
      <c r="I181" s="44"/>
      <c r="J181" s="45"/>
      <c r="K181" s="37">
        <f t="shared" si="51"/>
        <v>0</v>
      </c>
      <c r="L181" s="44">
        <f t="shared" si="53"/>
        <v>0</v>
      </c>
      <c r="M181" s="45">
        <f t="shared" si="53"/>
        <v>0</v>
      </c>
      <c r="N181" s="37">
        <f t="shared" si="52"/>
        <v>0</v>
      </c>
      <c r="O181" s="37">
        <f t="shared" si="49"/>
        <v>0</v>
      </c>
      <c r="P181" s="38" t="e">
        <f t="shared" si="50"/>
        <v>#DIV/0!</v>
      </c>
      <c r="Q181" s="39"/>
    </row>
    <row r="182" spans="1:17" ht="12" hidden="1" customHeight="1" x14ac:dyDescent="0.3">
      <c r="A182" s="40"/>
      <c r="B182" s="41"/>
      <c r="C182" s="41"/>
      <c r="D182" s="54" t="s">
        <v>109</v>
      </c>
      <c r="E182" s="43" t="s">
        <v>110</v>
      </c>
      <c r="F182" s="44"/>
      <c r="G182" s="44"/>
      <c r="H182" s="44"/>
      <c r="I182" s="44"/>
      <c r="J182" s="45"/>
      <c r="K182" s="37">
        <f t="shared" si="51"/>
        <v>0</v>
      </c>
      <c r="L182" s="44">
        <f t="shared" si="53"/>
        <v>0</v>
      </c>
      <c r="M182" s="45">
        <f t="shared" si="53"/>
        <v>0</v>
      </c>
      <c r="N182" s="37">
        <f t="shared" si="52"/>
        <v>0</v>
      </c>
      <c r="O182" s="37">
        <f t="shared" si="49"/>
        <v>0</v>
      </c>
      <c r="P182" s="38" t="e">
        <f t="shared" si="50"/>
        <v>#DIV/0!</v>
      </c>
      <c r="Q182" s="39"/>
    </row>
    <row r="183" spans="1:17" ht="12" hidden="1" customHeight="1" x14ac:dyDescent="0.3">
      <c r="A183" s="57"/>
      <c r="B183" s="58"/>
      <c r="C183" s="58"/>
      <c r="D183" s="63" t="s">
        <v>163</v>
      </c>
      <c r="E183" s="65" t="s">
        <v>164</v>
      </c>
      <c r="F183" s="44"/>
      <c r="G183" s="44"/>
      <c r="H183" s="44"/>
      <c r="I183" s="44"/>
      <c r="J183" s="45"/>
      <c r="K183" s="37">
        <f t="shared" si="51"/>
        <v>0</v>
      </c>
      <c r="L183" s="44">
        <f t="shared" si="53"/>
        <v>0</v>
      </c>
      <c r="M183" s="45">
        <f t="shared" si="53"/>
        <v>0</v>
      </c>
      <c r="N183" s="37">
        <f t="shared" si="52"/>
        <v>0</v>
      </c>
      <c r="O183" s="37">
        <f t="shared" si="49"/>
        <v>0</v>
      </c>
      <c r="P183" s="38" t="e">
        <f t="shared" si="50"/>
        <v>#DIV/0!</v>
      </c>
      <c r="Q183" s="39"/>
    </row>
    <row r="184" spans="1:17" ht="12" hidden="1" customHeight="1" x14ac:dyDescent="0.3">
      <c r="A184" s="57"/>
      <c r="B184" s="58"/>
      <c r="C184" s="58"/>
      <c r="D184" s="39"/>
      <c r="E184" s="66"/>
      <c r="F184" s="44"/>
      <c r="G184" s="44"/>
      <c r="H184" s="45"/>
      <c r="I184" s="37"/>
      <c r="J184" s="45"/>
      <c r="K184" s="37"/>
      <c r="L184" s="37"/>
      <c r="M184" s="45"/>
      <c r="N184" s="37"/>
      <c r="O184" s="37"/>
      <c r="P184" s="38"/>
      <c r="Q184" s="39"/>
    </row>
    <row r="185" spans="1:17" ht="12" customHeight="1" x14ac:dyDescent="0.3">
      <c r="A185" s="40" t="s">
        <v>165</v>
      </c>
      <c r="B185" s="58"/>
      <c r="C185" s="58"/>
      <c r="D185" s="39"/>
      <c r="E185" s="66"/>
      <c r="F185" s="44"/>
      <c r="G185" s="44"/>
      <c r="H185" s="45"/>
      <c r="I185" s="37"/>
      <c r="J185" s="45"/>
      <c r="K185" s="37"/>
      <c r="L185" s="37"/>
      <c r="M185" s="45"/>
      <c r="N185" s="37"/>
      <c r="O185" s="37"/>
      <c r="P185" s="38"/>
      <c r="Q185" s="39"/>
    </row>
    <row r="186" spans="1:17" ht="12" customHeight="1" x14ac:dyDescent="0.3">
      <c r="A186" s="57"/>
      <c r="B186" s="58"/>
      <c r="C186" s="58"/>
      <c r="D186" s="39"/>
      <c r="E186" s="66"/>
      <c r="F186" s="44"/>
      <c r="G186" s="44"/>
      <c r="H186" s="45"/>
      <c r="I186" s="37"/>
      <c r="J186" s="45"/>
      <c r="K186" s="37"/>
      <c r="L186" s="37"/>
      <c r="M186" s="45"/>
      <c r="N186" s="37"/>
      <c r="O186" s="37"/>
      <c r="P186" s="38"/>
      <c r="Q186" s="39"/>
    </row>
    <row r="187" spans="1:17" ht="12" customHeight="1" x14ac:dyDescent="0.3">
      <c r="A187" s="57"/>
      <c r="B187" s="58"/>
      <c r="C187" s="96" t="s">
        <v>166</v>
      </c>
      <c r="D187" s="97"/>
      <c r="E187" s="64" t="s">
        <v>167</v>
      </c>
      <c r="F187" s="44">
        <f t="shared" ref="F187:J198" si="54">+F479+F675+F871+F1067+F1263+F1459+F1655+F1851+F2047+F2243+F2439+F2635+F2831+F3027+F3223</f>
        <v>0</v>
      </c>
      <c r="G187" s="44">
        <f t="shared" si="54"/>
        <v>0</v>
      </c>
      <c r="H187" s="44">
        <f t="shared" si="54"/>
        <v>0</v>
      </c>
      <c r="I187" s="44">
        <f t="shared" si="54"/>
        <v>0</v>
      </c>
      <c r="J187" s="45">
        <f t="shared" si="54"/>
        <v>0</v>
      </c>
      <c r="K187" s="36">
        <f>SUM(G187:J187)</f>
        <v>0</v>
      </c>
      <c r="L187" s="44">
        <f t="shared" ref="L187:M199" si="55">+L479+L675+L871+L1067+L1263+L1459+L1655+L1851+L2047+L2243+L2439+L2635+L2831+L3027+L3223</f>
        <v>0</v>
      </c>
      <c r="M187" s="45">
        <f t="shared" si="55"/>
        <v>0</v>
      </c>
      <c r="N187" s="37">
        <f t="shared" si="52"/>
        <v>0</v>
      </c>
      <c r="O187" s="37">
        <f t="shared" ref="O187:O199" si="56">+K187-F187</f>
        <v>0</v>
      </c>
      <c r="P187" s="38" t="e">
        <f t="shared" ref="P187:P199" si="57">+O187/F187</f>
        <v>#DIV/0!</v>
      </c>
      <c r="Q187" s="39"/>
    </row>
    <row r="188" spans="1:17" ht="12" customHeight="1" x14ac:dyDescent="0.3">
      <c r="A188" s="57"/>
      <c r="B188" s="58"/>
      <c r="C188" s="98" t="s">
        <v>168</v>
      </c>
      <c r="D188" s="99"/>
      <c r="E188" s="64" t="s">
        <v>169</v>
      </c>
      <c r="F188" s="44">
        <f t="shared" si="54"/>
        <v>0</v>
      </c>
      <c r="G188" s="44">
        <f t="shared" si="54"/>
        <v>0</v>
      </c>
      <c r="H188" s="44">
        <f t="shared" si="54"/>
        <v>0</v>
      </c>
      <c r="I188" s="44">
        <f t="shared" si="54"/>
        <v>0</v>
      </c>
      <c r="J188" s="45">
        <f t="shared" si="54"/>
        <v>0</v>
      </c>
      <c r="K188" s="36">
        <f t="shared" ref="K188:K199" si="58">SUM(G188:J188)</f>
        <v>0</v>
      </c>
      <c r="L188" s="44">
        <f t="shared" si="55"/>
        <v>0</v>
      </c>
      <c r="M188" s="45">
        <f t="shared" si="55"/>
        <v>0</v>
      </c>
      <c r="N188" s="37">
        <f t="shared" si="52"/>
        <v>0</v>
      </c>
      <c r="O188" s="37">
        <f t="shared" si="56"/>
        <v>0</v>
      </c>
      <c r="P188" s="38" t="e">
        <f t="shared" si="57"/>
        <v>#DIV/0!</v>
      </c>
      <c r="Q188" s="39"/>
    </row>
    <row r="189" spans="1:17" ht="12" customHeight="1" x14ac:dyDescent="0.3">
      <c r="A189" s="57"/>
      <c r="B189" s="58"/>
      <c r="C189" s="62"/>
      <c r="D189" s="67" t="s">
        <v>170</v>
      </c>
      <c r="E189" s="64"/>
      <c r="F189" s="44">
        <f t="shared" si="54"/>
        <v>0</v>
      </c>
      <c r="G189" s="44">
        <f t="shared" si="54"/>
        <v>0</v>
      </c>
      <c r="H189" s="44">
        <f t="shared" si="54"/>
        <v>0</v>
      </c>
      <c r="I189" s="44">
        <f t="shared" si="54"/>
        <v>0</v>
      </c>
      <c r="J189" s="45">
        <f t="shared" si="54"/>
        <v>0</v>
      </c>
      <c r="K189" s="36">
        <f t="shared" si="58"/>
        <v>0</v>
      </c>
      <c r="L189" s="44">
        <f t="shared" si="55"/>
        <v>0</v>
      </c>
      <c r="M189" s="45">
        <f t="shared" si="55"/>
        <v>0</v>
      </c>
      <c r="N189" s="37">
        <f t="shared" si="52"/>
        <v>0</v>
      </c>
      <c r="O189" s="37">
        <f t="shared" si="56"/>
        <v>0</v>
      </c>
      <c r="P189" s="38" t="e">
        <f t="shared" si="57"/>
        <v>#DIV/0!</v>
      </c>
      <c r="Q189" s="39"/>
    </row>
    <row r="190" spans="1:17" ht="12" customHeight="1" x14ac:dyDescent="0.3">
      <c r="A190" s="57"/>
      <c r="B190" s="58"/>
      <c r="C190" s="62"/>
      <c r="D190" s="67" t="s">
        <v>203</v>
      </c>
      <c r="E190" s="64"/>
      <c r="F190" s="44">
        <v>580000</v>
      </c>
      <c r="G190" s="44">
        <v>195813.95</v>
      </c>
      <c r="H190" s="44">
        <v>158491.89000000001</v>
      </c>
      <c r="I190" s="44">
        <v>244428.83</v>
      </c>
      <c r="J190" s="45">
        <v>233061.31</v>
      </c>
      <c r="K190" s="36">
        <f>SUM(G190:J190)</f>
        <v>831795.98</v>
      </c>
      <c r="L190" s="44"/>
      <c r="M190" s="45"/>
      <c r="N190" s="37">
        <f>SUM(L190:M190)</f>
        <v>0</v>
      </c>
      <c r="O190" s="37">
        <f>+K190-F190</f>
        <v>251795.97999999998</v>
      </c>
      <c r="P190" s="38">
        <f>+O190/F190</f>
        <v>0.43413099999999999</v>
      </c>
      <c r="Q190" s="39"/>
    </row>
    <row r="191" spans="1:17" ht="12" customHeight="1" x14ac:dyDescent="0.3">
      <c r="A191" s="57"/>
      <c r="B191" s="58"/>
      <c r="C191" s="62"/>
      <c r="D191" s="67" t="s">
        <v>172</v>
      </c>
      <c r="E191" s="64"/>
      <c r="F191" s="44">
        <f t="shared" si="54"/>
        <v>0</v>
      </c>
      <c r="G191" s="44">
        <f t="shared" si="54"/>
        <v>0</v>
      </c>
      <c r="H191" s="44">
        <f t="shared" si="54"/>
        <v>0</v>
      </c>
      <c r="I191" s="44">
        <f t="shared" si="54"/>
        <v>0</v>
      </c>
      <c r="J191" s="45">
        <f t="shared" si="54"/>
        <v>0</v>
      </c>
      <c r="K191" s="36">
        <f t="shared" si="58"/>
        <v>0</v>
      </c>
      <c r="L191" s="44">
        <f t="shared" si="55"/>
        <v>0</v>
      </c>
      <c r="M191" s="45">
        <f t="shared" si="55"/>
        <v>0</v>
      </c>
      <c r="N191" s="37">
        <f t="shared" si="52"/>
        <v>0</v>
      </c>
      <c r="O191" s="37">
        <f t="shared" si="56"/>
        <v>0</v>
      </c>
      <c r="P191" s="38" t="e">
        <f t="shared" si="57"/>
        <v>#DIV/0!</v>
      </c>
      <c r="Q191" s="39"/>
    </row>
    <row r="192" spans="1:17" ht="12" customHeight="1" x14ac:dyDescent="0.3">
      <c r="A192" s="57"/>
      <c r="B192" s="58"/>
      <c r="C192" s="62"/>
      <c r="D192" s="67" t="s">
        <v>173</v>
      </c>
      <c r="E192" s="64"/>
      <c r="F192" s="44">
        <f t="shared" si="54"/>
        <v>0</v>
      </c>
      <c r="G192" s="44">
        <f t="shared" si="54"/>
        <v>0</v>
      </c>
      <c r="H192" s="44">
        <f t="shared" si="54"/>
        <v>0</v>
      </c>
      <c r="I192" s="44">
        <f t="shared" si="54"/>
        <v>0</v>
      </c>
      <c r="J192" s="45">
        <f t="shared" si="54"/>
        <v>0</v>
      </c>
      <c r="K192" s="36">
        <f t="shared" si="58"/>
        <v>0</v>
      </c>
      <c r="L192" s="44">
        <f t="shared" si="55"/>
        <v>0</v>
      </c>
      <c r="M192" s="45">
        <f t="shared" si="55"/>
        <v>0</v>
      </c>
      <c r="N192" s="37">
        <f t="shared" si="52"/>
        <v>0</v>
      </c>
      <c r="O192" s="37">
        <f t="shared" si="56"/>
        <v>0</v>
      </c>
      <c r="P192" s="38" t="e">
        <f t="shared" si="57"/>
        <v>#DIV/0!</v>
      </c>
      <c r="Q192" s="39"/>
    </row>
    <row r="193" spans="1:17" ht="12" customHeight="1" x14ac:dyDescent="0.3">
      <c r="A193" s="57"/>
      <c r="B193" s="58"/>
      <c r="C193" s="62"/>
      <c r="D193" s="67" t="s">
        <v>174</v>
      </c>
      <c r="E193" s="64"/>
      <c r="F193" s="44">
        <f t="shared" si="54"/>
        <v>0</v>
      </c>
      <c r="G193" s="44">
        <f t="shared" si="54"/>
        <v>0</v>
      </c>
      <c r="H193" s="44">
        <f t="shared" si="54"/>
        <v>0</v>
      </c>
      <c r="I193" s="44">
        <f t="shared" si="54"/>
        <v>0</v>
      </c>
      <c r="J193" s="45">
        <f t="shared" si="54"/>
        <v>0</v>
      </c>
      <c r="K193" s="36">
        <f t="shared" si="58"/>
        <v>0</v>
      </c>
      <c r="L193" s="44">
        <f t="shared" si="55"/>
        <v>0</v>
      </c>
      <c r="M193" s="45">
        <f t="shared" si="55"/>
        <v>0</v>
      </c>
      <c r="N193" s="37">
        <f t="shared" si="52"/>
        <v>0</v>
      </c>
      <c r="O193" s="37">
        <f t="shared" si="56"/>
        <v>0</v>
      </c>
      <c r="P193" s="38" t="e">
        <f t="shared" si="57"/>
        <v>#DIV/0!</v>
      </c>
      <c r="Q193" s="39"/>
    </row>
    <row r="194" spans="1:17" ht="12" customHeight="1" x14ac:dyDescent="0.3">
      <c r="A194" s="57"/>
      <c r="B194" s="58"/>
      <c r="C194" s="62"/>
      <c r="D194" s="67" t="s">
        <v>175</v>
      </c>
      <c r="E194" s="64"/>
      <c r="F194" s="44">
        <f t="shared" si="54"/>
        <v>0</v>
      </c>
      <c r="G194" s="44">
        <f t="shared" si="54"/>
        <v>0</v>
      </c>
      <c r="H194" s="44">
        <f t="shared" si="54"/>
        <v>0</v>
      </c>
      <c r="I194" s="44">
        <f t="shared" si="54"/>
        <v>0</v>
      </c>
      <c r="J194" s="45">
        <f t="shared" si="54"/>
        <v>0</v>
      </c>
      <c r="K194" s="36">
        <f t="shared" si="58"/>
        <v>0</v>
      </c>
      <c r="L194" s="44">
        <f t="shared" si="55"/>
        <v>0</v>
      </c>
      <c r="M194" s="45">
        <f t="shared" si="55"/>
        <v>0</v>
      </c>
      <c r="N194" s="37">
        <f t="shared" si="52"/>
        <v>0</v>
      </c>
      <c r="O194" s="37">
        <f t="shared" si="56"/>
        <v>0</v>
      </c>
      <c r="P194" s="38" t="e">
        <f t="shared" si="57"/>
        <v>#DIV/0!</v>
      </c>
      <c r="Q194" s="39"/>
    </row>
    <row r="195" spans="1:17" ht="12" customHeight="1" x14ac:dyDescent="0.3">
      <c r="A195" s="57"/>
      <c r="B195" s="58"/>
      <c r="C195" s="62"/>
      <c r="D195" s="67" t="s">
        <v>176</v>
      </c>
      <c r="E195" s="64"/>
      <c r="F195" s="44">
        <f t="shared" si="54"/>
        <v>0</v>
      </c>
      <c r="G195" s="44">
        <f t="shared" si="54"/>
        <v>0</v>
      </c>
      <c r="H195" s="44">
        <f t="shared" si="54"/>
        <v>0</v>
      </c>
      <c r="I195" s="44">
        <f t="shared" si="54"/>
        <v>0</v>
      </c>
      <c r="J195" s="45">
        <f t="shared" si="54"/>
        <v>0</v>
      </c>
      <c r="K195" s="36">
        <f t="shared" si="58"/>
        <v>0</v>
      </c>
      <c r="L195" s="44">
        <f t="shared" si="55"/>
        <v>0</v>
      </c>
      <c r="M195" s="45">
        <f t="shared" si="55"/>
        <v>0</v>
      </c>
      <c r="N195" s="37">
        <f t="shared" si="52"/>
        <v>0</v>
      </c>
      <c r="O195" s="37">
        <f t="shared" si="56"/>
        <v>0</v>
      </c>
      <c r="P195" s="38" t="e">
        <f t="shared" si="57"/>
        <v>#DIV/0!</v>
      </c>
      <c r="Q195" s="39"/>
    </row>
    <row r="196" spans="1:17" ht="12" customHeight="1" x14ac:dyDescent="0.3">
      <c r="A196" s="57"/>
      <c r="B196" s="58"/>
      <c r="C196" s="62"/>
      <c r="D196" s="67" t="s">
        <v>177</v>
      </c>
      <c r="E196" s="64"/>
      <c r="F196" s="44">
        <f t="shared" si="54"/>
        <v>0</v>
      </c>
      <c r="G196" s="44">
        <f t="shared" si="54"/>
        <v>0</v>
      </c>
      <c r="H196" s="44">
        <f t="shared" si="54"/>
        <v>0</v>
      </c>
      <c r="I196" s="44">
        <f t="shared" si="54"/>
        <v>0</v>
      </c>
      <c r="J196" s="45">
        <f t="shared" si="54"/>
        <v>0</v>
      </c>
      <c r="K196" s="36">
        <f t="shared" si="58"/>
        <v>0</v>
      </c>
      <c r="L196" s="44">
        <f t="shared" si="55"/>
        <v>0</v>
      </c>
      <c r="M196" s="45">
        <f t="shared" si="55"/>
        <v>0</v>
      </c>
      <c r="N196" s="37">
        <f t="shared" si="52"/>
        <v>0</v>
      </c>
      <c r="O196" s="37">
        <f t="shared" si="56"/>
        <v>0</v>
      </c>
      <c r="P196" s="38" t="e">
        <f t="shared" si="57"/>
        <v>#DIV/0!</v>
      </c>
      <c r="Q196" s="39"/>
    </row>
    <row r="197" spans="1:17" ht="12" customHeight="1" x14ac:dyDescent="0.3">
      <c r="A197" s="57"/>
      <c r="B197" s="58"/>
      <c r="C197" s="62"/>
      <c r="D197" s="67" t="s">
        <v>178</v>
      </c>
      <c r="E197" s="64"/>
      <c r="F197" s="44">
        <f t="shared" si="54"/>
        <v>0</v>
      </c>
      <c r="G197" s="44">
        <f t="shared" si="54"/>
        <v>0</v>
      </c>
      <c r="H197" s="44">
        <f t="shared" si="54"/>
        <v>0</v>
      </c>
      <c r="I197" s="44">
        <f t="shared" si="54"/>
        <v>0</v>
      </c>
      <c r="J197" s="45">
        <f t="shared" si="54"/>
        <v>0</v>
      </c>
      <c r="K197" s="36">
        <f t="shared" si="58"/>
        <v>0</v>
      </c>
      <c r="L197" s="44">
        <f t="shared" si="55"/>
        <v>0</v>
      </c>
      <c r="M197" s="45">
        <f t="shared" si="55"/>
        <v>0</v>
      </c>
      <c r="N197" s="37">
        <f t="shared" si="52"/>
        <v>0</v>
      </c>
      <c r="O197" s="37">
        <f t="shared" si="56"/>
        <v>0</v>
      </c>
      <c r="P197" s="38" t="e">
        <f t="shared" si="57"/>
        <v>#DIV/0!</v>
      </c>
      <c r="Q197" s="39"/>
    </row>
    <row r="198" spans="1:17" ht="12" customHeight="1" x14ac:dyDescent="0.3">
      <c r="A198" s="57"/>
      <c r="B198" s="58"/>
      <c r="C198" s="62"/>
      <c r="D198" s="67" t="s">
        <v>179</v>
      </c>
      <c r="E198" s="64"/>
      <c r="F198" s="44">
        <f t="shared" si="54"/>
        <v>0</v>
      </c>
      <c r="G198" s="44">
        <f t="shared" si="54"/>
        <v>0</v>
      </c>
      <c r="H198" s="44">
        <f t="shared" si="54"/>
        <v>0</v>
      </c>
      <c r="I198" s="44">
        <f t="shared" si="54"/>
        <v>0</v>
      </c>
      <c r="J198" s="45">
        <f t="shared" si="54"/>
        <v>0</v>
      </c>
      <c r="K198" s="36">
        <f t="shared" si="58"/>
        <v>0</v>
      </c>
      <c r="L198" s="44">
        <f t="shared" si="55"/>
        <v>0</v>
      </c>
      <c r="M198" s="45">
        <f t="shared" si="55"/>
        <v>0</v>
      </c>
      <c r="N198" s="37">
        <f t="shared" si="52"/>
        <v>0</v>
      </c>
      <c r="O198" s="37">
        <f t="shared" si="56"/>
        <v>0</v>
      </c>
      <c r="P198" s="38" t="e">
        <f t="shared" si="57"/>
        <v>#DIV/0!</v>
      </c>
      <c r="Q198" s="39"/>
    </row>
    <row r="199" spans="1:17" ht="12" customHeight="1" x14ac:dyDescent="0.3">
      <c r="A199" s="57"/>
      <c r="B199" s="58"/>
      <c r="C199" s="98" t="s">
        <v>180</v>
      </c>
      <c r="D199" s="99"/>
      <c r="E199" s="64" t="s">
        <v>181</v>
      </c>
      <c r="F199" s="44"/>
      <c r="G199" s="44"/>
      <c r="H199" s="44"/>
      <c r="I199" s="44"/>
      <c r="J199" s="45"/>
      <c r="K199" s="36">
        <f t="shared" si="58"/>
        <v>0</v>
      </c>
      <c r="L199" s="44">
        <f t="shared" si="55"/>
        <v>0</v>
      </c>
      <c r="M199" s="45"/>
      <c r="N199" s="37">
        <f t="shared" si="52"/>
        <v>0</v>
      </c>
      <c r="O199" s="37">
        <f t="shared" si="56"/>
        <v>0</v>
      </c>
      <c r="P199" s="38" t="e">
        <f t="shared" si="57"/>
        <v>#DIV/0!</v>
      </c>
      <c r="Q199" s="39"/>
    </row>
    <row r="200" spans="1:17" ht="12" customHeight="1" thickBot="1" x14ac:dyDescent="0.35">
      <c r="A200" s="68"/>
      <c r="B200" s="69"/>
      <c r="C200" s="69"/>
      <c r="D200" s="70" t="s">
        <v>182</v>
      </c>
      <c r="E200" s="71"/>
      <c r="F200" s="72"/>
      <c r="G200" s="72"/>
      <c r="H200" s="73"/>
      <c r="I200" s="74"/>
      <c r="J200" s="74"/>
      <c r="K200" s="74"/>
      <c r="L200" s="74"/>
      <c r="M200" s="74"/>
      <c r="N200" s="74"/>
      <c r="O200" s="74"/>
      <c r="P200" s="75"/>
      <c r="Q200" s="39"/>
    </row>
    <row r="201" spans="1:17" s="2" customFormat="1" ht="12" customHeight="1" thickBot="1" x14ac:dyDescent="0.35">
      <c r="A201" s="100" t="s">
        <v>18</v>
      </c>
      <c r="B201" s="92"/>
      <c r="C201" s="92"/>
      <c r="D201" s="93"/>
      <c r="E201" s="76"/>
      <c r="F201" s="77">
        <f t="shared" ref="F201:O201" si="59">SUM(F11:F200)</f>
        <v>580000</v>
      </c>
      <c r="G201" s="77">
        <f t="shared" si="59"/>
        <v>195813.95</v>
      </c>
      <c r="H201" s="77">
        <f t="shared" si="59"/>
        <v>158491.89000000001</v>
      </c>
      <c r="I201" s="77">
        <f t="shared" si="59"/>
        <v>244428.83</v>
      </c>
      <c r="J201" s="77">
        <f t="shared" si="59"/>
        <v>233061.31</v>
      </c>
      <c r="K201" s="77">
        <f t="shared" si="59"/>
        <v>831795.98</v>
      </c>
      <c r="L201" s="77">
        <f t="shared" si="59"/>
        <v>0</v>
      </c>
      <c r="M201" s="77">
        <f t="shared" si="59"/>
        <v>0</v>
      </c>
      <c r="N201" s="77">
        <f t="shared" si="59"/>
        <v>0</v>
      </c>
      <c r="O201" s="77">
        <f t="shared" si="59"/>
        <v>251795.97999999998</v>
      </c>
      <c r="P201" s="78">
        <f>+O201/F201</f>
        <v>0.43413099999999999</v>
      </c>
      <c r="Q201" s="70"/>
    </row>
    <row r="203" spans="1:17" x14ac:dyDescent="0.3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</row>
    <row r="204" spans="1:17" x14ac:dyDescent="0.3">
      <c r="A204" s="79"/>
      <c r="D204" s="80" t="s">
        <v>183</v>
      </c>
      <c r="E204" s="81"/>
      <c r="F204" s="82"/>
      <c r="G204" s="81"/>
      <c r="H204" s="81"/>
      <c r="I204" s="81"/>
      <c r="J204" s="81"/>
      <c r="K204" s="81"/>
      <c r="L204" s="81"/>
      <c r="M204" s="81"/>
      <c r="N204" s="81"/>
      <c r="O204" s="81"/>
      <c r="P204" s="83"/>
    </row>
    <row r="205" spans="1:17" x14ac:dyDescent="0.3">
      <c r="D205" s="80"/>
      <c r="E205" s="81"/>
      <c r="F205" s="82"/>
      <c r="G205" s="81"/>
      <c r="H205" s="81"/>
      <c r="I205" s="81"/>
      <c r="J205" s="81"/>
      <c r="K205" s="81"/>
      <c r="L205" s="81"/>
      <c r="M205" s="81"/>
      <c r="N205" s="81"/>
      <c r="O205" s="81"/>
      <c r="P205" s="83"/>
    </row>
    <row r="206" spans="1:17" x14ac:dyDescent="0.3">
      <c r="D206" s="104" t="s">
        <v>184</v>
      </c>
      <c r="E206" s="104"/>
      <c r="F206" s="82"/>
      <c r="G206" s="84"/>
      <c r="H206" s="84"/>
      <c r="I206" s="81"/>
      <c r="J206" s="81"/>
      <c r="K206" s="81"/>
      <c r="L206" s="81"/>
      <c r="M206" s="104"/>
      <c r="N206" s="104"/>
      <c r="O206" s="104"/>
      <c r="P206" s="83"/>
    </row>
    <row r="207" spans="1:17" x14ac:dyDescent="0.3">
      <c r="D207" s="103" t="s">
        <v>185</v>
      </c>
      <c r="E207" s="103"/>
      <c r="F207" s="82"/>
      <c r="G207" s="85"/>
      <c r="H207" s="85"/>
      <c r="I207" s="81"/>
      <c r="J207" s="84"/>
      <c r="K207" s="84"/>
      <c r="L207" s="84"/>
      <c r="M207" s="103"/>
      <c r="N207" s="103"/>
      <c r="O207" s="103"/>
      <c r="P207" s="86"/>
    </row>
    <row r="208" spans="1:17" x14ac:dyDescent="0.3">
      <c r="D208" s="103"/>
      <c r="E208" s="103"/>
      <c r="F208" s="82"/>
      <c r="G208" s="85"/>
      <c r="H208" s="85"/>
      <c r="I208" s="81"/>
      <c r="J208" s="85"/>
      <c r="K208" s="85"/>
      <c r="L208" s="85"/>
      <c r="M208" s="81"/>
      <c r="N208" s="85"/>
      <c r="O208" s="85"/>
      <c r="P208" s="87"/>
    </row>
    <row r="209" spans="7:16" s="1" customFormat="1" x14ac:dyDescent="0.3">
      <c r="G209" s="3"/>
      <c r="H209" s="81"/>
      <c r="I209" s="81"/>
      <c r="J209" s="85"/>
      <c r="K209" s="85"/>
      <c r="L209" s="85"/>
      <c r="M209" s="81"/>
      <c r="N209" s="85"/>
      <c r="O209" s="85"/>
      <c r="P209" s="87"/>
    </row>
    <row r="210" spans="7:16" s="1" customFormat="1" x14ac:dyDescent="0.3">
      <c r="G210" s="3"/>
      <c r="H210" s="81"/>
      <c r="I210" s="81"/>
      <c r="J210" s="85"/>
      <c r="K210" s="85"/>
      <c r="L210" s="85"/>
      <c r="M210" s="81"/>
      <c r="N210" s="85"/>
      <c r="O210" s="85"/>
      <c r="P210" s="87"/>
    </row>
    <row r="211" spans="7:16" s="1" customFormat="1" x14ac:dyDescent="0.3">
      <c r="G211" s="3"/>
      <c r="H211" s="81"/>
      <c r="I211" s="81"/>
      <c r="J211" s="85"/>
      <c r="K211" s="85"/>
      <c r="L211" s="85"/>
      <c r="M211" s="81"/>
      <c r="N211" s="85"/>
      <c r="O211" s="85"/>
      <c r="P211" s="87"/>
    </row>
    <row r="212" spans="7:16" s="1" customFormat="1" x14ac:dyDescent="0.3">
      <c r="G212" s="3"/>
      <c r="H212" s="81"/>
      <c r="I212" s="81"/>
      <c r="J212" s="85"/>
      <c r="K212" s="85"/>
      <c r="L212" s="85"/>
      <c r="M212" s="81"/>
      <c r="N212" s="85"/>
      <c r="O212" s="85"/>
      <c r="P212" s="87"/>
    </row>
    <row r="213" spans="7:16" s="1" customFormat="1" x14ac:dyDescent="0.3">
      <c r="G213" s="3"/>
      <c r="H213" s="81"/>
      <c r="I213" s="81"/>
      <c r="J213" s="85"/>
      <c r="K213" s="85"/>
      <c r="L213" s="85"/>
      <c r="M213" s="81"/>
      <c r="N213" s="85"/>
      <c r="O213" s="85"/>
      <c r="P213" s="87"/>
    </row>
    <row r="214" spans="7:16" s="1" customFormat="1" x14ac:dyDescent="0.3">
      <c r="G214" s="3"/>
      <c r="H214" s="81"/>
      <c r="I214" s="81"/>
      <c r="J214" s="85"/>
      <c r="K214" s="85"/>
      <c r="L214" s="85"/>
      <c r="M214" s="81"/>
      <c r="N214" s="85"/>
      <c r="O214" s="85"/>
      <c r="P214" s="87"/>
    </row>
    <row r="215" spans="7:16" s="1" customFormat="1" x14ac:dyDescent="0.3">
      <c r="G215" s="3"/>
      <c r="H215" s="81"/>
      <c r="I215" s="81"/>
      <c r="J215" s="85"/>
      <c r="K215" s="85"/>
      <c r="L215" s="85"/>
      <c r="M215" s="81"/>
      <c r="N215" s="85"/>
      <c r="O215" s="85"/>
      <c r="P215" s="87"/>
    </row>
    <row r="216" spans="7:16" s="1" customFormat="1" x14ac:dyDescent="0.3">
      <c r="G216" s="3"/>
      <c r="H216" s="81"/>
      <c r="I216" s="81"/>
      <c r="J216" s="85"/>
      <c r="K216" s="85"/>
      <c r="L216" s="85"/>
      <c r="M216" s="81"/>
      <c r="N216" s="85"/>
      <c r="O216" s="85"/>
      <c r="P216" s="87"/>
    </row>
    <row r="217" spans="7:16" s="1" customFormat="1" x14ac:dyDescent="0.3">
      <c r="G217" s="3"/>
      <c r="H217" s="81"/>
      <c r="I217" s="81"/>
      <c r="J217" s="85"/>
      <c r="K217" s="85"/>
      <c r="L217" s="85"/>
      <c r="M217" s="81"/>
      <c r="N217" s="85"/>
      <c r="O217" s="85"/>
      <c r="P217" s="87"/>
    </row>
    <row r="218" spans="7:16" s="1" customFormat="1" x14ac:dyDescent="0.3">
      <c r="G218" s="3"/>
      <c r="H218" s="81"/>
      <c r="I218" s="81"/>
      <c r="J218" s="85"/>
      <c r="K218" s="85"/>
      <c r="L218" s="85"/>
      <c r="M218" s="81"/>
      <c r="N218" s="85"/>
      <c r="O218" s="85"/>
      <c r="P218" s="87"/>
    </row>
    <row r="219" spans="7:16" s="1" customFormat="1" x14ac:dyDescent="0.3">
      <c r="G219" s="3"/>
      <c r="H219" s="81"/>
      <c r="I219" s="81"/>
      <c r="J219" s="85"/>
      <c r="K219" s="85"/>
      <c r="L219" s="85"/>
      <c r="M219" s="81"/>
      <c r="N219" s="85"/>
      <c r="O219" s="85"/>
      <c r="P219" s="87"/>
    </row>
    <row r="220" spans="7:16" s="1" customFormat="1" x14ac:dyDescent="0.3">
      <c r="G220" s="3"/>
      <c r="H220" s="81"/>
      <c r="I220" s="81"/>
      <c r="J220" s="85"/>
      <c r="K220" s="85"/>
      <c r="L220" s="85"/>
      <c r="M220" s="81"/>
      <c r="N220" s="85"/>
      <c r="O220" s="85"/>
      <c r="P220" s="87"/>
    </row>
    <row r="221" spans="7:16" s="1" customFormat="1" x14ac:dyDescent="0.3">
      <c r="G221" s="3"/>
      <c r="H221" s="81"/>
      <c r="I221" s="81"/>
      <c r="J221" s="85"/>
      <c r="K221" s="85"/>
      <c r="L221" s="85"/>
      <c r="M221" s="81"/>
      <c r="N221" s="85"/>
      <c r="O221" s="85"/>
      <c r="P221" s="87"/>
    </row>
    <row r="222" spans="7:16" s="1" customFormat="1" x14ac:dyDescent="0.3">
      <c r="G222" s="3"/>
      <c r="H222" s="81"/>
      <c r="I222" s="81"/>
      <c r="J222" s="85"/>
      <c r="K222" s="85"/>
      <c r="L222" s="85"/>
      <c r="M222" s="81"/>
      <c r="N222" s="85"/>
      <c r="O222" s="85"/>
      <c r="P222" s="87"/>
    </row>
    <row r="223" spans="7:16" s="1" customFormat="1" x14ac:dyDescent="0.3">
      <c r="G223" s="3"/>
      <c r="H223" s="81"/>
      <c r="I223" s="81"/>
      <c r="J223" s="85"/>
      <c r="K223" s="85"/>
      <c r="L223" s="85"/>
      <c r="M223" s="81"/>
      <c r="N223" s="85"/>
      <c r="O223" s="85"/>
      <c r="P223" s="87"/>
    </row>
    <row r="224" spans="7:16" s="1" customFormat="1" x14ac:dyDescent="0.3">
      <c r="G224" s="3"/>
      <c r="H224" s="81"/>
      <c r="I224" s="81"/>
      <c r="J224" s="85"/>
      <c r="K224" s="85"/>
      <c r="L224" s="85"/>
      <c r="M224" s="81"/>
      <c r="N224" s="85"/>
      <c r="O224" s="85"/>
      <c r="P224" s="87"/>
    </row>
    <row r="225" spans="7:16" s="1" customFormat="1" x14ac:dyDescent="0.3">
      <c r="G225" s="3"/>
      <c r="H225" s="81"/>
      <c r="I225" s="81"/>
      <c r="J225" s="85"/>
      <c r="K225" s="85"/>
      <c r="L225" s="85"/>
      <c r="M225" s="81"/>
      <c r="N225" s="85"/>
      <c r="O225" s="85"/>
      <c r="P225" s="87"/>
    </row>
    <row r="226" spans="7:16" s="1" customFormat="1" x14ac:dyDescent="0.3">
      <c r="G226" s="3"/>
      <c r="H226" s="81"/>
      <c r="I226" s="81"/>
      <c r="J226" s="85"/>
      <c r="K226" s="85"/>
      <c r="L226" s="85"/>
      <c r="M226" s="81"/>
      <c r="N226" s="85"/>
      <c r="O226" s="85"/>
      <c r="P226" s="87"/>
    </row>
    <row r="227" spans="7:16" s="1" customFormat="1" x14ac:dyDescent="0.3">
      <c r="G227" s="3"/>
      <c r="H227" s="81"/>
      <c r="I227" s="81"/>
      <c r="J227" s="85"/>
      <c r="K227" s="85"/>
      <c r="L227" s="85"/>
      <c r="M227" s="81"/>
      <c r="N227" s="85"/>
      <c r="O227" s="85"/>
      <c r="P227" s="87"/>
    </row>
    <row r="228" spans="7:16" s="1" customFormat="1" x14ac:dyDescent="0.3">
      <c r="G228" s="3"/>
      <c r="H228" s="81"/>
      <c r="I228" s="81"/>
      <c r="J228" s="85"/>
      <c r="K228" s="85"/>
      <c r="L228" s="85"/>
      <c r="M228" s="81"/>
      <c r="N228" s="85"/>
      <c r="O228" s="85"/>
      <c r="P228" s="87"/>
    </row>
    <row r="229" spans="7:16" s="1" customFormat="1" x14ac:dyDescent="0.3">
      <c r="G229" s="3"/>
      <c r="H229" s="81"/>
      <c r="I229" s="81"/>
      <c r="J229" s="85"/>
      <c r="K229" s="85"/>
      <c r="L229" s="85"/>
      <c r="M229" s="81"/>
      <c r="N229" s="85"/>
      <c r="O229" s="85"/>
      <c r="P229" s="87"/>
    </row>
    <row r="230" spans="7:16" s="1" customFormat="1" x14ac:dyDescent="0.3">
      <c r="G230" s="3"/>
      <c r="H230" s="81"/>
      <c r="I230" s="81"/>
      <c r="J230" s="85"/>
      <c r="K230" s="85"/>
      <c r="L230" s="85"/>
      <c r="M230" s="81"/>
      <c r="N230" s="85"/>
      <c r="O230" s="85"/>
      <c r="P230" s="87"/>
    </row>
    <row r="231" spans="7:16" s="1" customFormat="1" x14ac:dyDescent="0.3">
      <c r="G231" s="3"/>
      <c r="H231" s="81"/>
      <c r="I231" s="81"/>
      <c r="J231" s="85"/>
      <c r="K231" s="85"/>
      <c r="L231" s="85"/>
      <c r="M231" s="81"/>
      <c r="N231" s="85"/>
      <c r="O231" s="85"/>
      <c r="P231" s="87"/>
    </row>
    <row r="232" spans="7:16" s="1" customFormat="1" x14ac:dyDescent="0.3">
      <c r="G232" s="3"/>
      <c r="H232" s="81"/>
      <c r="I232" s="81"/>
      <c r="J232" s="85"/>
      <c r="K232" s="85"/>
      <c r="L232" s="85"/>
      <c r="M232" s="81"/>
      <c r="N232" s="85"/>
      <c r="O232" s="85"/>
      <c r="P232" s="87"/>
    </row>
    <row r="233" spans="7:16" s="1" customFormat="1" x14ac:dyDescent="0.3">
      <c r="G233" s="3"/>
      <c r="H233" s="81"/>
      <c r="I233" s="81"/>
      <c r="J233" s="85"/>
      <c r="K233" s="85"/>
      <c r="L233" s="85"/>
      <c r="M233" s="81"/>
      <c r="N233" s="85"/>
      <c r="O233" s="85"/>
      <c r="P233" s="87"/>
    </row>
    <row r="234" spans="7:16" s="1" customFormat="1" x14ac:dyDescent="0.3">
      <c r="G234" s="3"/>
      <c r="H234" s="81"/>
      <c r="I234" s="81"/>
      <c r="J234" s="85"/>
      <c r="K234" s="85"/>
      <c r="L234" s="85"/>
      <c r="M234" s="81"/>
      <c r="N234" s="85"/>
      <c r="O234" s="85"/>
      <c r="P234" s="87"/>
    </row>
    <row r="235" spans="7:16" s="1" customFormat="1" x14ac:dyDescent="0.3">
      <c r="G235" s="3"/>
      <c r="H235" s="81"/>
      <c r="I235" s="81"/>
      <c r="J235" s="85"/>
      <c r="K235" s="85"/>
      <c r="L235" s="85"/>
      <c r="M235" s="81"/>
      <c r="N235" s="85"/>
      <c r="O235" s="85"/>
      <c r="P235" s="87"/>
    </row>
    <row r="236" spans="7:16" s="1" customFormat="1" x14ac:dyDescent="0.3">
      <c r="G236" s="3"/>
      <c r="H236" s="81"/>
      <c r="I236" s="81"/>
      <c r="J236" s="85"/>
      <c r="K236" s="85"/>
      <c r="L236" s="85"/>
      <c r="M236" s="81"/>
      <c r="N236" s="85"/>
      <c r="O236" s="85"/>
      <c r="P236" s="87"/>
    </row>
    <row r="237" spans="7:16" s="1" customFormat="1" x14ac:dyDescent="0.3">
      <c r="G237" s="3"/>
      <c r="H237" s="81"/>
      <c r="I237" s="81"/>
      <c r="J237" s="85"/>
      <c r="K237" s="85"/>
      <c r="L237" s="85"/>
      <c r="M237" s="81"/>
      <c r="N237" s="85"/>
      <c r="O237" s="85"/>
      <c r="P237" s="87"/>
    </row>
    <row r="238" spans="7:16" s="1" customFormat="1" x14ac:dyDescent="0.3">
      <c r="G238" s="3"/>
      <c r="H238" s="81"/>
      <c r="I238" s="81"/>
      <c r="J238" s="85"/>
      <c r="K238" s="85"/>
      <c r="L238" s="85"/>
      <c r="M238" s="81"/>
      <c r="N238" s="85"/>
      <c r="O238" s="85"/>
      <c r="P238" s="87"/>
    </row>
    <row r="239" spans="7:16" s="1" customFormat="1" x14ac:dyDescent="0.3">
      <c r="G239" s="3"/>
      <c r="H239" s="81"/>
      <c r="I239" s="81"/>
      <c r="J239" s="85"/>
      <c r="K239" s="85"/>
      <c r="L239" s="85"/>
      <c r="M239" s="81"/>
      <c r="N239" s="85"/>
      <c r="O239" s="85"/>
      <c r="P239" s="87"/>
    </row>
    <row r="240" spans="7:16" s="1" customFormat="1" x14ac:dyDescent="0.3">
      <c r="G240" s="3"/>
      <c r="H240" s="81"/>
      <c r="I240" s="81"/>
      <c r="J240" s="85"/>
      <c r="K240" s="85"/>
      <c r="L240" s="85"/>
      <c r="M240" s="81"/>
      <c r="N240" s="85"/>
      <c r="O240" s="85"/>
      <c r="P240" s="87"/>
    </row>
    <row r="241" spans="7:16" s="1" customFormat="1" x14ac:dyDescent="0.3">
      <c r="G241" s="3"/>
      <c r="H241" s="81"/>
      <c r="I241" s="81"/>
      <c r="J241" s="85"/>
      <c r="K241" s="85"/>
      <c r="L241" s="85"/>
      <c r="M241" s="81"/>
      <c r="N241" s="85"/>
      <c r="O241" s="85"/>
      <c r="P241" s="87"/>
    </row>
    <row r="242" spans="7:16" s="1" customFormat="1" x14ac:dyDescent="0.3">
      <c r="G242" s="3"/>
      <c r="H242" s="81"/>
      <c r="I242" s="81"/>
      <c r="J242" s="85"/>
      <c r="K242" s="85"/>
      <c r="L242" s="85"/>
      <c r="M242" s="81"/>
      <c r="N242" s="85"/>
      <c r="O242" s="85"/>
      <c r="P242" s="87"/>
    </row>
    <row r="243" spans="7:16" s="1" customFormat="1" x14ac:dyDescent="0.3">
      <c r="G243" s="3"/>
      <c r="H243" s="81"/>
      <c r="I243" s="81"/>
      <c r="J243" s="85"/>
      <c r="K243" s="85"/>
      <c r="L243" s="85"/>
      <c r="M243" s="81"/>
      <c r="N243" s="85"/>
      <c r="O243" s="85"/>
      <c r="P243" s="87"/>
    </row>
    <row r="244" spans="7:16" s="1" customFormat="1" x14ac:dyDescent="0.3">
      <c r="G244" s="3"/>
      <c r="H244" s="81"/>
      <c r="I244" s="81"/>
      <c r="J244" s="85"/>
      <c r="K244" s="85"/>
      <c r="L244" s="85"/>
      <c r="M244" s="81"/>
      <c r="N244" s="85"/>
      <c r="O244" s="85"/>
      <c r="P244" s="87"/>
    </row>
    <row r="245" spans="7:16" s="1" customFormat="1" x14ac:dyDescent="0.3">
      <c r="G245" s="3"/>
      <c r="H245" s="81"/>
      <c r="I245" s="81"/>
      <c r="J245" s="85"/>
      <c r="K245" s="85"/>
      <c r="L245" s="85"/>
      <c r="M245" s="81"/>
      <c r="N245" s="85"/>
      <c r="O245" s="85"/>
      <c r="P245" s="87"/>
    </row>
    <row r="246" spans="7:16" s="1" customFormat="1" x14ac:dyDescent="0.3">
      <c r="G246" s="3"/>
      <c r="H246" s="81"/>
      <c r="I246" s="81"/>
      <c r="J246" s="85"/>
      <c r="K246" s="85"/>
      <c r="L246" s="85"/>
      <c r="M246" s="81"/>
      <c r="N246" s="85"/>
      <c r="O246" s="85"/>
      <c r="P246" s="87"/>
    </row>
    <row r="247" spans="7:16" s="1" customFormat="1" x14ac:dyDescent="0.3">
      <c r="G247" s="3"/>
      <c r="H247" s="81"/>
      <c r="I247" s="81"/>
      <c r="J247" s="85"/>
      <c r="K247" s="85"/>
      <c r="L247" s="85"/>
      <c r="M247" s="81"/>
      <c r="N247" s="85"/>
      <c r="O247" s="85"/>
      <c r="P247" s="87"/>
    </row>
    <row r="248" spans="7:16" s="1" customFormat="1" x14ac:dyDescent="0.3">
      <c r="G248" s="3"/>
      <c r="H248" s="81"/>
      <c r="I248" s="81"/>
      <c r="J248" s="85"/>
      <c r="K248" s="85"/>
      <c r="L248" s="85"/>
      <c r="M248" s="81"/>
      <c r="N248" s="85"/>
      <c r="O248" s="85"/>
      <c r="P248" s="87"/>
    </row>
    <row r="249" spans="7:16" s="1" customFormat="1" x14ac:dyDescent="0.3">
      <c r="G249" s="3"/>
      <c r="H249" s="81"/>
      <c r="I249" s="81"/>
      <c r="J249" s="85"/>
      <c r="K249" s="85"/>
      <c r="L249" s="85"/>
      <c r="M249" s="81"/>
      <c r="N249" s="85"/>
      <c r="O249" s="85"/>
      <c r="P249" s="87"/>
    </row>
    <row r="250" spans="7:16" s="1" customFormat="1" x14ac:dyDescent="0.3">
      <c r="G250" s="3"/>
      <c r="H250" s="81"/>
      <c r="I250" s="81"/>
      <c r="J250" s="85"/>
      <c r="K250" s="85"/>
      <c r="L250" s="85"/>
      <c r="M250" s="81"/>
      <c r="N250" s="85"/>
      <c r="O250" s="85"/>
      <c r="P250" s="87"/>
    </row>
    <row r="251" spans="7:16" s="1" customFormat="1" x14ac:dyDescent="0.3">
      <c r="G251" s="3"/>
      <c r="H251" s="81"/>
      <c r="I251" s="81"/>
      <c r="J251" s="85"/>
      <c r="K251" s="85"/>
      <c r="L251" s="85"/>
      <c r="M251" s="81"/>
      <c r="N251" s="85"/>
      <c r="O251" s="85"/>
      <c r="P251" s="87"/>
    </row>
    <row r="252" spans="7:16" s="1" customFormat="1" x14ac:dyDescent="0.3">
      <c r="G252" s="3"/>
      <c r="H252" s="81"/>
      <c r="I252" s="81"/>
      <c r="J252" s="85"/>
      <c r="K252" s="85"/>
      <c r="L252" s="85"/>
      <c r="M252" s="81"/>
      <c r="N252" s="85"/>
      <c r="O252" s="85"/>
      <c r="P252" s="87"/>
    </row>
    <row r="253" spans="7:16" s="1" customFormat="1" x14ac:dyDescent="0.3">
      <c r="G253" s="3"/>
      <c r="H253" s="81"/>
      <c r="I253" s="81"/>
      <c r="J253" s="85"/>
      <c r="K253" s="85"/>
      <c r="L253" s="85"/>
      <c r="M253" s="81"/>
      <c r="N253" s="85"/>
      <c r="O253" s="85"/>
      <c r="P253" s="87"/>
    </row>
    <row r="254" spans="7:16" s="1" customFormat="1" x14ac:dyDescent="0.3">
      <c r="G254" s="3"/>
      <c r="H254" s="81"/>
      <c r="I254" s="81"/>
      <c r="J254" s="85"/>
      <c r="K254" s="85"/>
      <c r="L254" s="85"/>
      <c r="M254" s="81"/>
      <c r="N254" s="85"/>
      <c r="O254" s="85"/>
      <c r="P254" s="87"/>
    </row>
    <row r="255" spans="7:16" s="1" customFormat="1" x14ac:dyDescent="0.3">
      <c r="G255" s="3"/>
      <c r="H255" s="81"/>
      <c r="I255" s="81"/>
      <c r="J255" s="85"/>
      <c r="K255" s="85"/>
      <c r="L255" s="85"/>
      <c r="M255" s="81"/>
      <c r="N255" s="85"/>
      <c r="O255" s="85"/>
      <c r="P255" s="87"/>
    </row>
    <row r="256" spans="7:16" s="1" customFormat="1" x14ac:dyDescent="0.3">
      <c r="G256" s="3"/>
      <c r="H256" s="81"/>
      <c r="I256" s="81"/>
      <c r="J256" s="85"/>
      <c r="K256" s="85"/>
      <c r="L256" s="85"/>
      <c r="M256" s="81"/>
      <c r="N256" s="85"/>
      <c r="O256" s="85"/>
      <c r="P256" s="87"/>
    </row>
    <row r="257" spans="7:16" s="1" customFormat="1" x14ac:dyDescent="0.3">
      <c r="G257" s="3"/>
      <c r="H257" s="81"/>
      <c r="I257" s="81"/>
      <c r="J257" s="85"/>
      <c r="K257" s="85"/>
      <c r="L257" s="85"/>
      <c r="M257" s="81"/>
      <c r="N257" s="85"/>
      <c r="O257" s="85"/>
      <c r="P257" s="87"/>
    </row>
    <row r="258" spans="7:16" s="1" customFormat="1" x14ac:dyDescent="0.3">
      <c r="G258" s="3"/>
      <c r="H258" s="81"/>
      <c r="I258" s="81"/>
      <c r="J258" s="85"/>
      <c r="K258" s="85"/>
      <c r="L258" s="85"/>
      <c r="M258" s="81"/>
      <c r="N258" s="85"/>
      <c r="O258" s="85"/>
      <c r="P258" s="87"/>
    </row>
    <row r="259" spans="7:16" s="1" customFormat="1" x14ac:dyDescent="0.3">
      <c r="G259" s="3"/>
      <c r="H259" s="81"/>
      <c r="I259" s="81"/>
      <c r="J259" s="85"/>
      <c r="K259" s="85"/>
      <c r="L259" s="85"/>
      <c r="M259" s="81"/>
      <c r="N259" s="85"/>
      <c r="O259" s="85"/>
      <c r="P259" s="87"/>
    </row>
    <row r="260" spans="7:16" s="1" customFormat="1" x14ac:dyDescent="0.3">
      <c r="G260" s="3"/>
      <c r="H260" s="81"/>
      <c r="I260" s="81"/>
      <c r="J260" s="85"/>
      <c r="K260" s="85"/>
      <c r="L260" s="85"/>
      <c r="M260" s="81"/>
      <c r="N260" s="85"/>
      <c r="O260" s="85"/>
      <c r="P260" s="87"/>
    </row>
    <row r="261" spans="7:16" s="1" customFormat="1" x14ac:dyDescent="0.3">
      <c r="G261" s="3"/>
      <c r="H261" s="81"/>
      <c r="I261" s="81"/>
      <c r="J261" s="85"/>
      <c r="K261" s="85"/>
      <c r="L261" s="85"/>
      <c r="M261" s="81"/>
      <c r="N261" s="85"/>
      <c r="O261" s="85"/>
      <c r="P261" s="87"/>
    </row>
    <row r="262" spans="7:16" s="1" customFormat="1" x14ac:dyDescent="0.3">
      <c r="G262" s="3"/>
      <c r="H262" s="81"/>
      <c r="I262" s="81"/>
      <c r="J262" s="85"/>
      <c r="K262" s="85"/>
      <c r="L262" s="85"/>
      <c r="M262" s="81"/>
      <c r="N262" s="85"/>
      <c r="O262" s="85"/>
      <c r="P262" s="87"/>
    </row>
    <row r="263" spans="7:16" s="1" customFormat="1" x14ac:dyDescent="0.3">
      <c r="G263" s="3"/>
      <c r="H263" s="81"/>
      <c r="I263" s="81"/>
      <c r="J263" s="85"/>
      <c r="K263" s="85"/>
      <c r="L263" s="85"/>
      <c r="M263" s="81"/>
      <c r="N263" s="85"/>
      <c r="O263" s="85"/>
      <c r="P263" s="87"/>
    </row>
    <row r="264" spans="7:16" s="1" customFormat="1" x14ac:dyDescent="0.3">
      <c r="G264" s="3"/>
      <c r="H264" s="81"/>
      <c r="I264" s="81"/>
      <c r="J264" s="85"/>
      <c r="K264" s="85"/>
      <c r="L264" s="85"/>
      <c r="M264" s="81"/>
      <c r="N264" s="85"/>
      <c r="O264" s="85"/>
      <c r="P264" s="87"/>
    </row>
    <row r="265" spans="7:16" s="1" customFormat="1" x14ac:dyDescent="0.3">
      <c r="G265" s="3"/>
      <c r="H265" s="81"/>
      <c r="I265" s="81"/>
      <c r="J265" s="85"/>
      <c r="K265" s="85"/>
      <c r="L265" s="85"/>
      <c r="M265" s="81"/>
      <c r="N265" s="85"/>
      <c r="O265" s="85"/>
      <c r="P265" s="87"/>
    </row>
    <row r="266" spans="7:16" s="1" customFormat="1" x14ac:dyDescent="0.3">
      <c r="G266" s="3"/>
      <c r="H266" s="81"/>
      <c r="I266" s="81"/>
      <c r="J266" s="85"/>
      <c r="K266" s="85"/>
      <c r="L266" s="85"/>
      <c r="M266" s="81"/>
      <c r="N266" s="85"/>
      <c r="O266" s="85"/>
      <c r="P266" s="87"/>
    </row>
    <row r="267" spans="7:16" s="1" customFormat="1" x14ac:dyDescent="0.3">
      <c r="G267" s="3"/>
      <c r="H267" s="81"/>
      <c r="I267" s="81"/>
      <c r="J267" s="85"/>
      <c r="K267" s="85"/>
      <c r="L267" s="85"/>
      <c r="M267" s="81"/>
      <c r="N267" s="85"/>
      <c r="O267" s="85"/>
      <c r="P267" s="87"/>
    </row>
    <row r="268" spans="7:16" s="1" customFormat="1" x14ac:dyDescent="0.3">
      <c r="G268" s="3"/>
      <c r="H268" s="81"/>
      <c r="I268" s="81"/>
      <c r="J268" s="85"/>
      <c r="K268" s="85"/>
      <c r="L268" s="85"/>
      <c r="M268" s="81"/>
      <c r="N268" s="85"/>
      <c r="O268" s="85"/>
      <c r="P268" s="87"/>
    </row>
    <row r="269" spans="7:16" s="1" customFormat="1" x14ac:dyDescent="0.3">
      <c r="G269" s="3"/>
      <c r="H269" s="81"/>
      <c r="I269" s="81"/>
      <c r="J269" s="85"/>
      <c r="K269" s="85"/>
      <c r="L269" s="85"/>
      <c r="M269" s="81"/>
      <c r="N269" s="85"/>
      <c r="O269" s="85"/>
      <c r="P269" s="87"/>
    </row>
    <row r="270" spans="7:16" s="1" customFormat="1" x14ac:dyDescent="0.3">
      <c r="G270" s="3"/>
      <c r="H270" s="81"/>
      <c r="I270" s="81"/>
      <c r="J270" s="85"/>
      <c r="K270" s="85"/>
      <c r="L270" s="85"/>
      <c r="M270" s="81"/>
      <c r="N270" s="85"/>
      <c r="O270" s="85"/>
      <c r="P270" s="87"/>
    </row>
    <row r="271" spans="7:16" s="1" customFormat="1" x14ac:dyDescent="0.3">
      <c r="G271" s="3"/>
      <c r="H271" s="81"/>
      <c r="I271" s="81"/>
      <c r="J271" s="85"/>
      <c r="K271" s="85"/>
      <c r="L271" s="85"/>
      <c r="M271" s="81"/>
      <c r="N271" s="85"/>
      <c r="O271" s="85"/>
      <c r="P271" s="87"/>
    </row>
    <row r="272" spans="7:16" s="1" customFormat="1" x14ac:dyDescent="0.3">
      <c r="G272" s="3"/>
      <c r="H272" s="81"/>
      <c r="I272" s="81"/>
      <c r="J272" s="85"/>
      <c r="K272" s="85"/>
      <c r="L272" s="85"/>
      <c r="M272" s="81"/>
      <c r="N272" s="85"/>
      <c r="O272" s="85"/>
      <c r="P272" s="87"/>
    </row>
    <row r="273" spans="7:16" s="1" customFormat="1" x14ac:dyDescent="0.3">
      <c r="G273" s="3"/>
      <c r="H273" s="81"/>
      <c r="I273" s="81"/>
      <c r="J273" s="85"/>
      <c r="K273" s="85"/>
      <c r="L273" s="85"/>
      <c r="M273" s="81"/>
      <c r="N273" s="85"/>
      <c r="O273" s="85"/>
      <c r="P273" s="87"/>
    </row>
    <row r="274" spans="7:16" s="1" customFormat="1" x14ac:dyDescent="0.3">
      <c r="G274" s="3"/>
      <c r="H274" s="81"/>
      <c r="I274" s="81"/>
      <c r="J274" s="85"/>
      <c r="K274" s="85"/>
      <c r="L274" s="85"/>
      <c r="M274" s="81"/>
      <c r="N274" s="85"/>
      <c r="O274" s="85"/>
      <c r="P274" s="87"/>
    </row>
    <row r="275" spans="7:16" s="1" customFormat="1" x14ac:dyDescent="0.3">
      <c r="G275" s="3"/>
      <c r="H275" s="81"/>
      <c r="I275" s="81"/>
      <c r="J275" s="85"/>
      <c r="K275" s="85"/>
      <c r="L275" s="85"/>
      <c r="M275" s="81"/>
      <c r="N275" s="85"/>
      <c r="O275" s="85"/>
      <c r="P275" s="87"/>
    </row>
    <row r="276" spans="7:16" s="1" customFormat="1" x14ac:dyDescent="0.3">
      <c r="G276" s="3"/>
      <c r="H276" s="81"/>
      <c r="I276" s="81"/>
      <c r="J276" s="85"/>
      <c r="K276" s="85"/>
      <c r="L276" s="85"/>
      <c r="M276" s="81"/>
      <c r="N276" s="85"/>
      <c r="O276" s="85"/>
      <c r="P276" s="87"/>
    </row>
    <row r="277" spans="7:16" s="1" customFormat="1" x14ac:dyDescent="0.3">
      <c r="G277" s="3"/>
      <c r="H277" s="81"/>
      <c r="I277" s="81"/>
      <c r="J277" s="85"/>
      <c r="K277" s="85"/>
      <c r="L277" s="85"/>
      <c r="M277" s="81"/>
      <c r="N277" s="85"/>
      <c r="O277" s="85"/>
      <c r="P277" s="87"/>
    </row>
    <row r="278" spans="7:16" s="1" customFormat="1" x14ac:dyDescent="0.3">
      <c r="G278" s="3"/>
      <c r="H278" s="81"/>
      <c r="I278" s="81"/>
      <c r="J278" s="85"/>
      <c r="K278" s="85"/>
      <c r="L278" s="85"/>
      <c r="M278" s="81"/>
      <c r="N278" s="85"/>
      <c r="O278" s="85"/>
      <c r="P278" s="87"/>
    </row>
    <row r="279" spans="7:16" s="1" customFormat="1" x14ac:dyDescent="0.3">
      <c r="G279" s="3"/>
      <c r="H279" s="81"/>
      <c r="I279" s="81"/>
      <c r="J279" s="85"/>
      <c r="K279" s="85"/>
      <c r="L279" s="85"/>
      <c r="M279" s="81"/>
      <c r="N279" s="85"/>
      <c r="O279" s="85"/>
      <c r="P279" s="87"/>
    </row>
    <row r="280" spans="7:16" s="1" customFormat="1" x14ac:dyDescent="0.3">
      <c r="G280" s="3"/>
      <c r="H280" s="81"/>
      <c r="I280" s="81"/>
      <c r="J280" s="85"/>
      <c r="K280" s="85"/>
      <c r="L280" s="85"/>
      <c r="M280" s="81"/>
      <c r="N280" s="85"/>
      <c r="O280" s="85"/>
      <c r="P280" s="87"/>
    </row>
    <row r="281" spans="7:16" s="1" customFormat="1" x14ac:dyDescent="0.3">
      <c r="G281" s="3"/>
      <c r="H281" s="81"/>
      <c r="I281" s="81"/>
      <c r="J281" s="85"/>
      <c r="K281" s="85"/>
      <c r="L281" s="85"/>
      <c r="M281" s="81"/>
      <c r="N281" s="85"/>
      <c r="O281" s="85"/>
      <c r="P281" s="87"/>
    </row>
    <row r="282" spans="7:16" s="1" customFormat="1" x14ac:dyDescent="0.3">
      <c r="G282" s="3"/>
      <c r="H282" s="81"/>
      <c r="I282" s="81"/>
      <c r="J282" s="85"/>
      <c r="K282" s="85"/>
      <c r="L282" s="85"/>
      <c r="M282" s="81"/>
      <c r="N282" s="85"/>
      <c r="O282" s="85"/>
      <c r="P282" s="87"/>
    </row>
    <row r="283" spans="7:16" s="1" customFormat="1" x14ac:dyDescent="0.3">
      <c r="G283" s="3"/>
      <c r="H283" s="81"/>
      <c r="I283" s="81"/>
      <c r="J283" s="85"/>
      <c r="K283" s="85"/>
      <c r="L283" s="85"/>
      <c r="M283" s="81"/>
      <c r="N283" s="85"/>
      <c r="O283" s="85"/>
      <c r="P283" s="87"/>
    </row>
    <row r="284" spans="7:16" s="1" customFormat="1" x14ac:dyDescent="0.3">
      <c r="G284" s="3"/>
      <c r="H284" s="81"/>
      <c r="I284" s="81"/>
      <c r="J284" s="85"/>
      <c r="K284" s="85"/>
      <c r="L284" s="85"/>
      <c r="M284" s="81"/>
      <c r="N284" s="85"/>
      <c r="O284" s="85"/>
      <c r="P284" s="87"/>
    </row>
    <row r="285" spans="7:16" s="1" customFormat="1" x14ac:dyDescent="0.3">
      <c r="G285" s="3"/>
      <c r="H285" s="81"/>
      <c r="I285" s="81"/>
      <c r="J285" s="85"/>
      <c r="K285" s="85"/>
      <c r="L285" s="85"/>
      <c r="M285" s="81"/>
      <c r="N285" s="85"/>
      <c r="O285" s="85"/>
      <c r="P285" s="87"/>
    </row>
    <row r="286" spans="7:16" s="1" customFormat="1" x14ac:dyDescent="0.3">
      <c r="G286" s="3"/>
      <c r="H286" s="81"/>
      <c r="I286" s="81"/>
      <c r="J286" s="85"/>
      <c r="K286" s="85"/>
      <c r="L286" s="85"/>
      <c r="M286" s="81"/>
      <c r="N286" s="85"/>
      <c r="O286" s="85"/>
      <c r="P286" s="87"/>
    </row>
    <row r="287" spans="7:16" s="1" customFormat="1" x14ac:dyDescent="0.3">
      <c r="G287" s="3"/>
      <c r="H287" s="81"/>
      <c r="I287" s="81"/>
      <c r="J287" s="85"/>
      <c r="K287" s="85"/>
      <c r="L287" s="85"/>
      <c r="M287" s="81"/>
      <c r="N287" s="85"/>
      <c r="O287" s="85"/>
      <c r="P287" s="87"/>
    </row>
    <row r="288" spans="7:16" s="1" customFormat="1" x14ac:dyDescent="0.3">
      <c r="G288" s="3"/>
      <c r="H288" s="81"/>
      <c r="I288" s="81"/>
      <c r="J288" s="85"/>
      <c r="K288" s="85"/>
      <c r="L288" s="85"/>
      <c r="M288" s="81"/>
      <c r="N288" s="85"/>
      <c r="O288" s="85"/>
      <c r="P288" s="87"/>
    </row>
    <row r="289" spans="1:17" x14ac:dyDescent="0.3">
      <c r="G289" s="3"/>
      <c r="H289" s="81"/>
      <c r="I289" s="81"/>
      <c r="J289" s="85"/>
      <c r="K289" s="85"/>
      <c r="L289" s="85"/>
      <c r="M289" s="81"/>
      <c r="N289" s="85"/>
      <c r="O289" s="85"/>
      <c r="P289" s="87"/>
    </row>
    <row r="290" spans="1:17" x14ac:dyDescent="0.3">
      <c r="G290" s="3"/>
      <c r="H290" s="81"/>
      <c r="I290" s="81"/>
      <c r="J290" s="85"/>
      <c r="K290" s="85"/>
      <c r="L290" s="85"/>
      <c r="M290" s="81"/>
      <c r="N290" s="85"/>
      <c r="O290" s="85"/>
      <c r="P290" s="87"/>
    </row>
    <row r="291" spans="1:17" x14ac:dyDescent="0.3">
      <c r="G291" s="3"/>
      <c r="H291" s="81"/>
      <c r="I291" s="81"/>
      <c r="J291" s="85"/>
      <c r="K291" s="85"/>
      <c r="L291" s="85"/>
      <c r="M291" s="81"/>
      <c r="N291" s="85"/>
      <c r="O291" s="85"/>
      <c r="P291" s="87"/>
    </row>
    <row r="292" spans="1:17" x14ac:dyDescent="0.3">
      <c r="G292" s="3"/>
      <c r="H292" s="81"/>
      <c r="I292" s="81"/>
      <c r="J292" s="85"/>
      <c r="K292" s="85"/>
      <c r="L292" s="85"/>
      <c r="M292" s="81"/>
      <c r="N292" s="85"/>
      <c r="O292" s="85"/>
      <c r="P292" s="87"/>
    </row>
    <row r="293" spans="1:17" x14ac:dyDescent="0.3">
      <c r="G293" s="3"/>
      <c r="H293" s="81"/>
      <c r="I293" s="81"/>
      <c r="J293" s="85"/>
      <c r="K293" s="85"/>
      <c r="L293" s="85"/>
      <c r="M293" s="81"/>
      <c r="N293" s="85"/>
      <c r="O293" s="85"/>
      <c r="P293" s="87"/>
    </row>
    <row r="294" spans="1:17" x14ac:dyDescent="0.3">
      <c r="G294" s="3"/>
      <c r="H294" s="81"/>
      <c r="I294" s="81"/>
      <c r="J294" s="85"/>
      <c r="K294" s="85"/>
      <c r="L294" s="85"/>
      <c r="M294" s="81"/>
      <c r="N294" s="85"/>
      <c r="O294" s="85"/>
      <c r="P294" s="87"/>
    </row>
    <row r="295" spans="1:17" x14ac:dyDescent="0.3">
      <c r="G295" s="3"/>
      <c r="H295" s="81"/>
      <c r="I295" s="81"/>
      <c r="J295" s="85"/>
      <c r="K295" s="85"/>
      <c r="L295" s="85"/>
      <c r="M295" s="81"/>
      <c r="N295" s="85"/>
      <c r="O295" s="85"/>
      <c r="P295" s="87"/>
    </row>
    <row r="296" spans="1:17" x14ac:dyDescent="0.3">
      <c r="G296" s="3"/>
      <c r="H296" s="81"/>
      <c r="I296" s="81"/>
      <c r="J296" s="85"/>
      <c r="K296" s="85"/>
      <c r="L296" s="85"/>
      <c r="M296" s="81"/>
      <c r="N296" s="85"/>
      <c r="O296" s="85"/>
      <c r="P296" s="87"/>
    </row>
    <row r="297" spans="1:17" x14ac:dyDescent="0.3">
      <c r="G297" s="3"/>
      <c r="H297" s="81"/>
      <c r="I297" s="81"/>
      <c r="J297" s="85"/>
      <c r="K297" s="85"/>
      <c r="L297" s="85"/>
      <c r="M297" s="81"/>
      <c r="N297" s="85"/>
      <c r="O297" s="85"/>
      <c r="P297" s="87"/>
    </row>
    <row r="298" spans="1:17" x14ac:dyDescent="0.3">
      <c r="G298" s="3"/>
      <c r="H298" s="81"/>
      <c r="I298" s="81"/>
      <c r="J298" s="85"/>
      <c r="K298" s="85"/>
      <c r="L298" s="85"/>
      <c r="M298" s="81"/>
      <c r="N298" s="85"/>
      <c r="O298" s="85"/>
      <c r="P298" s="87"/>
    </row>
    <row r="299" spans="1:17" ht="14.4" thickBot="1" x14ac:dyDescent="0.35">
      <c r="D299" s="2" t="s">
        <v>186</v>
      </c>
    </row>
    <row r="300" spans="1:17" ht="15.75" customHeight="1" thickBot="1" x14ac:dyDescent="0.35">
      <c r="A300" s="6"/>
      <c r="B300" s="7"/>
      <c r="C300" s="7"/>
      <c r="D300" s="8"/>
      <c r="E300" s="9"/>
      <c r="F300" s="10"/>
      <c r="G300" s="101" t="s">
        <v>7</v>
      </c>
      <c r="H300" s="101"/>
      <c r="I300" s="101"/>
      <c r="J300" s="101"/>
      <c r="K300" s="102"/>
      <c r="L300" s="92" t="s">
        <v>8</v>
      </c>
      <c r="M300" s="92"/>
      <c r="N300" s="93"/>
      <c r="O300" s="92" t="s">
        <v>9</v>
      </c>
      <c r="P300" s="93"/>
      <c r="Q300" s="94" t="s">
        <v>10</v>
      </c>
    </row>
    <row r="301" spans="1:17" ht="49.5" customHeight="1" thickBot="1" x14ac:dyDescent="0.35">
      <c r="A301" s="11"/>
      <c r="B301" s="12"/>
      <c r="C301" s="12"/>
      <c r="D301" s="13" t="s">
        <v>11</v>
      </c>
      <c r="E301" s="13" t="s">
        <v>12</v>
      </c>
      <c r="F301" s="15" t="s">
        <v>13</v>
      </c>
      <c r="G301" s="16" t="s">
        <v>14</v>
      </c>
      <c r="H301" s="16" t="s">
        <v>15</v>
      </c>
      <c r="I301" s="16" t="s">
        <v>16</v>
      </c>
      <c r="J301" s="16" t="s">
        <v>17</v>
      </c>
      <c r="K301" s="16" t="s">
        <v>18</v>
      </c>
      <c r="L301" s="17" t="s">
        <v>19</v>
      </c>
      <c r="M301" s="17" t="s">
        <v>20</v>
      </c>
      <c r="N301" s="17" t="s">
        <v>18</v>
      </c>
      <c r="O301" s="17" t="s">
        <v>21</v>
      </c>
      <c r="P301" s="18" t="s">
        <v>22</v>
      </c>
      <c r="Q301" s="95"/>
    </row>
    <row r="302" spans="1:17" s="29" customFormat="1" ht="18" customHeight="1" thickBot="1" x14ac:dyDescent="0.35">
      <c r="A302" s="19"/>
      <c r="B302" s="20"/>
      <c r="C302" s="20"/>
      <c r="D302" s="21">
        <v>1</v>
      </c>
      <c r="E302" s="21">
        <v>2</v>
      </c>
      <c r="F302" s="16">
        <v>3</v>
      </c>
      <c r="G302" s="22">
        <v>4</v>
      </c>
      <c r="H302" s="23">
        <v>5</v>
      </c>
      <c r="I302" s="23">
        <v>6</v>
      </c>
      <c r="J302" s="23">
        <v>7</v>
      </c>
      <c r="K302" s="24" t="s">
        <v>23</v>
      </c>
      <c r="L302" s="22">
        <v>9</v>
      </c>
      <c r="M302" s="23">
        <v>10</v>
      </c>
      <c r="N302" s="25" t="s">
        <v>24</v>
      </c>
      <c r="O302" s="26" t="s">
        <v>25</v>
      </c>
      <c r="P302" s="27" t="s">
        <v>26</v>
      </c>
      <c r="Q302" s="28">
        <v>14</v>
      </c>
    </row>
    <row r="303" spans="1:17" x14ac:dyDescent="0.3">
      <c r="A303" s="30" t="s">
        <v>27</v>
      </c>
      <c r="B303" s="31"/>
      <c r="C303" s="31"/>
      <c r="D303" s="32"/>
      <c r="E303" s="33"/>
      <c r="F303" s="34"/>
      <c r="G303" s="34"/>
      <c r="H303" s="35"/>
      <c r="I303" s="10"/>
      <c r="J303" s="10"/>
      <c r="K303" s="10"/>
      <c r="L303" s="9"/>
      <c r="M303" s="9"/>
      <c r="N303" s="9"/>
      <c r="O303" s="9"/>
      <c r="P303" s="88"/>
      <c r="Q303" s="39"/>
    </row>
    <row r="304" spans="1:17" x14ac:dyDescent="0.3">
      <c r="A304" s="40"/>
      <c r="B304" s="41"/>
      <c r="C304" s="41"/>
      <c r="D304" s="42"/>
      <c r="E304" s="43"/>
      <c r="F304" s="44"/>
      <c r="G304" s="44"/>
      <c r="H304" s="45"/>
      <c r="I304" s="37"/>
      <c r="J304" s="37"/>
      <c r="K304" s="37"/>
      <c r="L304" s="37"/>
      <c r="M304" s="37"/>
      <c r="N304" s="37"/>
      <c r="O304" s="37"/>
      <c r="P304" s="46"/>
      <c r="Q304" s="39"/>
    </row>
    <row r="305" spans="1:17" s="2" customFormat="1" ht="15.6" x14ac:dyDescent="0.3">
      <c r="A305" s="47" t="s">
        <v>28</v>
      </c>
      <c r="B305" s="48"/>
      <c r="C305" s="48"/>
      <c r="D305" s="49"/>
      <c r="E305" s="43"/>
      <c r="F305" s="50"/>
      <c r="G305" s="50"/>
      <c r="H305" s="51"/>
      <c r="I305" s="36"/>
      <c r="J305" s="36"/>
      <c r="K305" s="36"/>
      <c r="L305" s="36"/>
      <c r="M305" s="36"/>
      <c r="N305" s="36"/>
      <c r="O305" s="36"/>
      <c r="P305" s="52"/>
      <c r="Q305" s="53"/>
    </row>
    <row r="306" spans="1:17" ht="15.6" x14ac:dyDescent="0.3">
      <c r="A306" s="47"/>
      <c r="B306" s="48"/>
      <c r="C306" s="48"/>
      <c r="D306" s="49"/>
      <c r="E306" s="43"/>
      <c r="F306" s="44"/>
      <c r="G306" s="44"/>
      <c r="H306" s="45"/>
      <c r="I306" s="37"/>
      <c r="J306" s="37"/>
      <c r="K306" s="37"/>
      <c r="L306" s="37"/>
      <c r="M306" s="37"/>
      <c r="N306" s="37"/>
      <c r="O306" s="37"/>
      <c r="P306" s="46"/>
      <c r="Q306" s="39"/>
    </row>
    <row r="307" spans="1:17" s="2" customFormat="1" x14ac:dyDescent="0.3">
      <c r="A307" s="40"/>
      <c r="B307" s="41" t="s">
        <v>29</v>
      </c>
      <c r="C307" s="41"/>
      <c r="D307" s="42"/>
      <c r="E307" s="43" t="s">
        <v>30</v>
      </c>
      <c r="F307" s="50"/>
      <c r="G307" s="50"/>
      <c r="H307" s="51"/>
      <c r="I307" s="36"/>
      <c r="J307" s="36"/>
      <c r="K307" s="36"/>
      <c r="L307" s="36"/>
      <c r="M307" s="36"/>
      <c r="N307" s="36"/>
      <c r="O307" s="36"/>
      <c r="P307" s="52"/>
      <c r="Q307" s="53"/>
    </row>
    <row r="308" spans="1:17" x14ac:dyDescent="0.3">
      <c r="A308" s="40"/>
      <c r="B308" s="41"/>
      <c r="C308" s="41"/>
      <c r="D308" s="42" t="s">
        <v>31</v>
      </c>
      <c r="E308" s="43" t="s">
        <v>32</v>
      </c>
      <c r="F308" s="44"/>
      <c r="G308" s="44"/>
      <c r="H308" s="45"/>
      <c r="I308" s="37"/>
      <c r="J308" s="37"/>
      <c r="K308" s="37">
        <f>SUM(G308:J308)</f>
        <v>0</v>
      </c>
      <c r="L308" s="37"/>
      <c r="M308" s="37"/>
      <c r="N308" s="37">
        <f>SUM(L308:M308)</f>
        <v>0</v>
      </c>
      <c r="O308" s="37">
        <f>+K308-F308</f>
        <v>0</v>
      </c>
      <c r="P308" s="38" t="e">
        <f>+O308/F308</f>
        <v>#DIV/0!</v>
      </c>
      <c r="Q308" s="39"/>
    </row>
    <row r="309" spans="1:17" x14ac:dyDescent="0.3">
      <c r="A309" s="40"/>
      <c r="B309" s="41"/>
      <c r="C309" s="41"/>
      <c r="D309" s="42" t="s">
        <v>33</v>
      </c>
      <c r="E309" s="43" t="s">
        <v>34</v>
      </c>
      <c r="F309" s="44"/>
      <c r="G309" s="44"/>
      <c r="H309" s="45"/>
      <c r="I309" s="37"/>
      <c r="J309" s="37"/>
      <c r="K309" s="37">
        <f t="shared" ref="K309:K322" si="60">SUM(G309:J309)</f>
        <v>0</v>
      </c>
      <c r="L309" s="37"/>
      <c r="M309" s="37"/>
      <c r="N309" s="37">
        <f t="shared" ref="N309:N325" si="61">SUM(L309:M309)</f>
        <v>0</v>
      </c>
      <c r="O309" s="37">
        <f t="shared" ref="O309:O325" si="62">+K309-F309</f>
        <v>0</v>
      </c>
      <c r="P309" s="38" t="e">
        <f t="shared" ref="P309:P325" si="63">+O309/F309</f>
        <v>#DIV/0!</v>
      </c>
      <c r="Q309" s="39"/>
    </row>
    <row r="310" spans="1:17" x14ac:dyDescent="0.3">
      <c r="A310" s="40"/>
      <c r="B310" s="41"/>
      <c r="C310" s="41"/>
      <c r="D310" s="42" t="s">
        <v>35</v>
      </c>
      <c r="E310" s="43" t="s">
        <v>36</v>
      </c>
      <c r="F310" s="44"/>
      <c r="G310" s="44"/>
      <c r="H310" s="45"/>
      <c r="I310" s="37"/>
      <c r="J310" s="37"/>
      <c r="K310" s="37">
        <f t="shared" si="60"/>
        <v>0</v>
      </c>
      <c r="L310" s="37"/>
      <c r="M310" s="37"/>
      <c r="N310" s="37">
        <f t="shared" si="61"/>
        <v>0</v>
      </c>
      <c r="O310" s="37">
        <f t="shared" si="62"/>
        <v>0</v>
      </c>
      <c r="P310" s="38" t="e">
        <f t="shared" si="63"/>
        <v>#DIV/0!</v>
      </c>
      <c r="Q310" s="39"/>
    </row>
    <row r="311" spans="1:17" x14ac:dyDescent="0.3">
      <c r="A311" s="40"/>
      <c r="B311" s="41"/>
      <c r="C311" s="41"/>
      <c r="D311" s="42" t="s">
        <v>37</v>
      </c>
      <c r="E311" s="43" t="s">
        <v>38</v>
      </c>
      <c r="F311" s="44"/>
      <c r="G311" s="44"/>
      <c r="H311" s="45"/>
      <c r="I311" s="37"/>
      <c r="J311" s="37"/>
      <c r="K311" s="37">
        <f t="shared" si="60"/>
        <v>0</v>
      </c>
      <c r="L311" s="37"/>
      <c r="M311" s="37"/>
      <c r="N311" s="37">
        <f t="shared" si="61"/>
        <v>0</v>
      </c>
      <c r="O311" s="37">
        <f t="shared" si="62"/>
        <v>0</v>
      </c>
      <c r="P311" s="38" t="e">
        <f t="shared" si="63"/>
        <v>#DIV/0!</v>
      </c>
      <c r="Q311" s="39"/>
    </row>
    <row r="312" spans="1:17" x14ac:dyDescent="0.3">
      <c r="A312" s="40"/>
      <c r="B312" s="41"/>
      <c r="C312" s="41"/>
      <c r="D312" s="42" t="s">
        <v>39</v>
      </c>
      <c r="E312" s="43" t="s">
        <v>40</v>
      </c>
      <c r="F312" s="44"/>
      <c r="G312" s="44"/>
      <c r="H312" s="45"/>
      <c r="I312" s="37"/>
      <c r="J312" s="37"/>
      <c r="K312" s="37">
        <f t="shared" si="60"/>
        <v>0</v>
      </c>
      <c r="L312" s="37"/>
      <c r="M312" s="37"/>
      <c r="N312" s="37">
        <f t="shared" si="61"/>
        <v>0</v>
      </c>
      <c r="O312" s="37">
        <f t="shared" si="62"/>
        <v>0</v>
      </c>
      <c r="P312" s="38" t="e">
        <f t="shared" si="63"/>
        <v>#DIV/0!</v>
      </c>
      <c r="Q312" s="39"/>
    </row>
    <row r="313" spans="1:17" x14ac:dyDescent="0.3">
      <c r="A313" s="40"/>
      <c r="B313" s="41"/>
      <c r="C313" s="41"/>
      <c r="D313" s="42" t="s">
        <v>41</v>
      </c>
      <c r="E313" s="43" t="s">
        <v>42</v>
      </c>
      <c r="F313" s="44"/>
      <c r="G313" s="44"/>
      <c r="H313" s="45"/>
      <c r="I313" s="37"/>
      <c r="J313" s="37"/>
      <c r="K313" s="37">
        <f t="shared" si="60"/>
        <v>0</v>
      </c>
      <c r="L313" s="37"/>
      <c r="M313" s="37"/>
      <c r="N313" s="37">
        <f t="shared" si="61"/>
        <v>0</v>
      </c>
      <c r="O313" s="37">
        <f t="shared" si="62"/>
        <v>0</v>
      </c>
      <c r="P313" s="38" t="e">
        <f t="shared" si="63"/>
        <v>#DIV/0!</v>
      </c>
      <c r="Q313" s="39"/>
    </row>
    <row r="314" spans="1:17" x14ac:dyDescent="0.3">
      <c r="A314" s="40"/>
      <c r="B314" s="41"/>
      <c r="C314" s="41"/>
      <c r="D314" s="42" t="s">
        <v>43</v>
      </c>
      <c r="E314" s="43" t="s">
        <v>44</v>
      </c>
      <c r="F314" s="44"/>
      <c r="G314" s="44"/>
      <c r="H314" s="45"/>
      <c r="I314" s="37"/>
      <c r="J314" s="37"/>
      <c r="K314" s="37">
        <f t="shared" si="60"/>
        <v>0</v>
      </c>
      <c r="L314" s="37"/>
      <c r="M314" s="37"/>
      <c r="N314" s="37">
        <f t="shared" si="61"/>
        <v>0</v>
      </c>
      <c r="O314" s="37">
        <f t="shared" si="62"/>
        <v>0</v>
      </c>
      <c r="P314" s="38" t="e">
        <f t="shared" si="63"/>
        <v>#DIV/0!</v>
      </c>
      <c r="Q314" s="39"/>
    </row>
    <row r="315" spans="1:17" x14ac:dyDescent="0.3">
      <c r="A315" s="40"/>
      <c r="B315" s="41"/>
      <c r="C315" s="41"/>
      <c r="D315" s="42" t="s">
        <v>45</v>
      </c>
      <c r="E315" s="43" t="s">
        <v>46</v>
      </c>
      <c r="F315" s="44"/>
      <c r="G315" s="44"/>
      <c r="H315" s="45"/>
      <c r="I315" s="37"/>
      <c r="J315" s="37"/>
      <c r="K315" s="37">
        <f t="shared" si="60"/>
        <v>0</v>
      </c>
      <c r="L315" s="37"/>
      <c r="M315" s="37"/>
      <c r="N315" s="37">
        <f t="shared" si="61"/>
        <v>0</v>
      </c>
      <c r="O315" s="37">
        <f t="shared" si="62"/>
        <v>0</v>
      </c>
      <c r="P315" s="38" t="e">
        <f t="shared" si="63"/>
        <v>#DIV/0!</v>
      </c>
      <c r="Q315" s="39"/>
    </row>
    <row r="316" spans="1:17" x14ac:dyDescent="0.3">
      <c r="A316" s="40"/>
      <c r="B316" s="41"/>
      <c r="C316" s="41"/>
      <c r="D316" s="42" t="s">
        <v>47</v>
      </c>
      <c r="E316" s="43" t="s">
        <v>48</v>
      </c>
      <c r="F316" s="44"/>
      <c r="G316" s="44"/>
      <c r="H316" s="45"/>
      <c r="I316" s="37"/>
      <c r="J316" s="37"/>
      <c r="K316" s="37">
        <f t="shared" si="60"/>
        <v>0</v>
      </c>
      <c r="L316" s="37"/>
      <c r="M316" s="37"/>
      <c r="N316" s="37">
        <f t="shared" si="61"/>
        <v>0</v>
      </c>
      <c r="O316" s="37">
        <f t="shared" si="62"/>
        <v>0</v>
      </c>
      <c r="P316" s="38" t="e">
        <f t="shared" si="63"/>
        <v>#DIV/0!</v>
      </c>
      <c r="Q316" s="39"/>
    </row>
    <row r="317" spans="1:17" x14ac:dyDescent="0.3">
      <c r="A317" s="40"/>
      <c r="B317" s="41"/>
      <c r="C317" s="41"/>
      <c r="D317" s="42" t="s">
        <v>49</v>
      </c>
      <c r="E317" s="43" t="s">
        <v>50</v>
      </c>
      <c r="F317" s="44"/>
      <c r="G317" s="44"/>
      <c r="H317" s="45"/>
      <c r="I317" s="37"/>
      <c r="J317" s="37"/>
      <c r="K317" s="37">
        <f t="shared" si="60"/>
        <v>0</v>
      </c>
      <c r="L317" s="37"/>
      <c r="M317" s="37"/>
      <c r="N317" s="37">
        <f t="shared" si="61"/>
        <v>0</v>
      </c>
      <c r="O317" s="37">
        <f t="shared" si="62"/>
        <v>0</v>
      </c>
      <c r="P317" s="38" t="e">
        <f t="shared" si="63"/>
        <v>#DIV/0!</v>
      </c>
      <c r="Q317" s="39"/>
    </row>
    <row r="318" spans="1:17" x14ac:dyDescent="0.3">
      <c r="A318" s="40"/>
      <c r="B318" s="41"/>
      <c r="C318" s="41"/>
      <c r="D318" s="42" t="s">
        <v>51</v>
      </c>
      <c r="E318" s="43" t="s">
        <v>52</v>
      </c>
      <c r="F318" s="44"/>
      <c r="G318" s="44"/>
      <c r="H318" s="45"/>
      <c r="I318" s="37"/>
      <c r="J318" s="37"/>
      <c r="K318" s="37">
        <f t="shared" si="60"/>
        <v>0</v>
      </c>
      <c r="L318" s="37"/>
      <c r="M318" s="37"/>
      <c r="N318" s="37">
        <f t="shared" si="61"/>
        <v>0</v>
      </c>
      <c r="O318" s="37">
        <f t="shared" si="62"/>
        <v>0</v>
      </c>
      <c r="P318" s="38" t="e">
        <f t="shared" si="63"/>
        <v>#DIV/0!</v>
      </c>
      <c r="Q318" s="39"/>
    </row>
    <row r="319" spans="1:17" x14ac:dyDescent="0.3">
      <c r="A319" s="40"/>
      <c r="B319" s="41"/>
      <c r="C319" s="41"/>
      <c r="D319" s="42" t="s">
        <v>53</v>
      </c>
      <c r="E319" s="43" t="s">
        <v>54</v>
      </c>
      <c r="F319" s="44"/>
      <c r="G319" s="44"/>
      <c r="H319" s="45"/>
      <c r="I319" s="37"/>
      <c r="J319" s="37"/>
      <c r="K319" s="37">
        <f t="shared" si="60"/>
        <v>0</v>
      </c>
      <c r="L319" s="37"/>
      <c r="M319" s="37"/>
      <c r="N319" s="37">
        <f t="shared" si="61"/>
        <v>0</v>
      </c>
      <c r="O319" s="37">
        <f t="shared" si="62"/>
        <v>0</v>
      </c>
      <c r="P319" s="38" t="e">
        <f t="shared" si="63"/>
        <v>#DIV/0!</v>
      </c>
      <c r="Q319" s="39"/>
    </row>
    <row r="320" spans="1:17" x14ac:dyDescent="0.3">
      <c r="A320" s="40"/>
      <c r="B320" s="41"/>
      <c r="C320" s="41"/>
      <c r="D320" s="42" t="s">
        <v>55</v>
      </c>
      <c r="E320" s="43" t="s">
        <v>56</v>
      </c>
      <c r="F320" s="44"/>
      <c r="G320" s="44"/>
      <c r="H320" s="45"/>
      <c r="I320" s="37"/>
      <c r="J320" s="37"/>
      <c r="K320" s="37">
        <f t="shared" si="60"/>
        <v>0</v>
      </c>
      <c r="L320" s="37"/>
      <c r="M320" s="37"/>
      <c r="N320" s="37">
        <f t="shared" si="61"/>
        <v>0</v>
      </c>
      <c r="O320" s="37">
        <f t="shared" si="62"/>
        <v>0</v>
      </c>
      <c r="P320" s="38" t="e">
        <f t="shared" si="63"/>
        <v>#DIV/0!</v>
      </c>
      <c r="Q320" s="39"/>
    </row>
    <row r="321" spans="1:17" ht="33.75" customHeight="1" x14ac:dyDescent="0.3">
      <c r="A321" s="40"/>
      <c r="B321" s="41"/>
      <c r="C321" s="41"/>
      <c r="D321" s="54" t="s">
        <v>57</v>
      </c>
      <c r="E321" s="43" t="s">
        <v>58</v>
      </c>
      <c r="F321" s="44"/>
      <c r="G321" s="44"/>
      <c r="H321" s="45"/>
      <c r="I321" s="37"/>
      <c r="J321" s="37"/>
      <c r="K321" s="37">
        <f t="shared" si="60"/>
        <v>0</v>
      </c>
      <c r="L321" s="37"/>
      <c r="M321" s="37"/>
      <c r="N321" s="37">
        <f t="shared" si="61"/>
        <v>0</v>
      </c>
      <c r="O321" s="37">
        <f t="shared" si="62"/>
        <v>0</v>
      </c>
      <c r="P321" s="38" t="e">
        <f t="shared" si="63"/>
        <v>#DIV/0!</v>
      </c>
      <c r="Q321" s="39"/>
    </row>
    <row r="322" spans="1:17" ht="30" customHeight="1" x14ac:dyDescent="0.3">
      <c r="A322" s="40"/>
      <c r="B322" s="41"/>
      <c r="C322" s="41"/>
      <c r="D322" s="54" t="s">
        <v>59</v>
      </c>
      <c r="E322" s="43" t="s">
        <v>60</v>
      </c>
      <c r="F322" s="44"/>
      <c r="G322" s="44"/>
      <c r="H322" s="45"/>
      <c r="I322" s="37"/>
      <c r="J322" s="37"/>
      <c r="K322" s="37">
        <f t="shared" si="60"/>
        <v>0</v>
      </c>
      <c r="L322" s="37"/>
      <c r="M322" s="37"/>
      <c r="N322" s="37">
        <f t="shared" si="61"/>
        <v>0</v>
      </c>
      <c r="O322" s="37">
        <f t="shared" si="62"/>
        <v>0</v>
      </c>
      <c r="P322" s="38" t="e">
        <f t="shared" si="63"/>
        <v>#DIV/0!</v>
      </c>
      <c r="Q322" s="39"/>
    </row>
    <row r="323" spans="1:17" ht="35.25" customHeight="1" x14ac:dyDescent="0.3">
      <c r="A323" s="40"/>
      <c r="B323" s="41"/>
      <c r="C323" s="41"/>
      <c r="D323" s="54" t="s">
        <v>61</v>
      </c>
      <c r="E323" s="43" t="s">
        <v>62</v>
      </c>
      <c r="F323" s="44"/>
      <c r="G323" s="44"/>
      <c r="H323" s="45"/>
      <c r="I323" s="37"/>
      <c r="J323" s="37"/>
      <c r="K323" s="37">
        <f>SUM(G323:J323)</f>
        <v>0</v>
      </c>
      <c r="L323" s="37"/>
      <c r="M323" s="37"/>
      <c r="N323" s="37">
        <f t="shared" si="61"/>
        <v>0</v>
      </c>
      <c r="O323" s="37">
        <f t="shared" si="62"/>
        <v>0</v>
      </c>
      <c r="P323" s="38" t="e">
        <f t="shared" si="63"/>
        <v>#DIV/0!</v>
      </c>
      <c r="Q323" s="39"/>
    </row>
    <row r="324" spans="1:17" ht="32.25" customHeight="1" x14ac:dyDescent="0.3">
      <c r="A324" s="40"/>
      <c r="B324" s="41"/>
      <c r="C324" s="41"/>
      <c r="D324" s="54" t="s">
        <v>63</v>
      </c>
      <c r="E324" s="43" t="s">
        <v>64</v>
      </c>
      <c r="F324" s="44"/>
      <c r="G324" s="44"/>
      <c r="H324" s="45"/>
      <c r="I324" s="37"/>
      <c r="J324" s="37"/>
      <c r="K324" s="37">
        <f>SUM(G324:J324)</f>
        <v>0</v>
      </c>
      <c r="L324" s="37"/>
      <c r="M324" s="37"/>
      <c r="N324" s="37">
        <f t="shared" si="61"/>
        <v>0</v>
      </c>
      <c r="O324" s="37">
        <f t="shared" si="62"/>
        <v>0</v>
      </c>
      <c r="P324" s="38" t="e">
        <f t="shared" si="63"/>
        <v>#DIV/0!</v>
      </c>
      <c r="Q324" s="39"/>
    </row>
    <row r="325" spans="1:17" x14ac:dyDescent="0.3">
      <c r="A325" s="40"/>
      <c r="B325" s="41"/>
      <c r="C325" s="41"/>
      <c r="D325" s="42" t="s">
        <v>65</v>
      </c>
      <c r="E325" s="43" t="s">
        <v>44</v>
      </c>
      <c r="F325" s="44"/>
      <c r="G325" s="44"/>
      <c r="H325" s="45"/>
      <c r="I325" s="37"/>
      <c r="J325" s="37"/>
      <c r="K325" s="37">
        <f>SUM(G325:J325)</f>
        <v>0</v>
      </c>
      <c r="L325" s="37"/>
      <c r="M325" s="37"/>
      <c r="N325" s="37">
        <f t="shared" si="61"/>
        <v>0</v>
      </c>
      <c r="O325" s="37">
        <f t="shared" si="62"/>
        <v>0</v>
      </c>
      <c r="P325" s="38" t="e">
        <f t="shared" si="63"/>
        <v>#DIV/0!</v>
      </c>
      <c r="Q325" s="39"/>
    </row>
    <row r="326" spans="1:17" x14ac:dyDescent="0.3">
      <c r="A326" s="40"/>
      <c r="B326" s="41"/>
      <c r="C326" s="41"/>
      <c r="D326" s="42"/>
      <c r="E326" s="43"/>
      <c r="F326" s="44"/>
      <c r="G326" s="44"/>
      <c r="H326" s="45"/>
      <c r="I326" s="37"/>
      <c r="J326" s="37"/>
      <c r="K326" s="37"/>
      <c r="L326" s="37"/>
      <c r="M326" s="37"/>
      <c r="N326" s="37"/>
      <c r="O326" s="37"/>
      <c r="P326" s="38"/>
      <c r="Q326" s="39"/>
    </row>
    <row r="327" spans="1:17" s="2" customFormat="1" x14ac:dyDescent="0.3">
      <c r="A327" s="40" t="s">
        <v>66</v>
      </c>
      <c r="B327" s="41" t="s">
        <v>66</v>
      </c>
      <c r="C327" s="41"/>
      <c r="D327" s="42"/>
      <c r="E327" s="43"/>
      <c r="F327" s="50"/>
      <c r="G327" s="50"/>
      <c r="H327" s="51"/>
      <c r="I327" s="36"/>
      <c r="J327" s="36"/>
      <c r="K327" s="36"/>
      <c r="L327" s="36"/>
      <c r="M327" s="36"/>
      <c r="N327" s="36"/>
      <c r="O327" s="36"/>
      <c r="P327" s="55"/>
      <c r="Q327" s="53"/>
    </row>
    <row r="328" spans="1:17" x14ac:dyDescent="0.3">
      <c r="A328" s="40"/>
      <c r="B328" s="41"/>
      <c r="C328" s="41"/>
      <c r="D328" s="42"/>
      <c r="E328" s="43"/>
      <c r="F328" s="44"/>
      <c r="G328" s="44"/>
      <c r="H328" s="45"/>
      <c r="I328" s="37"/>
      <c r="J328" s="37"/>
      <c r="K328" s="37"/>
      <c r="L328" s="37"/>
      <c r="M328" s="37"/>
      <c r="N328" s="37"/>
      <c r="O328" s="37"/>
      <c r="P328" s="38"/>
      <c r="Q328" s="39"/>
    </row>
    <row r="329" spans="1:17" s="2" customFormat="1" x14ac:dyDescent="0.3">
      <c r="A329" s="40"/>
      <c r="B329" s="41" t="s">
        <v>67</v>
      </c>
      <c r="C329" s="41"/>
      <c r="D329" s="42"/>
      <c r="E329" s="43"/>
      <c r="F329" s="50"/>
      <c r="G329" s="50"/>
      <c r="H329" s="51"/>
      <c r="I329" s="36"/>
      <c r="J329" s="36"/>
      <c r="K329" s="36"/>
      <c r="L329" s="36"/>
      <c r="M329" s="36"/>
      <c r="N329" s="36"/>
      <c r="O329" s="36"/>
      <c r="P329" s="55"/>
      <c r="Q329" s="53"/>
    </row>
    <row r="330" spans="1:17" x14ac:dyDescent="0.3">
      <c r="A330" s="40"/>
      <c r="B330" s="41"/>
      <c r="C330" s="41" t="s">
        <v>68</v>
      </c>
      <c r="D330" s="42"/>
      <c r="E330" s="43"/>
      <c r="F330" s="44"/>
      <c r="G330" s="44"/>
      <c r="H330" s="45"/>
      <c r="I330" s="37"/>
      <c r="J330" s="37"/>
      <c r="K330" s="37"/>
      <c r="L330" s="37"/>
      <c r="M330" s="37"/>
      <c r="N330" s="37"/>
      <c r="O330" s="37"/>
      <c r="P330" s="38"/>
      <c r="Q330" s="39"/>
    </row>
    <row r="331" spans="1:17" x14ac:dyDescent="0.3">
      <c r="A331" s="40"/>
      <c r="B331" s="41"/>
      <c r="C331" s="41"/>
      <c r="D331" s="42" t="s">
        <v>69</v>
      </c>
      <c r="E331" s="43" t="s">
        <v>70</v>
      </c>
      <c r="F331" s="44">
        <v>1065000</v>
      </c>
      <c r="G331" s="44">
        <v>96900</v>
      </c>
      <c r="H331" s="45">
        <v>123000</v>
      </c>
      <c r="I331" s="37">
        <v>428600</v>
      </c>
      <c r="J331" s="37">
        <v>243900</v>
      </c>
      <c r="K331" s="37">
        <f>SUM(G331:J331)</f>
        <v>892400</v>
      </c>
      <c r="L331" s="37">
        <v>894400</v>
      </c>
      <c r="M331" s="37"/>
      <c r="N331" s="37">
        <f>SUM(L331:M331)</f>
        <v>894400</v>
      </c>
      <c r="O331" s="37">
        <f>+K331-F331</f>
        <v>-172600</v>
      </c>
      <c r="P331" s="38">
        <f>+O331/F331</f>
        <v>-0.16206572769953051</v>
      </c>
      <c r="Q331" s="39"/>
    </row>
    <row r="332" spans="1:17" x14ac:dyDescent="0.3">
      <c r="A332" s="40"/>
      <c r="B332" s="41"/>
      <c r="C332" s="41"/>
      <c r="D332" s="42" t="s">
        <v>71</v>
      </c>
      <c r="E332" s="43" t="s">
        <v>72</v>
      </c>
      <c r="F332" s="44"/>
      <c r="G332" s="44"/>
      <c r="H332" s="45"/>
      <c r="I332" s="37"/>
      <c r="J332" s="37"/>
      <c r="K332" s="37">
        <f>SUM(G332:J332)</f>
        <v>0</v>
      </c>
      <c r="L332" s="37"/>
      <c r="M332" s="37"/>
      <c r="N332" s="37">
        <f>SUM(L332:M332)</f>
        <v>0</v>
      </c>
      <c r="O332" s="37">
        <f>+K332-F332</f>
        <v>0</v>
      </c>
      <c r="P332" s="38" t="e">
        <f>+O332/F332</f>
        <v>#DIV/0!</v>
      </c>
      <c r="Q332" s="39"/>
    </row>
    <row r="333" spans="1:17" x14ac:dyDescent="0.3">
      <c r="A333" s="40"/>
      <c r="B333" s="41"/>
      <c r="C333" s="41"/>
      <c r="D333" s="42" t="s">
        <v>73</v>
      </c>
      <c r="E333" s="43" t="s">
        <v>74</v>
      </c>
      <c r="F333" s="44"/>
      <c r="G333" s="44"/>
      <c r="H333" s="45"/>
      <c r="I333" s="37"/>
      <c r="J333" s="37"/>
      <c r="K333" s="37">
        <f>SUM(G333:J333)</f>
        <v>0</v>
      </c>
      <c r="L333" s="37"/>
      <c r="M333" s="37"/>
      <c r="N333" s="37">
        <f>SUM(L333:M333)</f>
        <v>0</v>
      </c>
      <c r="O333" s="37">
        <f>+K333-F333</f>
        <v>0</v>
      </c>
      <c r="P333" s="38" t="e">
        <f>+O333/F333</f>
        <v>#DIV/0!</v>
      </c>
      <c r="Q333" s="39"/>
    </row>
    <row r="334" spans="1:17" x14ac:dyDescent="0.3">
      <c r="A334" s="40"/>
      <c r="B334" s="41"/>
      <c r="C334" s="41"/>
      <c r="D334" s="42" t="s">
        <v>75</v>
      </c>
      <c r="E334" s="43" t="s">
        <v>76</v>
      </c>
      <c r="F334" s="44"/>
      <c r="G334" s="44"/>
      <c r="H334" s="45"/>
      <c r="I334" s="37"/>
      <c r="J334" s="37"/>
      <c r="K334" s="37">
        <f>SUM(G334:J334)</f>
        <v>0</v>
      </c>
      <c r="L334" s="37"/>
      <c r="M334" s="37"/>
      <c r="N334" s="37">
        <f>SUM(L334:M334)</f>
        <v>0</v>
      </c>
      <c r="O334" s="37">
        <f>+K334-F334</f>
        <v>0</v>
      </c>
      <c r="P334" s="38" t="e">
        <f>+O334/F334</f>
        <v>#DIV/0!</v>
      </c>
      <c r="Q334" s="39"/>
    </row>
    <row r="335" spans="1:17" x14ac:dyDescent="0.3">
      <c r="A335" s="40"/>
      <c r="B335" s="41"/>
      <c r="C335" s="41"/>
      <c r="D335" s="42" t="s">
        <v>77</v>
      </c>
      <c r="E335" s="43" t="s">
        <v>78</v>
      </c>
      <c r="F335" s="44"/>
      <c r="G335" s="44"/>
      <c r="H335" s="45"/>
      <c r="I335" s="37"/>
      <c r="J335" s="37"/>
      <c r="K335" s="37">
        <f>SUM(G335:J335)</f>
        <v>0</v>
      </c>
      <c r="L335" s="37"/>
      <c r="M335" s="37"/>
      <c r="N335" s="37">
        <f>SUM(L335:M335)</f>
        <v>0</v>
      </c>
      <c r="O335" s="37">
        <f>+K335-F335</f>
        <v>0</v>
      </c>
      <c r="P335" s="38" t="e">
        <f>+O335/F335</f>
        <v>#DIV/0!</v>
      </c>
      <c r="Q335" s="39"/>
    </row>
    <row r="336" spans="1:17" x14ac:dyDescent="0.3">
      <c r="A336" s="40"/>
      <c r="B336" s="41"/>
      <c r="C336" s="41"/>
      <c r="D336" s="42"/>
      <c r="E336" s="43"/>
      <c r="F336" s="44"/>
      <c r="G336" s="44"/>
      <c r="H336" s="45"/>
      <c r="I336" s="37"/>
      <c r="J336" s="37"/>
      <c r="K336" s="37"/>
      <c r="L336" s="37"/>
      <c r="M336" s="37"/>
      <c r="N336" s="37"/>
      <c r="O336" s="37"/>
      <c r="P336" s="38"/>
      <c r="Q336" s="39"/>
    </row>
    <row r="337" spans="1:17" s="2" customFormat="1" x14ac:dyDescent="0.3">
      <c r="A337" s="40"/>
      <c r="B337" s="41"/>
      <c r="C337" s="41" t="s">
        <v>79</v>
      </c>
      <c r="D337" s="42"/>
      <c r="E337" s="43"/>
      <c r="F337" s="50"/>
      <c r="G337" s="50"/>
      <c r="H337" s="51"/>
      <c r="I337" s="36"/>
      <c r="J337" s="36"/>
      <c r="K337" s="36"/>
      <c r="L337" s="36"/>
      <c r="M337" s="36"/>
      <c r="N337" s="36"/>
      <c r="O337" s="36"/>
      <c r="P337" s="55"/>
      <c r="Q337" s="53"/>
    </row>
    <row r="338" spans="1:17" x14ac:dyDescent="0.3">
      <c r="A338" s="40"/>
      <c r="B338" s="41"/>
      <c r="C338" s="41"/>
      <c r="D338" s="42" t="s">
        <v>80</v>
      </c>
      <c r="E338" s="43" t="s">
        <v>81</v>
      </c>
      <c r="F338" s="44">
        <v>5000</v>
      </c>
      <c r="G338" s="44">
        <v>960</v>
      </c>
      <c r="H338" s="45">
        <v>1770</v>
      </c>
      <c r="I338" s="37">
        <v>1440</v>
      </c>
      <c r="J338" s="37">
        <v>1020</v>
      </c>
      <c r="K338" s="37">
        <f>SUM(G338:J338)</f>
        <v>5190</v>
      </c>
      <c r="L338" s="37">
        <v>5190</v>
      </c>
      <c r="M338" s="37"/>
      <c r="N338" s="37">
        <f>SUM(L338:M338)</f>
        <v>5190</v>
      </c>
      <c r="O338" s="37">
        <f t="shared" ref="O338:O349" si="64">+K338-F338</f>
        <v>190</v>
      </c>
      <c r="P338" s="38">
        <f t="shared" ref="P338:P349" si="65">+O338/F338</f>
        <v>3.7999999999999999E-2</v>
      </c>
      <c r="Q338" s="39"/>
    </row>
    <row r="339" spans="1:17" x14ac:dyDescent="0.3">
      <c r="A339" s="40"/>
      <c r="B339" s="41"/>
      <c r="C339" s="41"/>
      <c r="D339" s="42" t="s">
        <v>82</v>
      </c>
      <c r="E339" s="43" t="s">
        <v>83</v>
      </c>
      <c r="F339" s="44"/>
      <c r="G339" s="44"/>
      <c r="H339" s="45"/>
      <c r="I339" s="37"/>
      <c r="J339" s="37"/>
      <c r="K339" s="37">
        <f t="shared" ref="K339:K349" si="66">SUM(G339:J339)</f>
        <v>0</v>
      </c>
      <c r="L339" s="37"/>
      <c r="M339" s="37"/>
      <c r="N339" s="37">
        <f t="shared" ref="N339:N349" si="67">SUM(L339:M339)</f>
        <v>0</v>
      </c>
      <c r="O339" s="37">
        <f t="shared" si="64"/>
        <v>0</v>
      </c>
      <c r="P339" s="38" t="e">
        <f t="shared" si="65"/>
        <v>#DIV/0!</v>
      </c>
      <c r="Q339" s="39"/>
    </row>
    <row r="340" spans="1:17" x14ac:dyDescent="0.3">
      <c r="A340" s="40"/>
      <c r="B340" s="41"/>
      <c r="C340" s="41"/>
      <c r="D340" s="42" t="s">
        <v>84</v>
      </c>
      <c r="E340" s="43" t="s">
        <v>85</v>
      </c>
      <c r="F340" s="44"/>
      <c r="G340" s="44"/>
      <c r="H340" s="45"/>
      <c r="I340" s="37"/>
      <c r="J340" s="37"/>
      <c r="K340" s="37">
        <f t="shared" si="66"/>
        <v>0</v>
      </c>
      <c r="L340" s="37"/>
      <c r="M340" s="37"/>
      <c r="N340" s="37">
        <f t="shared" si="67"/>
        <v>0</v>
      </c>
      <c r="O340" s="37">
        <f t="shared" si="64"/>
        <v>0</v>
      </c>
      <c r="P340" s="38" t="e">
        <f t="shared" si="65"/>
        <v>#DIV/0!</v>
      </c>
      <c r="Q340" s="39"/>
    </row>
    <row r="341" spans="1:17" x14ac:dyDescent="0.3">
      <c r="A341" s="40"/>
      <c r="B341" s="41"/>
      <c r="C341" s="41"/>
      <c r="D341" s="42" t="s">
        <v>86</v>
      </c>
      <c r="E341" s="43" t="s">
        <v>87</v>
      </c>
      <c r="F341" s="44"/>
      <c r="G341" s="44"/>
      <c r="H341" s="45"/>
      <c r="I341" s="37"/>
      <c r="J341" s="37"/>
      <c r="K341" s="37">
        <f t="shared" si="66"/>
        <v>0</v>
      </c>
      <c r="L341" s="37"/>
      <c r="M341" s="37"/>
      <c r="N341" s="37">
        <f t="shared" si="67"/>
        <v>0</v>
      </c>
      <c r="O341" s="37">
        <f t="shared" si="64"/>
        <v>0</v>
      </c>
      <c r="P341" s="38" t="e">
        <f t="shared" si="65"/>
        <v>#DIV/0!</v>
      </c>
      <c r="Q341" s="39"/>
    </row>
    <row r="342" spans="1:17" x14ac:dyDescent="0.3">
      <c r="A342" s="40"/>
      <c r="B342" s="41"/>
      <c r="C342" s="41"/>
      <c r="D342" s="42" t="s">
        <v>88</v>
      </c>
      <c r="E342" s="43" t="s">
        <v>89</v>
      </c>
      <c r="F342" s="44"/>
      <c r="G342" s="44"/>
      <c r="H342" s="45"/>
      <c r="I342" s="37"/>
      <c r="J342" s="37"/>
      <c r="K342" s="37">
        <f t="shared" si="66"/>
        <v>0</v>
      </c>
      <c r="L342" s="37"/>
      <c r="M342" s="37"/>
      <c r="N342" s="37">
        <f t="shared" si="67"/>
        <v>0</v>
      </c>
      <c r="O342" s="37">
        <f t="shared" si="64"/>
        <v>0</v>
      </c>
      <c r="P342" s="38" t="e">
        <f t="shared" si="65"/>
        <v>#DIV/0!</v>
      </c>
      <c r="Q342" s="39"/>
    </row>
    <row r="343" spans="1:17" x14ac:dyDescent="0.3">
      <c r="A343" s="40"/>
      <c r="B343" s="41"/>
      <c r="C343" s="41"/>
      <c r="D343" s="42" t="s">
        <v>90</v>
      </c>
      <c r="E343" s="43" t="s">
        <v>91</v>
      </c>
      <c r="F343" s="44"/>
      <c r="G343" s="44"/>
      <c r="H343" s="45"/>
      <c r="I343" s="37"/>
      <c r="J343" s="37"/>
      <c r="K343" s="37">
        <f t="shared" si="66"/>
        <v>0</v>
      </c>
      <c r="L343" s="37"/>
      <c r="M343" s="37"/>
      <c r="N343" s="37">
        <f t="shared" si="67"/>
        <v>0</v>
      </c>
      <c r="O343" s="37">
        <f t="shared" si="64"/>
        <v>0</v>
      </c>
      <c r="P343" s="38" t="e">
        <f t="shared" si="65"/>
        <v>#DIV/0!</v>
      </c>
      <c r="Q343" s="39"/>
    </row>
    <row r="344" spans="1:17" x14ac:dyDescent="0.3">
      <c r="A344" s="40"/>
      <c r="B344" s="41"/>
      <c r="C344" s="41"/>
      <c r="D344" s="42" t="s">
        <v>92</v>
      </c>
      <c r="E344" s="43" t="s">
        <v>93</v>
      </c>
      <c r="F344" s="44"/>
      <c r="G344" s="44"/>
      <c r="H344" s="45"/>
      <c r="I344" s="37"/>
      <c r="J344" s="37"/>
      <c r="K344" s="37">
        <f t="shared" si="66"/>
        <v>0</v>
      </c>
      <c r="L344" s="37"/>
      <c r="M344" s="37"/>
      <c r="N344" s="37">
        <f t="shared" si="67"/>
        <v>0</v>
      </c>
      <c r="O344" s="37">
        <f t="shared" si="64"/>
        <v>0</v>
      </c>
      <c r="P344" s="38" t="e">
        <f t="shared" si="65"/>
        <v>#DIV/0!</v>
      </c>
      <c r="Q344" s="39"/>
    </row>
    <row r="345" spans="1:17" x14ac:dyDescent="0.3">
      <c r="A345" s="40"/>
      <c r="B345" s="41"/>
      <c r="C345" s="41"/>
      <c r="D345" s="42" t="s">
        <v>94</v>
      </c>
      <c r="E345" s="43" t="s">
        <v>95</v>
      </c>
      <c r="F345" s="44"/>
      <c r="G345" s="44"/>
      <c r="H345" s="45"/>
      <c r="I345" s="37"/>
      <c r="J345" s="37"/>
      <c r="K345" s="37">
        <f t="shared" si="66"/>
        <v>0</v>
      </c>
      <c r="L345" s="37"/>
      <c r="M345" s="37"/>
      <c r="N345" s="37">
        <f t="shared" si="67"/>
        <v>0</v>
      </c>
      <c r="O345" s="37">
        <f t="shared" si="64"/>
        <v>0</v>
      </c>
      <c r="P345" s="38" t="e">
        <f t="shared" si="65"/>
        <v>#DIV/0!</v>
      </c>
      <c r="Q345" s="39"/>
    </row>
    <row r="346" spans="1:17" x14ac:dyDescent="0.3">
      <c r="A346" s="40"/>
      <c r="B346" s="41"/>
      <c r="C346" s="41"/>
      <c r="D346" s="42" t="s">
        <v>96</v>
      </c>
      <c r="E346" s="43" t="s">
        <v>97</v>
      </c>
      <c r="F346" s="44"/>
      <c r="G346" s="44"/>
      <c r="H346" s="45"/>
      <c r="I346" s="37"/>
      <c r="J346" s="37"/>
      <c r="K346" s="37">
        <f t="shared" si="66"/>
        <v>0</v>
      </c>
      <c r="L346" s="37"/>
      <c r="M346" s="37"/>
      <c r="N346" s="37">
        <f t="shared" si="67"/>
        <v>0</v>
      </c>
      <c r="O346" s="37">
        <f t="shared" si="64"/>
        <v>0</v>
      </c>
      <c r="P346" s="38" t="e">
        <f t="shared" si="65"/>
        <v>#DIV/0!</v>
      </c>
      <c r="Q346" s="39"/>
    </row>
    <row r="347" spans="1:17" x14ac:dyDescent="0.3">
      <c r="A347" s="40"/>
      <c r="B347" s="41"/>
      <c r="C347" s="41"/>
      <c r="D347" s="42" t="s">
        <v>98</v>
      </c>
      <c r="E347" s="43" t="s">
        <v>99</v>
      </c>
      <c r="F347" s="44"/>
      <c r="G347" s="44"/>
      <c r="H347" s="45"/>
      <c r="I347" s="37"/>
      <c r="J347" s="37"/>
      <c r="K347" s="37">
        <f t="shared" si="66"/>
        <v>0</v>
      </c>
      <c r="L347" s="37"/>
      <c r="M347" s="37"/>
      <c r="N347" s="37">
        <f t="shared" si="67"/>
        <v>0</v>
      </c>
      <c r="O347" s="37">
        <f t="shared" si="64"/>
        <v>0</v>
      </c>
      <c r="P347" s="38" t="e">
        <f t="shared" si="65"/>
        <v>#DIV/0!</v>
      </c>
      <c r="Q347" s="39"/>
    </row>
    <row r="348" spans="1:17" x14ac:dyDescent="0.3">
      <c r="A348" s="40"/>
      <c r="B348" s="41"/>
      <c r="C348" s="41"/>
      <c r="D348" s="42" t="s">
        <v>100</v>
      </c>
      <c r="E348" s="43" t="s">
        <v>101</v>
      </c>
      <c r="F348" s="44"/>
      <c r="G348" s="44"/>
      <c r="H348" s="45"/>
      <c r="I348" s="37"/>
      <c r="J348" s="37"/>
      <c r="K348" s="37">
        <f t="shared" si="66"/>
        <v>0</v>
      </c>
      <c r="L348" s="37"/>
      <c r="M348" s="37"/>
      <c r="N348" s="37">
        <f t="shared" si="67"/>
        <v>0</v>
      </c>
      <c r="O348" s="37">
        <f t="shared" si="64"/>
        <v>0</v>
      </c>
      <c r="P348" s="38" t="e">
        <f t="shared" si="65"/>
        <v>#DIV/0!</v>
      </c>
      <c r="Q348" s="39"/>
    </row>
    <row r="349" spans="1:17" x14ac:dyDescent="0.3">
      <c r="A349" s="40"/>
      <c r="B349" s="41"/>
      <c r="C349" s="41"/>
      <c r="D349" s="42" t="s">
        <v>102</v>
      </c>
      <c r="E349" s="43" t="s">
        <v>103</v>
      </c>
      <c r="F349" s="44"/>
      <c r="G349" s="44"/>
      <c r="H349" s="45"/>
      <c r="I349" s="37"/>
      <c r="J349" s="37"/>
      <c r="K349" s="37">
        <f t="shared" si="66"/>
        <v>0</v>
      </c>
      <c r="L349" s="37"/>
      <c r="M349" s="37"/>
      <c r="N349" s="37">
        <f t="shared" si="67"/>
        <v>0</v>
      </c>
      <c r="O349" s="37">
        <f t="shared" si="64"/>
        <v>0</v>
      </c>
      <c r="P349" s="38" t="e">
        <f t="shared" si="65"/>
        <v>#DIV/0!</v>
      </c>
      <c r="Q349" s="39"/>
    </row>
    <row r="350" spans="1:17" x14ac:dyDescent="0.3">
      <c r="A350" s="40"/>
      <c r="B350" s="41"/>
      <c r="C350" s="41"/>
      <c r="D350" s="42"/>
      <c r="E350" s="43"/>
      <c r="F350" s="44"/>
      <c r="G350" s="44"/>
      <c r="H350" s="45"/>
      <c r="I350" s="37"/>
      <c r="J350" s="37"/>
      <c r="K350" s="37"/>
      <c r="L350" s="37"/>
      <c r="M350" s="37"/>
      <c r="N350" s="37"/>
      <c r="O350" s="37"/>
      <c r="P350" s="38"/>
      <c r="Q350" s="39"/>
    </row>
    <row r="351" spans="1:17" s="2" customFormat="1" x14ac:dyDescent="0.3">
      <c r="A351" s="40"/>
      <c r="B351" s="41"/>
      <c r="C351" s="41" t="s">
        <v>104</v>
      </c>
      <c r="D351" s="42"/>
      <c r="E351" s="43"/>
      <c r="F351" s="50"/>
      <c r="G351" s="50"/>
      <c r="H351" s="51"/>
      <c r="I351" s="36"/>
      <c r="J351" s="36"/>
      <c r="K351" s="36"/>
      <c r="L351" s="36"/>
      <c r="M351" s="36"/>
      <c r="N351" s="36"/>
      <c r="O351" s="36"/>
      <c r="P351" s="55"/>
      <c r="Q351" s="53"/>
    </row>
    <row r="352" spans="1:17" x14ac:dyDescent="0.3">
      <c r="A352" s="40"/>
      <c r="B352" s="41"/>
      <c r="C352" s="41"/>
      <c r="D352" s="42" t="s">
        <v>105</v>
      </c>
      <c r="E352" s="43" t="s">
        <v>106</v>
      </c>
      <c r="F352" s="44"/>
      <c r="G352" s="44"/>
      <c r="H352" s="45"/>
      <c r="I352" s="37"/>
      <c r="J352" s="37"/>
      <c r="K352" s="37">
        <f t="shared" ref="K352:K358" si="68">SUM(G352:J352)</f>
        <v>0</v>
      </c>
      <c r="L352" s="37"/>
      <c r="M352" s="37"/>
      <c r="N352" s="37">
        <f>SUM(L352:M352)</f>
        <v>0</v>
      </c>
      <c r="O352" s="37">
        <f t="shared" ref="O352:O358" si="69">+K352-F352</f>
        <v>0</v>
      </c>
      <c r="P352" s="38" t="e">
        <f t="shared" ref="P352:P358" si="70">+O352/F352</f>
        <v>#DIV/0!</v>
      </c>
      <c r="Q352" s="39"/>
    </row>
    <row r="353" spans="1:17" x14ac:dyDescent="0.3">
      <c r="A353" s="40"/>
      <c r="B353" s="41"/>
      <c r="C353" s="41"/>
      <c r="D353" s="42" t="s">
        <v>107</v>
      </c>
      <c r="E353" s="43" t="s">
        <v>108</v>
      </c>
      <c r="F353" s="44"/>
      <c r="G353" s="44"/>
      <c r="H353" s="45"/>
      <c r="I353" s="37"/>
      <c r="J353" s="37"/>
      <c r="K353" s="37">
        <f t="shared" si="68"/>
        <v>0</v>
      </c>
      <c r="L353" s="37"/>
      <c r="M353" s="37"/>
      <c r="N353" s="37">
        <f t="shared" ref="N353:N358" si="71">SUM(L353:M353)</f>
        <v>0</v>
      </c>
      <c r="O353" s="37">
        <f t="shared" si="69"/>
        <v>0</v>
      </c>
      <c r="P353" s="38" t="e">
        <f t="shared" si="70"/>
        <v>#DIV/0!</v>
      </c>
      <c r="Q353" s="39"/>
    </row>
    <row r="354" spans="1:17" ht="27.6" x14ac:dyDescent="0.3">
      <c r="A354" s="40"/>
      <c r="B354" s="41"/>
      <c r="C354" s="41"/>
      <c r="D354" s="54" t="s">
        <v>109</v>
      </c>
      <c r="E354" s="43" t="s">
        <v>110</v>
      </c>
      <c r="F354" s="44"/>
      <c r="G354" s="44"/>
      <c r="H354" s="45"/>
      <c r="I354" s="37"/>
      <c r="J354" s="37"/>
      <c r="K354" s="37">
        <f t="shared" si="68"/>
        <v>0</v>
      </c>
      <c r="L354" s="37"/>
      <c r="M354" s="37"/>
      <c r="N354" s="37">
        <f t="shared" si="71"/>
        <v>0</v>
      </c>
      <c r="O354" s="37">
        <f t="shared" si="69"/>
        <v>0</v>
      </c>
      <c r="P354" s="38" t="e">
        <f t="shared" si="70"/>
        <v>#DIV/0!</v>
      </c>
      <c r="Q354" s="39"/>
    </row>
    <row r="355" spans="1:17" x14ac:dyDescent="0.3">
      <c r="A355" s="40" t="s">
        <v>111</v>
      </c>
      <c r="B355" s="41"/>
      <c r="C355" s="41"/>
      <c r="D355" s="42" t="s">
        <v>112</v>
      </c>
      <c r="E355" s="43" t="s">
        <v>113</v>
      </c>
      <c r="F355" s="44"/>
      <c r="G355" s="44"/>
      <c r="H355" s="45"/>
      <c r="I355" s="37"/>
      <c r="J355" s="37"/>
      <c r="K355" s="37">
        <f t="shared" si="68"/>
        <v>0</v>
      </c>
      <c r="L355" s="37"/>
      <c r="M355" s="37"/>
      <c r="N355" s="37">
        <f t="shared" si="71"/>
        <v>0</v>
      </c>
      <c r="O355" s="37">
        <f t="shared" si="69"/>
        <v>0</v>
      </c>
      <c r="P355" s="38" t="e">
        <f t="shared" si="70"/>
        <v>#DIV/0!</v>
      </c>
      <c r="Q355" s="39"/>
    </row>
    <row r="356" spans="1:17" x14ac:dyDescent="0.3">
      <c r="A356" s="40"/>
      <c r="B356" s="41"/>
      <c r="C356" s="41"/>
      <c r="D356" s="42" t="s">
        <v>114</v>
      </c>
      <c r="E356" s="43" t="s">
        <v>115</v>
      </c>
      <c r="F356" s="44"/>
      <c r="G356" s="44"/>
      <c r="H356" s="45"/>
      <c r="I356" s="37"/>
      <c r="J356" s="37"/>
      <c r="K356" s="37">
        <f t="shared" si="68"/>
        <v>0</v>
      </c>
      <c r="L356" s="37"/>
      <c r="M356" s="37"/>
      <c r="N356" s="37">
        <f t="shared" si="71"/>
        <v>0</v>
      </c>
      <c r="O356" s="37">
        <f t="shared" si="69"/>
        <v>0</v>
      </c>
      <c r="P356" s="38" t="e">
        <f t="shared" si="70"/>
        <v>#DIV/0!</v>
      </c>
      <c r="Q356" s="39"/>
    </row>
    <row r="357" spans="1:17" x14ac:dyDescent="0.3">
      <c r="A357" s="40"/>
      <c r="B357" s="41"/>
      <c r="C357" s="41"/>
      <c r="D357" s="42" t="s">
        <v>116</v>
      </c>
      <c r="E357" s="43" t="s">
        <v>117</v>
      </c>
      <c r="F357" s="44"/>
      <c r="G357" s="44"/>
      <c r="H357" s="45"/>
      <c r="I357" s="37"/>
      <c r="J357" s="37"/>
      <c r="K357" s="37">
        <f t="shared" si="68"/>
        <v>0</v>
      </c>
      <c r="L357" s="37"/>
      <c r="M357" s="37"/>
      <c r="N357" s="37">
        <f t="shared" si="71"/>
        <v>0</v>
      </c>
      <c r="O357" s="37">
        <f t="shared" si="69"/>
        <v>0</v>
      </c>
      <c r="P357" s="38" t="e">
        <f t="shared" si="70"/>
        <v>#DIV/0!</v>
      </c>
      <c r="Q357" s="39"/>
    </row>
    <row r="358" spans="1:17" x14ac:dyDescent="0.3">
      <c r="A358" s="40"/>
      <c r="B358" s="41"/>
      <c r="C358" s="41"/>
      <c r="D358" s="42" t="s">
        <v>118</v>
      </c>
      <c r="E358" s="43" t="s">
        <v>119</v>
      </c>
      <c r="F358" s="44"/>
      <c r="G358" s="44"/>
      <c r="H358" s="45"/>
      <c r="I358" s="37"/>
      <c r="J358" s="37"/>
      <c r="K358" s="37">
        <f t="shared" si="68"/>
        <v>0</v>
      </c>
      <c r="L358" s="37"/>
      <c r="M358" s="37"/>
      <c r="N358" s="37">
        <f t="shared" si="71"/>
        <v>0</v>
      </c>
      <c r="O358" s="37">
        <f t="shared" si="69"/>
        <v>0</v>
      </c>
      <c r="P358" s="38" t="e">
        <f t="shared" si="70"/>
        <v>#DIV/0!</v>
      </c>
      <c r="Q358" s="39"/>
    </row>
    <row r="359" spans="1:17" x14ac:dyDescent="0.3">
      <c r="A359" s="40"/>
      <c r="B359" s="41"/>
      <c r="C359" s="41"/>
      <c r="D359" s="42"/>
      <c r="E359" s="43"/>
      <c r="F359" s="44"/>
      <c r="G359" s="44"/>
      <c r="H359" s="45"/>
      <c r="I359" s="37"/>
      <c r="J359" s="37"/>
      <c r="K359" s="37"/>
      <c r="L359" s="37"/>
      <c r="M359" s="37"/>
      <c r="N359" s="37"/>
      <c r="O359" s="37"/>
      <c r="P359" s="38"/>
      <c r="Q359" s="39"/>
    </row>
    <row r="360" spans="1:17" s="2" customFormat="1" x14ac:dyDescent="0.3">
      <c r="A360" s="40"/>
      <c r="B360" s="41"/>
      <c r="C360" s="41" t="s">
        <v>120</v>
      </c>
      <c r="D360" s="42"/>
      <c r="E360" s="43"/>
      <c r="F360" s="50"/>
      <c r="G360" s="50"/>
      <c r="H360" s="51"/>
      <c r="I360" s="36"/>
      <c r="J360" s="36"/>
      <c r="K360" s="36"/>
      <c r="L360" s="36"/>
      <c r="M360" s="36"/>
      <c r="N360" s="36"/>
      <c r="O360" s="36"/>
      <c r="P360" s="55"/>
      <c r="Q360" s="53"/>
    </row>
    <row r="361" spans="1:17" x14ac:dyDescent="0.3">
      <c r="A361" s="40"/>
      <c r="B361" s="41"/>
      <c r="C361" s="41"/>
      <c r="D361" s="42" t="s">
        <v>121</v>
      </c>
      <c r="E361" s="43" t="s">
        <v>122</v>
      </c>
      <c r="F361" s="44"/>
      <c r="G361" s="44"/>
      <c r="H361" s="45"/>
      <c r="I361" s="37"/>
      <c r="J361" s="37"/>
      <c r="K361" s="37">
        <f t="shared" ref="K361:K366" si="72">SUM(G361:J361)</f>
        <v>0</v>
      </c>
      <c r="L361" s="37"/>
      <c r="M361" s="37"/>
      <c r="N361" s="37">
        <f t="shared" ref="N361:N366" si="73">SUM(L361:M361)</f>
        <v>0</v>
      </c>
      <c r="O361" s="37">
        <f t="shared" ref="O361:O366" si="74">+K361-F361</f>
        <v>0</v>
      </c>
      <c r="P361" s="38" t="e">
        <f t="shared" ref="P361:P366" si="75">+O361/F361</f>
        <v>#DIV/0!</v>
      </c>
      <c r="Q361" s="39"/>
    </row>
    <row r="362" spans="1:17" x14ac:dyDescent="0.3">
      <c r="A362" s="40"/>
      <c r="B362" s="41"/>
      <c r="C362" s="41"/>
      <c r="D362" s="42" t="s">
        <v>123</v>
      </c>
      <c r="E362" s="43" t="s">
        <v>124</v>
      </c>
      <c r="F362" s="44"/>
      <c r="G362" s="44"/>
      <c r="H362" s="45"/>
      <c r="I362" s="37"/>
      <c r="J362" s="37"/>
      <c r="K362" s="37">
        <f t="shared" si="72"/>
        <v>0</v>
      </c>
      <c r="L362" s="37"/>
      <c r="M362" s="37"/>
      <c r="N362" s="37">
        <f t="shared" si="73"/>
        <v>0</v>
      </c>
      <c r="O362" s="37">
        <f t="shared" si="74"/>
        <v>0</v>
      </c>
      <c r="P362" s="38" t="e">
        <f t="shared" si="75"/>
        <v>#DIV/0!</v>
      </c>
      <c r="Q362" s="39"/>
    </row>
    <row r="363" spans="1:17" x14ac:dyDescent="0.3">
      <c r="A363" s="40"/>
      <c r="B363" s="41"/>
      <c r="C363" s="41"/>
      <c r="D363" s="42" t="s">
        <v>125</v>
      </c>
      <c r="E363" s="43" t="s">
        <v>126</v>
      </c>
      <c r="F363" s="44"/>
      <c r="G363" s="44"/>
      <c r="H363" s="45"/>
      <c r="I363" s="37"/>
      <c r="J363" s="37"/>
      <c r="K363" s="37">
        <f t="shared" si="72"/>
        <v>0</v>
      </c>
      <c r="L363" s="37"/>
      <c r="M363" s="37"/>
      <c r="N363" s="37">
        <f t="shared" si="73"/>
        <v>0</v>
      </c>
      <c r="O363" s="37">
        <f t="shared" si="74"/>
        <v>0</v>
      </c>
      <c r="P363" s="38" t="e">
        <f t="shared" si="75"/>
        <v>#DIV/0!</v>
      </c>
      <c r="Q363" s="39"/>
    </row>
    <row r="364" spans="1:17" x14ac:dyDescent="0.3">
      <c r="A364" s="40"/>
      <c r="B364" s="41"/>
      <c r="C364" s="41"/>
      <c r="D364" s="42" t="s">
        <v>127</v>
      </c>
      <c r="E364" s="43" t="s">
        <v>128</v>
      </c>
      <c r="F364" s="44"/>
      <c r="G364" s="44"/>
      <c r="H364" s="45"/>
      <c r="I364" s="37"/>
      <c r="J364" s="37"/>
      <c r="K364" s="37">
        <f t="shared" si="72"/>
        <v>0</v>
      </c>
      <c r="L364" s="37"/>
      <c r="M364" s="37"/>
      <c r="N364" s="37">
        <f t="shared" si="73"/>
        <v>0</v>
      </c>
      <c r="O364" s="37">
        <f t="shared" si="74"/>
        <v>0</v>
      </c>
      <c r="P364" s="38" t="e">
        <f t="shared" si="75"/>
        <v>#DIV/0!</v>
      </c>
      <c r="Q364" s="39"/>
    </row>
    <row r="365" spans="1:17" x14ac:dyDescent="0.3">
      <c r="A365" s="40"/>
      <c r="B365" s="41"/>
      <c r="C365" s="41"/>
      <c r="D365" s="42" t="s">
        <v>129</v>
      </c>
      <c r="E365" s="43" t="s">
        <v>130</v>
      </c>
      <c r="F365" s="44"/>
      <c r="G365" s="44"/>
      <c r="H365" s="45"/>
      <c r="I365" s="37"/>
      <c r="J365" s="37"/>
      <c r="K365" s="37">
        <f t="shared" si="72"/>
        <v>0</v>
      </c>
      <c r="L365" s="37"/>
      <c r="M365" s="37"/>
      <c r="N365" s="37">
        <f t="shared" si="73"/>
        <v>0</v>
      </c>
      <c r="O365" s="37">
        <f t="shared" si="74"/>
        <v>0</v>
      </c>
      <c r="P365" s="38" t="e">
        <f t="shared" si="75"/>
        <v>#DIV/0!</v>
      </c>
      <c r="Q365" s="39"/>
    </row>
    <row r="366" spans="1:17" ht="41.4" x14ac:dyDescent="0.3">
      <c r="A366" s="40"/>
      <c r="B366" s="41"/>
      <c r="C366" s="41"/>
      <c r="D366" s="54" t="s">
        <v>131</v>
      </c>
      <c r="E366" s="43" t="s">
        <v>132</v>
      </c>
      <c r="F366" s="44"/>
      <c r="G366" s="44"/>
      <c r="H366" s="45"/>
      <c r="I366" s="37"/>
      <c r="J366" s="37"/>
      <c r="K366" s="37">
        <f t="shared" si="72"/>
        <v>0</v>
      </c>
      <c r="L366" s="37"/>
      <c r="M366" s="37"/>
      <c r="N366" s="37">
        <f t="shared" si="73"/>
        <v>0</v>
      </c>
      <c r="O366" s="37">
        <f t="shared" si="74"/>
        <v>0</v>
      </c>
      <c r="P366" s="38" t="e">
        <f t="shared" si="75"/>
        <v>#DIV/0!</v>
      </c>
      <c r="Q366" s="39"/>
    </row>
    <row r="367" spans="1:17" x14ac:dyDescent="0.3">
      <c r="A367" s="40"/>
      <c r="B367" s="41"/>
      <c r="C367" s="41"/>
      <c r="D367" s="42"/>
      <c r="E367" s="43"/>
      <c r="F367" s="44"/>
      <c r="G367" s="44"/>
      <c r="H367" s="45"/>
      <c r="I367" s="37"/>
      <c r="J367" s="37"/>
      <c r="K367" s="37"/>
      <c r="L367" s="37"/>
      <c r="M367" s="37"/>
      <c r="N367" s="37"/>
      <c r="O367" s="37"/>
      <c r="P367" s="38"/>
      <c r="Q367" s="39"/>
    </row>
    <row r="368" spans="1:17" s="2" customFormat="1" x14ac:dyDescent="0.3">
      <c r="A368" s="40"/>
      <c r="B368" s="41"/>
      <c r="C368" s="41" t="s">
        <v>133</v>
      </c>
      <c r="D368" s="42"/>
      <c r="E368" s="43"/>
      <c r="F368" s="50"/>
      <c r="G368" s="50"/>
      <c r="H368" s="51"/>
      <c r="I368" s="36"/>
      <c r="J368" s="36"/>
      <c r="K368" s="36"/>
      <c r="L368" s="36"/>
      <c r="M368" s="36"/>
      <c r="N368" s="36"/>
      <c r="O368" s="36"/>
      <c r="P368" s="55"/>
      <c r="Q368" s="53"/>
    </row>
    <row r="369" spans="1:17" x14ac:dyDescent="0.3">
      <c r="A369" s="40"/>
      <c r="B369" s="41"/>
      <c r="C369" s="41"/>
      <c r="D369" s="42" t="s">
        <v>134</v>
      </c>
      <c r="E369" s="43" t="s">
        <v>135</v>
      </c>
      <c r="F369" s="44"/>
      <c r="G369" s="44"/>
      <c r="H369" s="45"/>
      <c r="I369" s="37"/>
      <c r="J369" s="37"/>
      <c r="K369" s="37">
        <f>SUM(G369:J369)</f>
        <v>0</v>
      </c>
      <c r="L369" s="37"/>
      <c r="M369" s="37"/>
      <c r="N369" s="37">
        <f>SUM(L369:M369)</f>
        <v>0</v>
      </c>
      <c r="O369" s="37">
        <f>+K369-F369</f>
        <v>0</v>
      </c>
      <c r="P369" s="38" t="e">
        <f>+O369/F369</f>
        <v>#DIV/0!</v>
      </c>
      <c r="Q369" s="39"/>
    </row>
    <row r="370" spans="1:17" x14ac:dyDescent="0.3">
      <c r="A370" s="40"/>
      <c r="B370" s="41"/>
      <c r="C370" s="41"/>
      <c r="D370" s="42" t="s">
        <v>136</v>
      </c>
      <c r="E370" s="43" t="s">
        <v>137</v>
      </c>
      <c r="F370" s="44"/>
      <c r="G370" s="44"/>
      <c r="H370" s="45"/>
      <c r="I370" s="37"/>
      <c r="J370" s="37"/>
      <c r="K370" s="37">
        <f>SUM(G370:J370)</f>
        <v>0</v>
      </c>
      <c r="L370" s="37"/>
      <c r="M370" s="37"/>
      <c r="N370" s="37">
        <f>SUM(L370:M370)</f>
        <v>0</v>
      </c>
      <c r="O370" s="37">
        <f>+K370-F370</f>
        <v>0</v>
      </c>
      <c r="P370" s="38" t="e">
        <f>+O370/F370</f>
        <v>#DIV/0!</v>
      </c>
      <c r="Q370" s="39"/>
    </row>
    <row r="371" spans="1:17" x14ac:dyDescent="0.3">
      <c r="A371" s="40"/>
      <c r="B371" s="41"/>
      <c r="C371" s="41"/>
      <c r="D371" s="42" t="s">
        <v>138</v>
      </c>
      <c r="E371" s="43" t="s">
        <v>139</v>
      </c>
      <c r="F371" s="44"/>
      <c r="G371" s="44"/>
      <c r="H371" s="45"/>
      <c r="I371" s="37"/>
      <c r="J371" s="37"/>
      <c r="K371" s="37">
        <f>SUM(G371:J371)</f>
        <v>0</v>
      </c>
      <c r="L371" s="37"/>
      <c r="M371" s="37"/>
      <c r="N371" s="37">
        <f>SUM(L371:M371)</f>
        <v>0</v>
      </c>
      <c r="O371" s="37">
        <f>+K371-F371</f>
        <v>0</v>
      </c>
      <c r="P371" s="38" t="e">
        <f>+O371/F371</f>
        <v>#DIV/0!</v>
      </c>
      <c r="Q371" s="39"/>
    </row>
    <row r="372" spans="1:17" x14ac:dyDescent="0.3">
      <c r="A372" s="40"/>
      <c r="B372" s="41"/>
      <c r="C372" s="41"/>
      <c r="D372" s="42" t="s">
        <v>140</v>
      </c>
      <c r="E372" s="43" t="s">
        <v>141</v>
      </c>
      <c r="F372" s="44">
        <v>0</v>
      </c>
      <c r="G372" s="44">
        <v>0</v>
      </c>
      <c r="H372" s="45">
        <v>0</v>
      </c>
      <c r="I372" s="37">
        <v>4073</v>
      </c>
      <c r="J372" s="37">
        <v>300</v>
      </c>
      <c r="K372" s="37">
        <f>SUM(G372:J372)</f>
        <v>4373</v>
      </c>
      <c r="L372" s="37">
        <v>4373</v>
      </c>
      <c r="M372" s="37"/>
      <c r="N372" s="37">
        <f>SUM(L372:M372)</f>
        <v>4373</v>
      </c>
      <c r="O372" s="37">
        <f>+K372-F372</f>
        <v>4373</v>
      </c>
      <c r="P372" s="38" t="e">
        <f>+O372/F372</f>
        <v>#DIV/0!</v>
      </c>
      <c r="Q372" s="39"/>
    </row>
    <row r="373" spans="1:17" x14ac:dyDescent="0.3">
      <c r="A373" s="40"/>
      <c r="B373" s="41"/>
      <c r="C373" s="41"/>
      <c r="D373" s="42" t="s">
        <v>142</v>
      </c>
      <c r="E373" s="43" t="s">
        <v>141</v>
      </c>
      <c r="F373" s="44"/>
      <c r="G373" s="44"/>
      <c r="H373" s="45"/>
      <c r="I373" s="37"/>
      <c r="J373" s="37"/>
      <c r="K373" s="37">
        <f>SUM(G373:J373)</f>
        <v>0</v>
      </c>
      <c r="L373" s="37"/>
      <c r="M373" s="37"/>
      <c r="N373" s="37">
        <f>SUM(L373:M373)</f>
        <v>0</v>
      </c>
      <c r="O373" s="37">
        <f>+K373-F373</f>
        <v>0</v>
      </c>
      <c r="P373" s="38" t="e">
        <f>+O373/F373</f>
        <v>#DIV/0!</v>
      </c>
      <c r="Q373" s="39"/>
    </row>
    <row r="374" spans="1:17" x14ac:dyDescent="0.3">
      <c r="A374" s="57"/>
      <c r="B374" s="58"/>
      <c r="C374" s="58"/>
      <c r="D374" s="39"/>
      <c r="E374" s="59"/>
      <c r="F374" s="44"/>
      <c r="G374" s="44"/>
      <c r="H374" s="45"/>
      <c r="I374" s="37"/>
      <c r="J374" s="37"/>
      <c r="K374" s="37"/>
      <c r="L374" s="37"/>
      <c r="M374" s="37"/>
      <c r="N374" s="37"/>
      <c r="O374" s="37"/>
      <c r="P374" s="38"/>
      <c r="Q374" s="39"/>
    </row>
    <row r="375" spans="1:17" x14ac:dyDescent="0.3">
      <c r="A375" s="40" t="s">
        <v>143</v>
      </c>
      <c r="B375" s="58"/>
      <c r="C375" s="58"/>
      <c r="D375" s="39"/>
      <c r="E375" s="59"/>
      <c r="F375" s="44"/>
      <c r="G375" s="44"/>
      <c r="H375" s="45"/>
      <c r="I375" s="37"/>
      <c r="J375" s="37"/>
      <c r="K375" s="37"/>
      <c r="L375" s="37"/>
      <c r="M375" s="37"/>
      <c r="N375" s="37"/>
      <c r="O375" s="37"/>
      <c r="P375" s="38"/>
      <c r="Q375" s="39"/>
    </row>
    <row r="376" spans="1:17" x14ac:dyDescent="0.3">
      <c r="A376" s="60" t="s">
        <v>144</v>
      </c>
      <c r="B376" s="58"/>
      <c r="C376" s="58"/>
      <c r="D376" s="39"/>
      <c r="E376" s="59"/>
      <c r="F376" s="44"/>
      <c r="G376" s="44"/>
      <c r="H376" s="45"/>
      <c r="I376" s="37"/>
      <c r="J376" s="37"/>
      <c r="K376" s="37"/>
      <c r="L376" s="37"/>
      <c r="M376" s="37"/>
      <c r="N376" s="37"/>
      <c r="O376" s="37"/>
      <c r="P376" s="38"/>
      <c r="Q376" s="39"/>
    </row>
    <row r="377" spans="1:17" x14ac:dyDescent="0.3">
      <c r="A377" s="57"/>
      <c r="B377" s="58"/>
      <c r="C377" s="58"/>
      <c r="D377" s="39"/>
      <c r="E377" s="59"/>
      <c r="F377" s="44"/>
      <c r="G377" s="44"/>
      <c r="H377" s="45"/>
      <c r="I377" s="37"/>
      <c r="J377" s="37"/>
      <c r="K377" s="37"/>
      <c r="L377" s="37"/>
      <c r="M377" s="37"/>
      <c r="N377" s="37"/>
      <c r="O377" s="37"/>
      <c r="P377" s="38"/>
      <c r="Q377" s="39"/>
    </row>
    <row r="378" spans="1:17" s="2" customFormat="1" ht="15.6" x14ac:dyDescent="0.3">
      <c r="A378" s="47" t="s">
        <v>28</v>
      </c>
      <c r="B378" s="48"/>
      <c r="C378" s="48"/>
      <c r="D378" s="49"/>
      <c r="E378" s="43"/>
      <c r="F378" s="50"/>
      <c r="G378" s="50"/>
      <c r="H378" s="51"/>
      <c r="I378" s="36"/>
      <c r="J378" s="36"/>
      <c r="K378" s="36"/>
      <c r="L378" s="36"/>
      <c r="M378" s="36"/>
      <c r="N378" s="36"/>
      <c r="O378" s="36"/>
      <c r="P378" s="55"/>
      <c r="Q378" s="53"/>
    </row>
    <row r="379" spans="1:17" ht="15.6" x14ac:dyDescent="0.3">
      <c r="A379" s="47"/>
      <c r="B379" s="48"/>
      <c r="C379" s="48"/>
      <c r="D379" s="49"/>
      <c r="E379" s="43"/>
      <c r="F379" s="44"/>
      <c r="G379" s="44"/>
      <c r="H379" s="45"/>
      <c r="I379" s="37"/>
      <c r="J379" s="37"/>
      <c r="K379" s="37"/>
      <c r="L379" s="37"/>
      <c r="M379" s="37"/>
      <c r="N379" s="37"/>
      <c r="O379" s="37"/>
      <c r="P379" s="38"/>
      <c r="Q379" s="39"/>
    </row>
    <row r="380" spans="1:17" s="2" customFormat="1" x14ac:dyDescent="0.3">
      <c r="A380" s="40"/>
      <c r="B380" s="41" t="s">
        <v>29</v>
      </c>
      <c r="C380" s="41"/>
      <c r="D380" s="42"/>
      <c r="E380" s="43" t="s">
        <v>30</v>
      </c>
      <c r="F380" s="50"/>
      <c r="G380" s="50"/>
      <c r="H380" s="51"/>
      <c r="I380" s="36"/>
      <c r="J380" s="36"/>
      <c r="K380" s="36"/>
      <c r="L380" s="36"/>
      <c r="M380" s="36"/>
      <c r="N380" s="36"/>
      <c r="O380" s="36"/>
      <c r="P380" s="55"/>
      <c r="Q380" s="53"/>
    </row>
    <row r="381" spans="1:17" x14ac:dyDescent="0.3">
      <c r="A381" s="40"/>
      <c r="B381" s="41"/>
      <c r="C381" s="41"/>
      <c r="D381" s="42" t="s">
        <v>31</v>
      </c>
      <c r="E381" s="43" t="s">
        <v>32</v>
      </c>
      <c r="F381" s="44"/>
      <c r="G381" s="44"/>
      <c r="H381" s="45"/>
      <c r="I381" s="37"/>
      <c r="J381" s="37"/>
      <c r="K381" s="37">
        <f>SUM(G381:J381)</f>
        <v>0</v>
      </c>
      <c r="L381" s="37"/>
      <c r="M381" s="37"/>
      <c r="N381" s="37">
        <f>SUM(L381:M381)</f>
        <v>0</v>
      </c>
      <c r="O381" s="37">
        <f t="shared" ref="O381:O398" si="76">+K381-F381</f>
        <v>0</v>
      </c>
      <c r="P381" s="38" t="e">
        <f t="shared" ref="P381:P398" si="77">+O381/F381</f>
        <v>#DIV/0!</v>
      </c>
      <c r="Q381" s="39"/>
    </row>
    <row r="382" spans="1:17" x14ac:dyDescent="0.3">
      <c r="A382" s="40"/>
      <c r="B382" s="41"/>
      <c r="C382" s="41"/>
      <c r="D382" s="42" t="s">
        <v>33</v>
      </c>
      <c r="E382" s="43" t="s">
        <v>34</v>
      </c>
      <c r="F382" s="44"/>
      <c r="G382" s="44"/>
      <c r="H382" s="45"/>
      <c r="I382" s="37"/>
      <c r="J382" s="37"/>
      <c r="K382" s="37">
        <f t="shared" ref="K382:K397" si="78">SUM(G382:J382)</f>
        <v>0</v>
      </c>
      <c r="L382" s="37"/>
      <c r="M382" s="37"/>
      <c r="N382" s="37">
        <f t="shared" ref="N382:N398" si="79">SUM(L382:M382)</f>
        <v>0</v>
      </c>
      <c r="O382" s="37">
        <f t="shared" si="76"/>
        <v>0</v>
      </c>
      <c r="P382" s="38" t="e">
        <f t="shared" si="77"/>
        <v>#DIV/0!</v>
      </c>
      <c r="Q382" s="39"/>
    </row>
    <row r="383" spans="1:17" x14ac:dyDescent="0.3">
      <c r="A383" s="40"/>
      <c r="B383" s="41"/>
      <c r="C383" s="41"/>
      <c r="D383" s="42" t="s">
        <v>35</v>
      </c>
      <c r="E383" s="43" t="s">
        <v>36</v>
      </c>
      <c r="F383" s="44"/>
      <c r="G383" s="44"/>
      <c r="H383" s="45"/>
      <c r="I383" s="37"/>
      <c r="J383" s="37"/>
      <c r="K383" s="37">
        <f t="shared" si="78"/>
        <v>0</v>
      </c>
      <c r="L383" s="37"/>
      <c r="M383" s="37"/>
      <c r="N383" s="37">
        <f t="shared" si="79"/>
        <v>0</v>
      </c>
      <c r="O383" s="37">
        <f t="shared" si="76"/>
        <v>0</v>
      </c>
      <c r="P383" s="38" t="e">
        <f t="shared" si="77"/>
        <v>#DIV/0!</v>
      </c>
      <c r="Q383" s="39"/>
    </row>
    <row r="384" spans="1:17" x14ac:dyDescent="0.3">
      <c r="A384" s="40"/>
      <c r="B384" s="41"/>
      <c r="C384" s="41"/>
      <c r="D384" s="42" t="s">
        <v>37</v>
      </c>
      <c r="E384" s="43" t="s">
        <v>38</v>
      </c>
      <c r="F384" s="44"/>
      <c r="G384" s="44"/>
      <c r="H384" s="45"/>
      <c r="I384" s="37"/>
      <c r="J384" s="37"/>
      <c r="K384" s="37">
        <f t="shared" si="78"/>
        <v>0</v>
      </c>
      <c r="L384" s="37"/>
      <c r="M384" s="37"/>
      <c r="N384" s="37">
        <f t="shared" si="79"/>
        <v>0</v>
      </c>
      <c r="O384" s="37">
        <f t="shared" si="76"/>
        <v>0</v>
      </c>
      <c r="P384" s="38" t="e">
        <f t="shared" si="77"/>
        <v>#DIV/0!</v>
      </c>
      <c r="Q384" s="39"/>
    </row>
    <row r="385" spans="1:17" x14ac:dyDescent="0.3">
      <c r="A385" s="40"/>
      <c r="B385" s="41"/>
      <c r="C385" s="41"/>
      <c r="D385" s="42" t="s">
        <v>39</v>
      </c>
      <c r="E385" s="43" t="s">
        <v>40</v>
      </c>
      <c r="F385" s="44"/>
      <c r="G385" s="44"/>
      <c r="H385" s="45"/>
      <c r="I385" s="37"/>
      <c r="J385" s="37"/>
      <c r="K385" s="37">
        <f t="shared" si="78"/>
        <v>0</v>
      </c>
      <c r="L385" s="37"/>
      <c r="M385" s="37"/>
      <c r="N385" s="37">
        <f t="shared" si="79"/>
        <v>0</v>
      </c>
      <c r="O385" s="37">
        <f t="shared" si="76"/>
        <v>0</v>
      </c>
      <c r="P385" s="38" t="e">
        <f t="shared" si="77"/>
        <v>#DIV/0!</v>
      </c>
      <c r="Q385" s="39"/>
    </row>
    <row r="386" spans="1:17" x14ac:dyDescent="0.3">
      <c r="A386" s="40"/>
      <c r="B386" s="41"/>
      <c r="C386" s="41"/>
      <c r="D386" s="42" t="s">
        <v>41</v>
      </c>
      <c r="E386" s="43" t="s">
        <v>42</v>
      </c>
      <c r="F386" s="44"/>
      <c r="G386" s="44"/>
      <c r="H386" s="45"/>
      <c r="I386" s="37"/>
      <c r="J386" s="37"/>
      <c r="K386" s="37">
        <f t="shared" si="78"/>
        <v>0</v>
      </c>
      <c r="L386" s="37"/>
      <c r="M386" s="37"/>
      <c r="N386" s="37">
        <f t="shared" si="79"/>
        <v>0</v>
      </c>
      <c r="O386" s="37">
        <f t="shared" si="76"/>
        <v>0</v>
      </c>
      <c r="P386" s="38" t="e">
        <f t="shared" si="77"/>
        <v>#DIV/0!</v>
      </c>
      <c r="Q386" s="39"/>
    </row>
    <row r="387" spans="1:17" x14ac:dyDescent="0.3">
      <c r="A387" s="40"/>
      <c r="B387" s="41"/>
      <c r="C387" s="41"/>
      <c r="D387" s="42" t="s">
        <v>43</v>
      </c>
      <c r="E387" s="43" t="s">
        <v>44</v>
      </c>
      <c r="F387" s="44"/>
      <c r="G387" s="44"/>
      <c r="H387" s="45"/>
      <c r="I387" s="37"/>
      <c r="J387" s="37"/>
      <c r="K387" s="37">
        <f t="shared" si="78"/>
        <v>0</v>
      </c>
      <c r="L387" s="37"/>
      <c r="M387" s="37"/>
      <c r="N387" s="37">
        <f t="shared" si="79"/>
        <v>0</v>
      </c>
      <c r="O387" s="37">
        <f t="shared" si="76"/>
        <v>0</v>
      </c>
      <c r="P387" s="38" t="e">
        <f t="shared" si="77"/>
        <v>#DIV/0!</v>
      </c>
      <c r="Q387" s="39"/>
    </row>
    <row r="388" spans="1:17" x14ac:dyDescent="0.3">
      <c r="A388" s="40"/>
      <c r="B388" s="41"/>
      <c r="C388" s="41"/>
      <c r="D388" s="42" t="s">
        <v>45</v>
      </c>
      <c r="E388" s="43" t="s">
        <v>46</v>
      </c>
      <c r="F388" s="44"/>
      <c r="G388" s="44"/>
      <c r="H388" s="45"/>
      <c r="I388" s="37"/>
      <c r="J388" s="37"/>
      <c r="K388" s="37">
        <f t="shared" si="78"/>
        <v>0</v>
      </c>
      <c r="L388" s="37"/>
      <c r="M388" s="37"/>
      <c r="N388" s="37">
        <f t="shared" si="79"/>
        <v>0</v>
      </c>
      <c r="O388" s="37">
        <f t="shared" si="76"/>
        <v>0</v>
      </c>
      <c r="P388" s="38" t="e">
        <f t="shared" si="77"/>
        <v>#DIV/0!</v>
      </c>
      <c r="Q388" s="39"/>
    </row>
    <row r="389" spans="1:17" x14ac:dyDescent="0.3">
      <c r="A389" s="40"/>
      <c r="B389" s="41"/>
      <c r="C389" s="41"/>
      <c r="D389" s="42" t="s">
        <v>47</v>
      </c>
      <c r="E389" s="43" t="s">
        <v>48</v>
      </c>
      <c r="F389" s="44"/>
      <c r="G389" s="44"/>
      <c r="H389" s="45"/>
      <c r="I389" s="37"/>
      <c r="J389" s="37"/>
      <c r="K389" s="37">
        <f t="shared" si="78"/>
        <v>0</v>
      </c>
      <c r="L389" s="37"/>
      <c r="M389" s="37"/>
      <c r="N389" s="37">
        <f t="shared" si="79"/>
        <v>0</v>
      </c>
      <c r="O389" s="37">
        <f t="shared" si="76"/>
        <v>0</v>
      </c>
      <c r="P389" s="38" t="e">
        <f t="shared" si="77"/>
        <v>#DIV/0!</v>
      </c>
      <c r="Q389" s="39"/>
    </row>
    <row r="390" spans="1:17" x14ac:dyDescent="0.3">
      <c r="A390" s="40"/>
      <c r="B390" s="41"/>
      <c r="C390" s="41"/>
      <c r="D390" s="42" t="s">
        <v>49</v>
      </c>
      <c r="E390" s="43" t="s">
        <v>50</v>
      </c>
      <c r="F390" s="44"/>
      <c r="G390" s="44"/>
      <c r="H390" s="45"/>
      <c r="I390" s="37"/>
      <c r="J390" s="37"/>
      <c r="K390" s="37">
        <f t="shared" si="78"/>
        <v>0</v>
      </c>
      <c r="L390" s="37"/>
      <c r="M390" s="37"/>
      <c r="N390" s="37">
        <f t="shared" si="79"/>
        <v>0</v>
      </c>
      <c r="O390" s="37">
        <f t="shared" si="76"/>
        <v>0</v>
      </c>
      <c r="P390" s="38" t="e">
        <f t="shared" si="77"/>
        <v>#DIV/0!</v>
      </c>
      <c r="Q390" s="39"/>
    </row>
    <row r="391" spans="1:17" x14ac:dyDescent="0.3">
      <c r="A391" s="40"/>
      <c r="B391" s="41"/>
      <c r="C391" s="41"/>
      <c r="D391" s="42" t="s">
        <v>51</v>
      </c>
      <c r="E391" s="43" t="s">
        <v>52</v>
      </c>
      <c r="F391" s="44"/>
      <c r="G391" s="44"/>
      <c r="H391" s="45"/>
      <c r="I391" s="37"/>
      <c r="J391" s="37"/>
      <c r="K391" s="37">
        <f t="shared" si="78"/>
        <v>0</v>
      </c>
      <c r="L391" s="37"/>
      <c r="M391" s="37"/>
      <c r="N391" s="37">
        <f t="shared" si="79"/>
        <v>0</v>
      </c>
      <c r="O391" s="37">
        <f t="shared" si="76"/>
        <v>0</v>
      </c>
      <c r="P391" s="38" t="e">
        <f t="shared" si="77"/>
        <v>#DIV/0!</v>
      </c>
      <c r="Q391" s="39"/>
    </row>
    <row r="392" spans="1:17" x14ac:dyDescent="0.3">
      <c r="A392" s="40"/>
      <c r="B392" s="41"/>
      <c r="C392" s="41"/>
      <c r="D392" s="42" t="s">
        <v>53</v>
      </c>
      <c r="E392" s="43" t="s">
        <v>54</v>
      </c>
      <c r="F392" s="44"/>
      <c r="G392" s="44"/>
      <c r="H392" s="45"/>
      <c r="I392" s="37"/>
      <c r="J392" s="37"/>
      <c r="K392" s="37">
        <f t="shared" si="78"/>
        <v>0</v>
      </c>
      <c r="L392" s="37"/>
      <c r="M392" s="37"/>
      <c r="N392" s="37">
        <f t="shared" si="79"/>
        <v>0</v>
      </c>
      <c r="O392" s="37">
        <f t="shared" si="76"/>
        <v>0</v>
      </c>
      <c r="P392" s="38" t="e">
        <f t="shared" si="77"/>
        <v>#DIV/0!</v>
      </c>
      <c r="Q392" s="39"/>
    </row>
    <row r="393" spans="1:17" x14ac:dyDescent="0.3">
      <c r="A393" s="40"/>
      <c r="B393" s="41"/>
      <c r="C393" s="41"/>
      <c r="D393" s="42" t="s">
        <v>55</v>
      </c>
      <c r="E393" s="43" t="s">
        <v>56</v>
      </c>
      <c r="F393" s="44"/>
      <c r="G393" s="44"/>
      <c r="H393" s="45"/>
      <c r="I393" s="37"/>
      <c r="J393" s="37"/>
      <c r="K393" s="37">
        <f t="shared" si="78"/>
        <v>0</v>
      </c>
      <c r="L393" s="37"/>
      <c r="M393" s="37"/>
      <c r="N393" s="37">
        <f t="shared" si="79"/>
        <v>0</v>
      </c>
      <c r="O393" s="37">
        <f t="shared" si="76"/>
        <v>0</v>
      </c>
      <c r="P393" s="38" t="e">
        <f t="shared" si="77"/>
        <v>#DIV/0!</v>
      </c>
      <c r="Q393" s="39"/>
    </row>
    <row r="394" spans="1:17" ht="27.6" x14ac:dyDescent="0.3">
      <c r="A394" s="40"/>
      <c r="B394" s="41"/>
      <c r="C394" s="41"/>
      <c r="D394" s="54" t="s">
        <v>57</v>
      </c>
      <c r="E394" s="43" t="s">
        <v>58</v>
      </c>
      <c r="F394" s="44"/>
      <c r="G394" s="44"/>
      <c r="H394" s="45"/>
      <c r="I394" s="37"/>
      <c r="J394" s="37"/>
      <c r="K394" s="37">
        <f t="shared" si="78"/>
        <v>0</v>
      </c>
      <c r="L394" s="37"/>
      <c r="M394" s="37"/>
      <c r="N394" s="37">
        <f t="shared" si="79"/>
        <v>0</v>
      </c>
      <c r="O394" s="37">
        <f t="shared" si="76"/>
        <v>0</v>
      </c>
      <c r="P394" s="38" t="e">
        <f t="shared" si="77"/>
        <v>#DIV/0!</v>
      </c>
      <c r="Q394" s="39"/>
    </row>
    <row r="395" spans="1:17" ht="27.6" x14ac:dyDescent="0.3">
      <c r="A395" s="40"/>
      <c r="B395" s="41"/>
      <c r="C395" s="41"/>
      <c r="D395" s="54" t="s">
        <v>59</v>
      </c>
      <c r="E395" s="43" t="s">
        <v>60</v>
      </c>
      <c r="F395" s="44"/>
      <c r="G395" s="44"/>
      <c r="H395" s="45"/>
      <c r="I395" s="37"/>
      <c r="J395" s="37"/>
      <c r="K395" s="37">
        <f t="shared" si="78"/>
        <v>0</v>
      </c>
      <c r="L395" s="37"/>
      <c r="M395" s="37"/>
      <c r="N395" s="37">
        <f t="shared" si="79"/>
        <v>0</v>
      </c>
      <c r="O395" s="37">
        <f t="shared" si="76"/>
        <v>0</v>
      </c>
      <c r="P395" s="38" t="e">
        <f t="shared" si="77"/>
        <v>#DIV/0!</v>
      </c>
      <c r="Q395" s="39"/>
    </row>
    <row r="396" spans="1:17" ht="27.6" x14ac:dyDescent="0.3">
      <c r="A396" s="40"/>
      <c r="B396" s="41"/>
      <c r="C396" s="41"/>
      <c r="D396" s="54" t="s">
        <v>61</v>
      </c>
      <c r="E396" s="43" t="s">
        <v>62</v>
      </c>
      <c r="F396" s="44"/>
      <c r="G396" s="44"/>
      <c r="H396" s="45"/>
      <c r="I396" s="37"/>
      <c r="J396" s="37"/>
      <c r="K396" s="37">
        <f t="shared" si="78"/>
        <v>0</v>
      </c>
      <c r="L396" s="37"/>
      <c r="M396" s="37"/>
      <c r="N396" s="37">
        <f t="shared" si="79"/>
        <v>0</v>
      </c>
      <c r="O396" s="37">
        <f t="shared" si="76"/>
        <v>0</v>
      </c>
      <c r="P396" s="38" t="e">
        <f t="shared" si="77"/>
        <v>#DIV/0!</v>
      </c>
      <c r="Q396" s="39"/>
    </row>
    <row r="397" spans="1:17" ht="27.6" x14ac:dyDescent="0.3">
      <c r="A397" s="40"/>
      <c r="B397" s="41"/>
      <c r="C397" s="41"/>
      <c r="D397" s="54" t="s">
        <v>63</v>
      </c>
      <c r="E397" s="43" t="s">
        <v>64</v>
      </c>
      <c r="F397" s="44"/>
      <c r="G397" s="44"/>
      <c r="H397" s="45"/>
      <c r="I397" s="37"/>
      <c r="J397" s="37"/>
      <c r="K397" s="37">
        <f t="shared" si="78"/>
        <v>0</v>
      </c>
      <c r="L397" s="37"/>
      <c r="M397" s="37"/>
      <c r="N397" s="37">
        <f t="shared" si="79"/>
        <v>0</v>
      </c>
      <c r="O397" s="37">
        <f t="shared" si="76"/>
        <v>0</v>
      </c>
      <c r="P397" s="38" t="e">
        <f t="shared" si="77"/>
        <v>#DIV/0!</v>
      </c>
      <c r="Q397" s="39"/>
    </row>
    <row r="398" spans="1:17" x14ac:dyDescent="0.3">
      <c r="A398" s="40"/>
      <c r="B398" s="41"/>
      <c r="C398" s="41"/>
      <c r="D398" s="42" t="s">
        <v>65</v>
      </c>
      <c r="E398" s="43" t="s">
        <v>44</v>
      </c>
      <c r="F398" s="44"/>
      <c r="G398" s="44"/>
      <c r="H398" s="45"/>
      <c r="I398" s="37"/>
      <c r="J398" s="37"/>
      <c r="K398" s="37">
        <f>SUM(G398:J398)</f>
        <v>0</v>
      </c>
      <c r="L398" s="37"/>
      <c r="M398" s="37"/>
      <c r="N398" s="37">
        <f t="shared" si="79"/>
        <v>0</v>
      </c>
      <c r="O398" s="37">
        <f t="shared" si="76"/>
        <v>0</v>
      </c>
      <c r="P398" s="38" t="e">
        <f t="shared" si="77"/>
        <v>#DIV/0!</v>
      </c>
      <c r="Q398" s="39"/>
    </row>
    <row r="399" spans="1:17" x14ac:dyDescent="0.3">
      <c r="A399" s="40"/>
      <c r="B399" s="41"/>
      <c r="C399" s="41"/>
      <c r="D399" s="42"/>
      <c r="E399" s="43"/>
      <c r="F399" s="44"/>
      <c r="G399" s="44"/>
      <c r="H399" s="45"/>
      <c r="I399" s="37"/>
      <c r="J399" s="37"/>
      <c r="K399" s="37"/>
      <c r="L399" s="37"/>
      <c r="M399" s="37"/>
      <c r="N399" s="37"/>
      <c r="O399" s="37"/>
      <c r="P399" s="38"/>
      <c r="Q399" s="39"/>
    </row>
    <row r="400" spans="1:17" s="2" customFormat="1" x14ac:dyDescent="0.3">
      <c r="A400" s="40"/>
      <c r="B400" s="41" t="s">
        <v>66</v>
      </c>
      <c r="C400" s="41"/>
      <c r="D400" s="42"/>
      <c r="E400" s="43"/>
      <c r="F400" s="50"/>
      <c r="G400" s="50"/>
      <c r="H400" s="51"/>
      <c r="I400" s="36"/>
      <c r="J400" s="36"/>
      <c r="K400" s="36"/>
      <c r="L400" s="36"/>
      <c r="M400" s="36"/>
      <c r="N400" s="36"/>
      <c r="O400" s="36"/>
      <c r="P400" s="55"/>
      <c r="Q400" s="53"/>
    </row>
    <row r="401" spans="1:17" x14ac:dyDescent="0.3">
      <c r="A401" s="40"/>
      <c r="B401" s="41"/>
      <c r="C401" s="41"/>
      <c r="D401" s="42"/>
      <c r="E401" s="43"/>
      <c r="F401" s="44"/>
      <c r="G401" s="44"/>
      <c r="H401" s="45"/>
      <c r="I401" s="37"/>
      <c r="J401" s="37"/>
      <c r="K401" s="37"/>
      <c r="L401" s="37"/>
      <c r="M401" s="37"/>
      <c r="N401" s="37"/>
      <c r="O401" s="37"/>
      <c r="P401" s="38"/>
      <c r="Q401" s="39"/>
    </row>
    <row r="402" spans="1:17" s="2" customFormat="1" x14ac:dyDescent="0.3">
      <c r="A402" s="40"/>
      <c r="B402" s="41" t="s">
        <v>67</v>
      </c>
      <c r="C402" s="41"/>
      <c r="D402" s="42"/>
      <c r="E402" s="43"/>
      <c r="F402" s="50"/>
      <c r="G402" s="50"/>
      <c r="H402" s="51"/>
      <c r="I402" s="36"/>
      <c r="J402" s="36"/>
      <c r="K402" s="36"/>
      <c r="L402" s="36"/>
      <c r="M402" s="36"/>
      <c r="N402" s="36"/>
      <c r="O402" s="36"/>
      <c r="P402" s="55"/>
      <c r="Q402" s="53"/>
    </row>
    <row r="403" spans="1:17" x14ac:dyDescent="0.3">
      <c r="A403" s="40"/>
      <c r="B403" s="41"/>
      <c r="C403" s="41" t="s">
        <v>68</v>
      </c>
      <c r="D403" s="42"/>
      <c r="E403" s="43"/>
      <c r="F403" s="44"/>
      <c r="G403" s="44"/>
      <c r="H403" s="45"/>
      <c r="I403" s="37"/>
      <c r="J403" s="37"/>
      <c r="K403" s="37"/>
      <c r="L403" s="37"/>
      <c r="M403" s="37"/>
      <c r="N403" s="37"/>
      <c r="O403" s="37"/>
      <c r="P403" s="38"/>
      <c r="Q403" s="39"/>
    </row>
    <row r="404" spans="1:17" x14ac:dyDescent="0.3">
      <c r="A404" s="40"/>
      <c r="B404" s="41"/>
      <c r="C404" s="41"/>
      <c r="D404" s="42" t="s">
        <v>69</v>
      </c>
      <c r="E404" s="43" t="s">
        <v>70</v>
      </c>
      <c r="F404" s="44"/>
      <c r="G404" s="44"/>
      <c r="H404" s="45"/>
      <c r="I404" s="37"/>
      <c r="J404" s="37"/>
      <c r="K404" s="37">
        <f>SUM(G404:J404)</f>
        <v>0</v>
      </c>
      <c r="L404" s="37"/>
      <c r="M404" s="37"/>
      <c r="N404" s="37">
        <f>SUM(L404:M404)</f>
        <v>0</v>
      </c>
      <c r="O404" s="37">
        <f>+K404-F404</f>
        <v>0</v>
      </c>
      <c r="P404" s="38" t="e">
        <f>+O404/F404</f>
        <v>#DIV/0!</v>
      </c>
      <c r="Q404" s="39"/>
    </row>
    <row r="405" spans="1:17" x14ac:dyDescent="0.3">
      <c r="A405" s="40"/>
      <c r="B405" s="41"/>
      <c r="C405" s="41"/>
      <c r="D405" s="42" t="s">
        <v>71</v>
      </c>
      <c r="E405" s="43" t="s">
        <v>72</v>
      </c>
      <c r="F405" s="44"/>
      <c r="G405" s="44"/>
      <c r="H405" s="45"/>
      <c r="I405" s="37"/>
      <c r="J405" s="37"/>
      <c r="K405" s="37">
        <f>SUM(G405:J405)</f>
        <v>0</v>
      </c>
      <c r="L405" s="37"/>
      <c r="M405" s="37"/>
      <c r="N405" s="37">
        <f>SUM(L405:M405)</f>
        <v>0</v>
      </c>
      <c r="O405" s="37">
        <f>+K405-F405</f>
        <v>0</v>
      </c>
      <c r="P405" s="38" t="e">
        <f>+O405/F405</f>
        <v>#DIV/0!</v>
      </c>
      <c r="Q405" s="39"/>
    </row>
    <row r="406" spans="1:17" x14ac:dyDescent="0.3">
      <c r="A406" s="40"/>
      <c r="B406" s="41"/>
      <c r="C406" s="41"/>
      <c r="D406" s="42" t="s">
        <v>73</v>
      </c>
      <c r="E406" s="43" t="s">
        <v>74</v>
      </c>
      <c r="F406" s="44"/>
      <c r="G406" s="44"/>
      <c r="H406" s="45"/>
      <c r="I406" s="37"/>
      <c r="J406" s="37"/>
      <c r="K406" s="37">
        <f>SUM(G406:J406)</f>
        <v>0</v>
      </c>
      <c r="L406" s="37"/>
      <c r="M406" s="37"/>
      <c r="N406" s="37">
        <f>SUM(L406:M406)</f>
        <v>0</v>
      </c>
      <c r="O406" s="37">
        <f>+K406-F406</f>
        <v>0</v>
      </c>
      <c r="P406" s="38" t="e">
        <f>+O406/F406</f>
        <v>#DIV/0!</v>
      </c>
      <c r="Q406" s="39"/>
    </row>
    <row r="407" spans="1:17" x14ac:dyDescent="0.3">
      <c r="A407" s="40"/>
      <c r="B407" s="41"/>
      <c r="C407" s="41"/>
      <c r="D407" s="42" t="s">
        <v>75</v>
      </c>
      <c r="E407" s="43" t="s">
        <v>76</v>
      </c>
      <c r="F407" s="44"/>
      <c r="G407" s="44"/>
      <c r="H407" s="45"/>
      <c r="I407" s="37"/>
      <c r="J407" s="37"/>
      <c r="K407" s="37">
        <f>SUM(G407:J407)</f>
        <v>0</v>
      </c>
      <c r="L407" s="37"/>
      <c r="M407" s="37"/>
      <c r="N407" s="37">
        <f>SUM(L407:M407)</f>
        <v>0</v>
      </c>
      <c r="O407" s="37">
        <f>+K407-F407</f>
        <v>0</v>
      </c>
      <c r="P407" s="38" t="e">
        <f>+O407/F407</f>
        <v>#DIV/0!</v>
      </c>
      <c r="Q407" s="39"/>
    </row>
    <row r="408" spans="1:17" x14ac:dyDescent="0.3">
      <c r="A408" s="40"/>
      <c r="B408" s="41"/>
      <c r="C408" s="41"/>
      <c r="D408" s="42" t="s">
        <v>77</v>
      </c>
      <c r="E408" s="43" t="s">
        <v>78</v>
      </c>
      <c r="F408" s="44"/>
      <c r="G408" s="44"/>
      <c r="H408" s="45"/>
      <c r="I408" s="37"/>
      <c r="J408" s="37"/>
      <c r="K408" s="37">
        <f>SUM(G408:J408)</f>
        <v>0</v>
      </c>
      <c r="L408" s="37"/>
      <c r="M408" s="37"/>
      <c r="N408" s="37">
        <f>SUM(L408:M408)</f>
        <v>0</v>
      </c>
      <c r="O408" s="37">
        <f>+K408-F408</f>
        <v>0</v>
      </c>
      <c r="P408" s="38" t="e">
        <f>+O408/F408</f>
        <v>#DIV/0!</v>
      </c>
      <c r="Q408" s="39"/>
    </row>
    <row r="409" spans="1:17" x14ac:dyDescent="0.3">
      <c r="A409" s="40"/>
      <c r="B409" s="41"/>
      <c r="C409" s="41"/>
      <c r="D409" s="42"/>
      <c r="E409" s="43"/>
      <c r="F409" s="44"/>
      <c r="G409" s="44"/>
      <c r="H409" s="45"/>
      <c r="I409" s="37"/>
      <c r="J409" s="37"/>
      <c r="K409" s="37"/>
      <c r="L409" s="37"/>
      <c r="M409" s="37"/>
      <c r="N409" s="37"/>
      <c r="O409" s="37"/>
      <c r="P409" s="38"/>
      <c r="Q409" s="39"/>
    </row>
    <row r="410" spans="1:17" s="2" customFormat="1" x14ac:dyDescent="0.3">
      <c r="A410" s="40"/>
      <c r="B410" s="41"/>
      <c r="C410" s="41" t="s">
        <v>79</v>
      </c>
      <c r="D410" s="42"/>
      <c r="E410" s="43"/>
      <c r="F410" s="50"/>
      <c r="G410" s="50"/>
      <c r="H410" s="51"/>
      <c r="I410" s="36"/>
      <c r="J410" s="36"/>
      <c r="K410" s="36"/>
      <c r="L410" s="36"/>
      <c r="M410" s="36"/>
      <c r="N410" s="36"/>
      <c r="O410" s="36"/>
      <c r="P410" s="55"/>
      <c r="Q410" s="53"/>
    </row>
    <row r="411" spans="1:17" x14ac:dyDescent="0.3">
      <c r="A411" s="40"/>
      <c r="B411" s="41"/>
      <c r="C411" s="41"/>
      <c r="D411" s="42" t="s">
        <v>80</v>
      </c>
      <c r="E411" s="43" t="s">
        <v>81</v>
      </c>
      <c r="F411" s="44"/>
      <c r="G411" s="44"/>
      <c r="H411" s="45"/>
      <c r="I411" s="37"/>
      <c r="J411" s="37"/>
      <c r="K411" s="37">
        <f>SUM(G411:J411)</f>
        <v>0</v>
      </c>
      <c r="L411" s="37"/>
      <c r="M411" s="37"/>
      <c r="N411" s="37">
        <f>SUM(L411:M411)</f>
        <v>0</v>
      </c>
      <c r="O411" s="37">
        <f t="shared" ref="O411:O422" si="80">+K411-F411</f>
        <v>0</v>
      </c>
      <c r="P411" s="38" t="e">
        <f t="shared" ref="P411:P422" si="81">+O411/F411</f>
        <v>#DIV/0!</v>
      </c>
      <c r="Q411" s="39"/>
    </row>
    <row r="412" spans="1:17" x14ac:dyDescent="0.3">
      <c r="A412" s="40"/>
      <c r="B412" s="41"/>
      <c r="C412" s="41"/>
      <c r="D412" s="42" t="s">
        <v>82</v>
      </c>
      <c r="E412" s="43" t="s">
        <v>83</v>
      </c>
      <c r="F412" s="44"/>
      <c r="G412" s="44"/>
      <c r="H412" s="45"/>
      <c r="I412" s="37"/>
      <c r="J412" s="37"/>
      <c r="K412" s="37">
        <f t="shared" ref="K412:K422" si="82">SUM(G412:J412)</f>
        <v>0</v>
      </c>
      <c r="L412" s="37"/>
      <c r="M412" s="37"/>
      <c r="N412" s="37">
        <f t="shared" ref="N412:N421" si="83">SUM(L412:M412)</f>
        <v>0</v>
      </c>
      <c r="O412" s="37">
        <f t="shared" si="80"/>
        <v>0</v>
      </c>
      <c r="P412" s="38" t="e">
        <f t="shared" si="81"/>
        <v>#DIV/0!</v>
      </c>
      <c r="Q412" s="39"/>
    </row>
    <row r="413" spans="1:17" x14ac:dyDescent="0.3">
      <c r="A413" s="40"/>
      <c r="B413" s="41"/>
      <c r="C413" s="41"/>
      <c r="D413" s="42" t="s">
        <v>84</v>
      </c>
      <c r="E413" s="43" t="s">
        <v>85</v>
      </c>
      <c r="F413" s="44"/>
      <c r="G413" s="44"/>
      <c r="H413" s="45"/>
      <c r="I413" s="37"/>
      <c r="J413" s="37"/>
      <c r="K413" s="37">
        <f t="shared" si="82"/>
        <v>0</v>
      </c>
      <c r="L413" s="37"/>
      <c r="M413" s="37"/>
      <c r="N413" s="37">
        <f t="shared" si="83"/>
        <v>0</v>
      </c>
      <c r="O413" s="37">
        <f t="shared" si="80"/>
        <v>0</v>
      </c>
      <c r="P413" s="38" t="e">
        <f t="shared" si="81"/>
        <v>#DIV/0!</v>
      </c>
      <c r="Q413" s="39"/>
    </row>
    <row r="414" spans="1:17" x14ac:dyDescent="0.3">
      <c r="A414" s="40"/>
      <c r="B414" s="41"/>
      <c r="C414" s="41"/>
      <c r="D414" s="42" t="s">
        <v>86</v>
      </c>
      <c r="E414" s="43" t="s">
        <v>87</v>
      </c>
      <c r="F414" s="44"/>
      <c r="G414" s="44"/>
      <c r="H414" s="45"/>
      <c r="I414" s="37"/>
      <c r="J414" s="37"/>
      <c r="K414" s="37">
        <f t="shared" si="82"/>
        <v>0</v>
      </c>
      <c r="L414" s="37"/>
      <c r="M414" s="37"/>
      <c r="N414" s="37">
        <f t="shared" si="83"/>
        <v>0</v>
      </c>
      <c r="O414" s="37">
        <f t="shared" si="80"/>
        <v>0</v>
      </c>
      <c r="P414" s="38" t="e">
        <f t="shared" si="81"/>
        <v>#DIV/0!</v>
      </c>
      <c r="Q414" s="39"/>
    </row>
    <row r="415" spans="1:17" x14ac:dyDescent="0.3">
      <c r="A415" s="40"/>
      <c r="B415" s="41"/>
      <c r="C415" s="41"/>
      <c r="D415" s="42" t="s">
        <v>88</v>
      </c>
      <c r="E415" s="43" t="s">
        <v>89</v>
      </c>
      <c r="F415" s="44"/>
      <c r="G415" s="44"/>
      <c r="H415" s="45"/>
      <c r="I415" s="37"/>
      <c r="J415" s="37"/>
      <c r="K415" s="37">
        <f t="shared" si="82"/>
        <v>0</v>
      </c>
      <c r="L415" s="37"/>
      <c r="M415" s="37"/>
      <c r="N415" s="37">
        <f t="shared" si="83"/>
        <v>0</v>
      </c>
      <c r="O415" s="37">
        <f t="shared" si="80"/>
        <v>0</v>
      </c>
      <c r="P415" s="38" t="e">
        <f t="shared" si="81"/>
        <v>#DIV/0!</v>
      </c>
      <c r="Q415" s="39"/>
    </row>
    <row r="416" spans="1:17" x14ac:dyDescent="0.3">
      <c r="A416" s="40"/>
      <c r="B416" s="41"/>
      <c r="C416" s="41"/>
      <c r="D416" s="42" t="s">
        <v>90</v>
      </c>
      <c r="E416" s="43" t="s">
        <v>91</v>
      </c>
      <c r="F416" s="44"/>
      <c r="G416" s="44"/>
      <c r="H416" s="45"/>
      <c r="I416" s="37"/>
      <c r="J416" s="37"/>
      <c r="K416" s="37">
        <f t="shared" si="82"/>
        <v>0</v>
      </c>
      <c r="L416" s="37"/>
      <c r="M416" s="37"/>
      <c r="N416" s="37">
        <f t="shared" si="83"/>
        <v>0</v>
      </c>
      <c r="O416" s="37">
        <f t="shared" si="80"/>
        <v>0</v>
      </c>
      <c r="P416" s="38" t="e">
        <f t="shared" si="81"/>
        <v>#DIV/0!</v>
      </c>
      <c r="Q416" s="39"/>
    </row>
    <row r="417" spans="1:17" x14ac:dyDescent="0.3">
      <c r="A417" s="40"/>
      <c r="B417" s="41"/>
      <c r="C417" s="41"/>
      <c r="D417" s="42" t="s">
        <v>92</v>
      </c>
      <c r="E417" s="43" t="s">
        <v>93</v>
      </c>
      <c r="F417" s="44"/>
      <c r="G417" s="44"/>
      <c r="H417" s="45"/>
      <c r="I417" s="37"/>
      <c r="J417" s="37"/>
      <c r="K417" s="37">
        <f t="shared" si="82"/>
        <v>0</v>
      </c>
      <c r="L417" s="37"/>
      <c r="M417" s="37"/>
      <c r="N417" s="37">
        <f t="shared" si="83"/>
        <v>0</v>
      </c>
      <c r="O417" s="37">
        <f t="shared" si="80"/>
        <v>0</v>
      </c>
      <c r="P417" s="38" t="e">
        <f t="shared" si="81"/>
        <v>#DIV/0!</v>
      </c>
      <c r="Q417" s="39"/>
    </row>
    <row r="418" spans="1:17" x14ac:dyDescent="0.3">
      <c r="A418" s="40"/>
      <c r="B418" s="41"/>
      <c r="C418" s="41"/>
      <c r="D418" s="42" t="s">
        <v>94</v>
      </c>
      <c r="E418" s="43" t="s">
        <v>95</v>
      </c>
      <c r="F418" s="44"/>
      <c r="G418" s="44"/>
      <c r="H418" s="45"/>
      <c r="I418" s="37"/>
      <c r="J418" s="37"/>
      <c r="K418" s="37">
        <f t="shared" si="82"/>
        <v>0</v>
      </c>
      <c r="L418" s="37"/>
      <c r="M418" s="37"/>
      <c r="N418" s="37">
        <f t="shared" si="83"/>
        <v>0</v>
      </c>
      <c r="O418" s="37">
        <f t="shared" si="80"/>
        <v>0</v>
      </c>
      <c r="P418" s="38" t="e">
        <f t="shared" si="81"/>
        <v>#DIV/0!</v>
      </c>
      <c r="Q418" s="39"/>
    </row>
    <row r="419" spans="1:17" x14ac:dyDescent="0.3">
      <c r="A419" s="40"/>
      <c r="B419" s="41"/>
      <c r="C419" s="41"/>
      <c r="D419" s="42" t="s">
        <v>96</v>
      </c>
      <c r="E419" s="43" t="s">
        <v>97</v>
      </c>
      <c r="F419" s="44"/>
      <c r="G419" s="44"/>
      <c r="H419" s="45"/>
      <c r="I419" s="37"/>
      <c r="J419" s="37"/>
      <c r="K419" s="37">
        <f t="shared" si="82"/>
        <v>0</v>
      </c>
      <c r="L419" s="37"/>
      <c r="M419" s="37"/>
      <c r="N419" s="37">
        <f t="shared" si="83"/>
        <v>0</v>
      </c>
      <c r="O419" s="37">
        <f t="shared" si="80"/>
        <v>0</v>
      </c>
      <c r="P419" s="38" t="e">
        <f t="shared" si="81"/>
        <v>#DIV/0!</v>
      </c>
      <c r="Q419" s="39"/>
    </row>
    <row r="420" spans="1:17" x14ac:dyDescent="0.3">
      <c r="A420" s="40"/>
      <c r="B420" s="41"/>
      <c r="C420" s="41"/>
      <c r="D420" s="42" t="s">
        <v>98</v>
      </c>
      <c r="E420" s="43" t="s">
        <v>99</v>
      </c>
      <c r="F420" s="44"/>
      <c r="G420" s="44"/>
      <c r="H420" s="45"/>
      <c r="I420" s="37"/>
      <c r="J420" s="37"/>
      <c r="K420" s="37">
        <f t="shared" si="82"/>
        <v>0</v>
      </c>
      <c r="L420" s="37"/>
      <c r="M420" s="37"/>
      <c r="N420" s="37">
        <f t="shared" si="83"/>
        <v>0</v>
      </c>
      <c r="O420" s="37">
        <f t="shared" si="80"/>
        <v>0</v>
      </c>
      <c r="P420" s="38" t="e">
        <f t="shared" si="81"/>
        <v>#DIV/0!</v>
      </c>
      <c r="Q420" s="39"/>
    </row>
    <row r="421" spans="1:17" x14ac:dyDescent="0.3">
      <c r="A421" s="40"/>
      <c r="B421" s="41"/>
      <c r="C421" s="41"/>
      <c r="D421" s="42" t="s">
        <v>100</v>
      </c>
      <c r="E421" s="43" t="s">
        <v>101</v>
      </c>
      <c r="F421" s="44"/>
      <c r="G421" s="44"/>
      <c r="H421" s="45"/>
      <c r="I421" s="37"/>
      <c r="J421" s="37"/>
      <c r="K421" s="37">
        <f t="shared" si="82"/>
        <v>0</v>
      </c>
      <c r="L421" s="37"/>
      <c r="M421" s="37"/>
      <c r="N421" s="37">
        <f t="shared" si="83"/>
        <v>0</v>
      </c>
      <c r="O421" s="37">
        <f t="shared" si="80"/>
        <v>0</v>
      </c>
      <c r="P421" s="38" t="e">
        <f t="shared" si="81"/>
        <v>#DIV/0!</v>
      </c>
      <c r="Q421" s="39"/>
    </row>
    <row r="422" spans="1:17" x14ac:dyDescent="0.3">
      <c r="A422" s="40"/>
      <c r="B422" s="41"/>
      <c r="C422" s="41"/>
      <c r="D422" s="42" t="s">
        <v>102</v>
      </c>
      <c r="E422" s="43" t="s">
        <v>103</v>
      </c>
      <c r="F422" s="44"/>
      <c r="G422" s="44"/>
      <c r="H422" s="45"/>
      <c r="I422" s="37"/>
      <c r="J422" s="37"/>
      <c r="K422" s="37">
        <f t="shared" si="82"/>
        <v>0</v>
      </c>
      <c r="L422" s="37"/>
      <c r="M422" s="37"/>
      <c r="N422" s="37">
        <f>SUM(L422:M422)</f>
        <v>0</v>
      </c>
      <c r="O422" s="37">
        <f t="shared" si="80"/>
        <v>0</v>
      </c>
      <c r="P422" s="38" t="e">
        <f t="shared" si="81"/>
        <v>#DIV/0!</v>
      </c>
      <c r="Q422" s="39"/>
    </row>
    <row r="423" spans="1:17" x14ac:dyDescent="0.3">
      <c r="A423" s="40"/>
      <c r="B423" s="41"/>
      <c r="C423" s="41"/>
      <c r="D423" s="42"/>
      <c r="E423" s="43"/>
      <c r="F423" s="44"/>
      <c r="G423" s="44"/>
      <c r="H423" s="45"/>
      <c r="I423" s="37"/>
      <c r="J423" s="37"/>
      <c r="K423" s="37"/>
      <c r="L423" s="37"/>
      <c r="M423" s="37"/>
      <c r="N423" s="37"/>
      <c r="O423" s="37"/>
      <c r="P423" s="38"/>
      <c r="Q423" s="39"/>
    </row>
    <row r="424" spans="1:17" s="2" customFormat="1" x14ac:dyDescent="0.3">
      <c r="A424" s="40"/>
      <c r="B424" s="41"/>
      <c r="C424" s="41" t="s">
        <v>104</v>
      </c>
      <c r="D424" s="42"/>
      <c r="E424" s="43"/>
      <c r="F424" s="50"/>
      <c r="G424" s="50"/>
      <c r="H424" s="51"/>
      <c r="I424" s="36"/>
      <c r="J424" s="36"/>
      <c r="K424" s="36"/>
      <c r="L424" s="36"/>
      <c r="M424" s="36"/>
      <c r="N424" s="36"/>
      <c r="O424" s="36"/>
      <c r="P424" s="55"/>
      <c r="Q424" s="53"/>
    </row>
    <row r="425" spans="1:17" x14ac:dyDescent="0.3">
      <c r="A425" s="40"/>
      <c r="B425" s="41"/>
      <c r="C425" s="41"/>
      <c r="D425" s="42" t="s">
        <v>105</v>
      </c>
      <c r="E425" s="43" t="s">
        <v>106</v>
      </c>
      <c r="F425" s="44"/>
      <c r="G425" s="44"/>
      <c r="H425" s="45"/>
      <c r="I425" s="37"/>
      <c r="J425" s="37"/>
      <c r="K425" s="37">
        <f>SUM(G425:J425)</f>
        <v>0</v>
      </c>
      <c r="L425" s="37"/>
      <c r="M425" s="37"/>
      <c r="N425" s="37">
        <f>SUM(L425:M425)</f>
        <v>0</v>
      </c>
      <c r="O425" s="37">
        <f t="shared" ref="O425:O431" si="84">+K425-F425</f>
        <v>0</v>
      </c>
      <c r="P425" s="38" t="e">
        <f t="shared" ref="P425:P431" si="85">+O425/F425</f>
        <v>#DIV/0!</v>
      </c>
      <c r="Q425" s="39"/>
    </row>
    <row r="426" spans="1:17" x14ac:dyDescent="0.3">
      <c r="A426" s="40"/>
      <c r="B426" s="41"/>
      <c r="C426" s="41"/>
      <c r="D426" s="42" t="s">
        <v>107</v>
      </c>
      <c r="E426" s="43" t="s">
        <v>108</v>
      </c>
      <c r="F426" s="44"/>
      <c r="G426" s="44"/>
      <c r="H426" s="45"/>
      <c r="I426" s="37"/>
      <c r="J426" s="37"/>
      <c r="K426" s="37">
        <f t="shared" ref="K426:K431" si="86">SUM(G426:J426)</f>
        <v>0</v>
      </c>
      <c r="L426" s="37"/>
      <c r="M426" s="37"/>
      <c r="N426" s="37">
        <f t="shared" ref="N426:N431" si="87">SUM(L426:M426)</f>
        <v>0</v>
      </c>
      <c r="O426" s="37">
        <f t="shared" si="84"/>
        <v>0</v>
      </c>
      <c r="P426" s="38" t="e">
        <f t="shared" si="85"/>
        <v>#DIV/0!</v>
      </c>
      <c r="Q426" s="39"/>
    </row>
    <row r="427" spans="1:17" ht="27.6" x14ac:dyDescent="0.3">
      <c r="A427" s="40"/>
      <c r="B427" s="41"/>
      <c r="C427" s="41"/>
      <c r="D427" s="54" t="s">
        <v>109</v>
      </c>
      <c r="E427" s="43" t="s">
        <v>110</v>
      </c>
      <c r="F427" s="44"/>
      <c r="G427" s="44"/>
      <c r="H427" s="45"/>
      <c r="I427" s="37"/>
      <c r="J427" s="37"/>
      <c r="K427" s="37">
        <f t="shared" si="86"/>
        <v>0</v>
      </c>
      <c r="L427" s="37"/>
      <c r="M427" s="37"/>
      <c r="N427" s="37">
        <f t="shared" si="87"/>
        <v>0</v>
      </c>
      <c r="O427" s="37">
        <f t="shared" si="84"/>
        <v>0</v>
      </c>
      <c r="P427" s="38" t="e">
        <f t="shared" si="85"/>
        <v>#DIV/0!</v>
      </c>
      <c r="Q427" s="39"/>
    </row>
    <row r="428" spans="1:17" x14ac:dyDescent="0.3">
      <c r="A428" s="40" t="s">
        <v>111</v>
      </c>
      <c r="B428" s="41"/>
      <c r="C428" s="41"/>
      <c r="D428" s="42" t="s">
        <v>112</v>
      </c>
      <c r="E428" s="43" t="s">
        <v>113</v>
      </c>
      <c r="F428" s="44"/>
      <c r="G428" s="44"/>
      <c r="H428" s="45"/>
      <c r="I428" s="37"/>
      <c r="J428" s="37"/>
      <c r="K428" s="37">
        <f t="shared" si="86"/>
        <v>0</v>
      </c>
      <c r="L428" s="37"/>
      <c r="M428" s="37"/>
      <c r="N428" s="37">
        <f t="shared" si="87"/>
        <v>0</v>
      </c>
      <c r="O428" s="37">
        <f t="shared" si="84"/>
        <v>0</v>
      </c>
      <c r="P428" s="38" t="e">
        <f t="shared" si="85"/>
        <v>#DIV/0!</v>
      </c>
      <c r="Q428" s="39"/>
    </row>
    <row r="429" spans="1:17" x14ac:dyDescent="0.3">
      <c r="A429" s="40"/>
      <c r="B429" s="41"/>
      <c r="C429" s="41"/>
      <c r="D429" s="42" t="s">
        <v>114</v>
      </c>
      <c r="E429" s="43" t="s">
        <v>115</v>
      </c>
      <c r="F429" s="44"/>
      <c r="G429" s="44"/>
      <c r="H429" s="45"/>
      <c r="I429" s="37"/>
      <c r="J429" s="37"/>
      <c r="K429" s="37">
        <f t="shared" si="86"/>
        <v>0</v>
      </c>
      <c r="L429" s="37"/>
      <c r="M429" s="37"/>
      <c r="N429" s="37">
        <f t="shared" si="87"/>
        <v>0</v>
      </c>
      <c r="O429" s="37">
        <f t="shared" si="84"/>
        <v>0</v>
      </c>
      <c r="P429" s="38" t="e">
        <f t="shared" si="85"/>
        <v>#DIV/0!</v>
      </c>
      <c r="Q429" s="39"/>
    </row>
    <row r="430" spans="1:17" x14ac:dyDescent="0.3">
      <c r="A430" s="40"/>
      <c r="B430" s="41"/>
      <c r="C430" s="41"/>
      <c r="D430" s="42" t="s">
        <v>116</v>
      </c>
      <c r="E430" s="43" t="s">
        <v>117</v>
      </c>
      <c r="F430" s="44"/>
      <c r="G430" s="44"/>
      <c r="H430" s="45"/>
      <c r="I430" s="37"/>
      <c r="J430" s="37"/>
      <c r="K430" s="37">
        <f t="shared" si="86"/>
        <v>0</v>
      </c>
      <c r="L430" s="37"/>
      <c r="M430" s="37"/>
      <c r="N430" s="37">
        <f t="shared" si="87"/>
        <v>0</v>
      </c>
      <c r="O430" s="37">
        <f t="shared" si="84"/>
        <v>0</v>
      </c>
      <c r="P430" s="38" t="e">
        <f t="shared" si="85"/>
        <v>#DIV/0!</v>
      </c>
      <c r="Q430" s="39"/>
    </row>
    <row r="431" spans="1:17" x14ac:dyDescent="0.3">
      <c r="A431" s="40"/>
      <c r="B431" s="41"/>
      <c r="C431" s="41"/>
      <c r="D431" s="42" t="s">
        <v>118</v>
      </c>
      <c r="E431" s="43" t="s">
        <v>119</v>
      </c>
      <c r="F431" s="44"/>
      <c r="G431" s="44"/>
      <c r="H431" s="45"/>
      <c r="I431" s="37"/>
      <c r="J431" s="37"/>
      <c r="K431" s="37">
        <f t="shared" si="86"/>
        <v>0</v>
      </c>
      <c r="L431" s="37"/>
      <c r="M431" s="37"/>
      <c r="N431" s="37">
        <f t="shared" si="87"/>
        <v>0</v>
      </c>
      <c r="O431" s="37">
        <f t="shared" si="84"/>
        <v>0</v>
      </c>
      <c r="P431" s="38" t="e">
        <f t="shared" si="85"/>
        <v>#DIV/0!</v>
      </c>
      <c r="Q431" s="39"/>
    </row>
    <row r="432" spans="1:17" x14ac:dyDescent="0.3">
      <c r="A432" s="40"/>
      <c r="B432" s="41"/>
      <c r="C432" s="41"/>
      <c r="D432" s="42"/>
      <c r="E432" s="43"/>
      <c r="F432" s="44"/>
      <c r="G432" s="44"/>
      <c r="H432" s="45"/>
      <c r="I432" s="37"/>
      <c r="J432" s="37"/>
      <c r="K432" s="37"/>
      <c r="L432" s="37"/>
      <c r="M432" s="37"/>
      <c r="N432" s="37"/>
      <c r="O432" s="37"/>
      <c r="P432" s="38"/>
      <c r="Q432" s="39"/>
    </row>
    <row r="433" spans="1:17" s="2" customFormat="1" x14ac:dyDescent="0.3">
      <c r="A433" s="40"/>
      <c r="B433" s="41"/>
      <c r="C433" s="41" t="s">
        <v>120</v>
      </c>
      <c r="D433" s="42"/>
      <c r="E433" s="43"/>
      <c r="F433" s="50"/>
      <c r="G433" s="50"/>
      <c r="H433" s="51"/>
      <c r="I433" s="36"/>
      <c r="J433" s="36"/>
      <c r="K433" s="36"/>
      <c r="L433" s="36"/>
      <c r="M433" s="36"/>
      <c r="N433" s="36"/>
      <c r="O433" s="36"/>
      <c r="P433" s="55"/>
      <c r="Q433" s="53"/>
    </row>
    <row r="434" spans="1:17" x14ac:dyDescent="0.3">
      <c r="A434" s="40"/>
      <c r="B434" s="41"/>
      <c r="C434" s="41"/>
      <c r="D434" s="42" t="s">
        <v>121</v>
      </c>
      <c r="E434" s="43" t="s">
        <v>122</v>
      </c>
      <c r="F434" s="44"/>
      <c r="G434" s="44"/>
      <c r="H434" s="45"/>
      <c r="I434" s="37"/>
      <c r="J434" s="37"/>
      <c r="K434" s="37">
        <f t="shared" ref="K434:K439" si="88">SUM(G434:J434)</f>
        <v>0</v>
      </c>
      <c r="L434" s="37"/>
      <c r="M434" s="37"/>
      <c r="N434" s="37">
        <f t="shared" ref="N434:N439" si="89">SUM(L434:M434)</f>
        <v>0</v>
      </c>
      <c r="O434" s="37">
        <f t="shared" ref="O434:O439" si="90">+K434-F434</f>
        <v>0</v>
      </c>
      <c r="P434" s="38" t="e">
        <f t="shared" ref="P434:P439" si="91">+O434/F434</f>
        <v>#DIV/0!</v>
      </c>
      <c r="Q434" s="39"/>
    </row>
    <row r="435" spans="1:17" x14ac:dyDescent="0.3">
      <c r="A435" s="40"/>
      <c r="B435" s="41"/>
      <c r="C435" s="41"/>
      <c r="D435" s="42" t="s">
        <v>123</v>
      </c>
      <c r="E435" s="43" t="s">
        <v>124</v>
      </c>
      <c r="F435" s="44"/>
      <c r="G435" s="44"/>
      <c r="H435" s="45"/>
      <c r="I435" s="37"/>
      <c r="J435" s="37"/>
      <c r="K435" s="37">
        <f t="shared" si="88"/>
        <v>0</v>
      </c>
      <c r="L435" s="37"/>
      <c r="M435" s="37"/>
      <c r="N435" s="37">
        <f t="shared" si="89"/>
        <v>0</v>
      </c>
      <c r="O435" s="37">
        <f t="shared" si="90"/>
        <v>0</v>
      </c>
      <c r="P435" s="38" t="e">
        <f t="shared" si="91"/>
        <v>#DIV/0!</v>
      </c>
      <c r="Q435" s="39"/>
    </row>
    <row r="436" spans="1:17" x14ac:dyDescent="0.3">
      <c r="A436" s="40"/>
      <c r="B436" s="41"/>
      <c r="C436" s="41"/>
      <c r="D436" s="42" t="s">
        <v>125</v>
      </c>
      <c r="E436" s="43" t="s">
        <v>126</v>
      </c>
      <c r="F436" s="44"/>
      <c r="G436" s="44"/>
      <c r="H436" s="45"/>
      <c r="I436" s="37"/>
      <c r="J436" s="37"/>
      <c r="K436" s="37">
        <f t="shared" si="88"/>
        <v>0</v>
      </c>
      <c r="L436" s="37"/>
      <c r="M436" s="37"/>
      <c r="N436" s="37">
        <f t="shared" si="89"/>
        <v>0</v>
      </c>
      <c r="O436" s="37">
        <f t="shared" si="90"/>
        <v>0</v>
      </c>
      <c r="P436" s="38" t="e">
        <f t="shared" si="91"/>
        <v>#DIV/0!</v>
      </c>
      <c r="Q436" s="39"/>
    </row>
    <row r="437" spans="1:17" x14ac:dyDescent="0.3">
      <c r="A437" s="40"/>
      <c r="B437" s="41"/>
      <c r="C437" s="41"/>
      <c r="D437" s="42" t="s">
        <v>127</v>
      </c>
      <c r="E437" s="43" t="s">
        <v>128</v>
      </c>
      <c r="F437" s="44"/>
      <c r="G437" s="44"/>
      <c r="H437" s="45"/>
      <c r="I437" s="37"/>
      <c r="J437" s="37"/>
      <c r="K437" s="37">
        <f t="shared" si="88"/>
        <v>0</v>
      </c>
      <c r="L437" s="37"/>
      <c r="M437" s="37"/>
      <c r="N437" s="37">
        <f t="shared" si="89"/>
        <v>0</v>
      </c>
      <c r="O437" s="37">
        <f t="shared" si="90"/>
        <v>0</v>
      </c>
      <c r="P437" s="38" t="e">
        <f t="shared" si="91"/>
        <v>#DIV/0!</v>
      </c>
      <c r="Q437" s="39"/>
    </row>
    <row r="438" spans="1:17" x14ac:dyDescent="0.3">
      <c r="A438" s="40"/>
      <c r="B438" s="41"/>
      <c r="C438" s="41"/>
      <c r="D438" s="42" t="s">
        <v>129</v>
      </c>
      <c r="E438" s="43" t="s">
        <v>130</v>
      </c>
      <c r="F438" s="44"/>
      <c r="G438" s="44"/>
      <c r="H438" s="45"/>
      <c r="I438" s="37"/>
      <c r="J438" s="37"/>
      <c r="K438" s="37">
        <f t="shared" si="88"/>
        <v>0</v>
      </c>
      <c r="L438" s="37"/>
      <c r="M438" s="37"/>
      <c r="N438" s="37">
        <f t="shared" si="89"/>
        <v>0</v>
      </c>
      <c r="O438" s="37">
        <f t="shared" si="90"/>
        <v>0</v>
      </c>
      <c r="P438" s="38" t="e">
        <f t="shared" si="91"/>
        <v>#DIV/0!</v>
      </c>
      <c r="Q438" s="39"/>
    </row>
    <row r="439" spans="1:17" ht="33.75" customHeight="1" x14ac:dyDescent="0.3">
      <c r="A439" s="40"/>
      <c r="B439" s="41"/>
      <c r="C439" s="41"/>
      <c r="D439" s="54" t="s">
        <v>131</v>
      </c>
      <c r="E439" s="43" t="s">
        <v>132</v>
      </c>
      <c r="F439" s="44"/>
      <c r="G439" s="44"/>
      <c r="H439" s="45"/>
      <c r="I439" s="37"/>
      <c r="J439" s="37"/>
      <c r="K439" s="37">
        <f t="shared" si="88"/>
        <v>0</v>
      </c>
      <c r="L439" s="37"/>
      <c r="M439" s="37"/>
      <c r="N439" s="37">
        <f t="shared" si="89"/>
        <v>0</v>
      </c>
      <c r="O439" s="37">
        <f t="shared" si="90"/>
        <v>0</v>
      </c>
      <c r="P439" s="38" t="e">
        <f t="shared" si="91"/>
        <v>#DIV/0!</v>
      </c>
      <c r="Q439" s="39"/>
    </row>
    <row r="440" spans="1:17" x14ac:dyDescent="0.3">
      <c r="A440" s="40"/>
      <c r="B440" s="41"/>
      <c r="C440" s="41"/>
      <c r="D440" s="42"/>
      <c r="E440" s="43"/>
      <c r="F440" s="44"/>
      <c r="G440" s="44"/>
      <c r="H440" s="45"/>
      <c r="I440" s="37"/>
      <c r="J440" s="37"/>
      <c r="K440" s="37"/>
      <c r="L440" s="37"/>
      <c r="M440" s="37"/>
      <c r="N440" s="37"/>
      <c r="O440" s="37"/>
      <c r="P440" s="38"/>
      <c r="Q440" s="39"/>
    </row>
    <row r="441" spans="1:17" s="2" customFormat="1" x14ac:dyDescent="0.3">
      <c r="A441" s="40"/>
      <c r="B441" s="41"/>
      <c r="C441" s="41" t="s">
        <v>133</v>
      </c>
      <c r="D441" s="42"/>
      <c r="E441" s="43"/>
      <c r="F441" s="50"/>
      <c r="G441" s="50"/>
      <c r="H441" s="51"/>
      <c r="I441" s="36"/>
      <c r="J441" s="36"/>
      <c r="K441" s="36"/>
      <c r="L441" s="36"/>
      <c r="M441" s="36"/>
      <c r="N441" s="36"/>
      <c r="O441" s="36"/>
      <c r="P441" s="55"/>
      <c r="Q441" s="53"/>
    </row>
    <row r="442" spans="1:17" x14ac:dyDescent="0.3">
      <c r="A442" s="40"/>
      <c r="B442" s="41"/>
      <c r="C442" s="41"/>
      <c r="D442" s="42" t="s">
        <v>134</v>
      </c>
      <c r="E442" s="43" t="s">
        <v>135</v>
      </c>
      <c r="F442" s="44"/>
      <c r="G442" s="44"/>
      <c r="H442" s="45"/>
      <c r="I442" s="37"/>
      <c r="J442" s="37"/>
      <c r="K442" s="37">
        <f>SUM(G442:J442)</f>
        <v>0</v>
      </c>
      <c r="L442" s="37"/>
      <c r="M442" s="37"/>
      <c r="N442" s="37">
        <f>SUM(L442:M442)</f>
        <v>0</v>
      </c>
      <c r="O442" s="37">
        <f>+K442-F442</f>
        <v>0</v>
      </c>
      <c r="P442" s="38" t="e">
        <f>+O442/F442</f>
        <v>#DIV/0!</v>
      </c>
      <c r="Q442" s="39"/>
    </row>
    <row r="443" spans="1:17" x14ac:dyDescent="0.3">
      <c r="A443" s="40"/>
      <c r="B443" s="41"/>
      <c r="C443" s="41"/>
      <c r="D443" s="42" t="s">
        <v>136</v>
      </c>
      <c r="E443" s="43" t="s">
        <v>137</v>
      </c>
      <c r="F443" s="44"/>
      <c r="G443" s="44"/>
      <c r="H443" s="45"/>
      <c r="I443" s="37"/>
      <c r="J443" s="37"/>
      <c r="K443" s="37">
        <f>SUM(G443:J443)</f>
        <v>0</v>
      </c>
      <c r="L443" s="37"/>
      <c r="M443" s="37"/>
      <c r="N443" s="37">
        <f>SUM(L443:M443)</f>
        <v>0</v>
      </c>
      <c r="O443" s="37">
        <f>+K443-F443</f>
        <v>0</v>
      </c>
      <c r="P443" s="38" t="e">
        <f>+O443/F443</f>
        <v>#DIV/0!</v>
      </c>
      <c r="Q443" s="39"/>
    </row>
    <row r="444" spans="1:17" x14ac:dyDescent="0.3">
      <c r="A444" s="40"/>
      <c r="B444" s="41"/>
      <c r="C444" s="41"/>
      <c r="D444" s="42" t="s">
        <v>138</v>
      </c>
      <c r="E444" s="43" t="s">
        <v>139</v>
      </c>
      <c r="F444" s="44"/>
      <c r="G444" s="44"/>
      <c r="H444" s="45"/>
      <c r="I444" s="37"/>
      <c r="J444" s="37"/>
      <c r="K444" s="37">
        <f>SUM(G444:J444)</f>
        <v>0</v>
      </c>
      <c r="L444" s="37"/>
      <c r="M444" s="37"/>
      <c r="N444" s="37">
        <f>SUM(L444:M444)</f>
        <v>0</v>
      </c>
      <c r="O444" s="37">
        <f>+K444-F444</f>
        <v>0</v>
      </c>
      <c r="P444" s="38" t="e">
        <f>+O444/F444</f>
        <v>#DIV/0!</v>
      </c>
      <c r="Q444" s="39"/>
    </row>
    <row r="445" spans="1:17" x14ac:dyDescent="0.3">
      <c r="A445" s="40"/>
      <c r="B445" s="41"/>
      <c r="C445" s="41"/>
      <c r="D445" s="42" t="s">
        <v>140</v>
      </c>
      <c r="E445" s="43" t="s">
        <v>141</v>
      </c>
      <c r="F445" s="44"/>
      <c r="G445" s="44"/>
      <c r="H445" s="45"/>
      <c r="I445" s="37"/>
      <c r="J445" s="37"/>
      <c r="K445" s="37">
        <f>SUM(G445:J445)</f>
        <v>0</v>
      </c>
      <c r="L445" s="37"/>
      <c r="M445" s="37"/>
      <c r="N445" s="37">
        <f>SUM(L445:M445)</f>
        <v>0</v>
      </c>
      <c r="O445" s="37">
        <f>+K445-F445</f>
        <v>0</v>
      </c>
      <c r="P445" s="38" t="e">
        <f>+O445/F445</f>
        <v>#DIV/0!</v>
      </c>
      <c r="Q445" s="39"/>
    </row>
    <row r="446" spans="1:17" x14ac:dyDescent="0.3">
      <c r="A446" s="40"/>
      <c r="B446" s="41"/>
      <c r="C446" s="41"/>
      <c r="D446" s="42" t="s">
        <v>142</v>
      </c>
      <c r="E446" s="43" t="s">
        <v>141</v>
      </c>
      <c r="F446" s="44"/>
      <c r="G446" s="44"/>
      <c r="H446" s="45"/>
      <c r="I446" s="37"/>
      <c r="J446" s="37"/>
      <c r="K446" s="37">
        <f>SUM(G446:J446)</f>
        <v>0</v>
      </c>
      <c r="L446" s="37"/>
      <c r="M446" s="37"/>
      <c r="N446" s="37">
        <f>SUM(L446:M446)</f>
        <v>0</v>
      </c>
      <c r="O446" s="37">
        <f>+K446-F446</f>
        <v>0</v>
      </c>
      <c r="P446" s="38" t="e">
        <f>+O446/F446</f>
        <v>#DIV/0!</v>
      </c>
      <c r="Q446" s="39"/>
    </row>
    <row r="447" spans="1:17" x14ac:dyDescent="0.3">
      <c r="A447" s="57"/>
      <c r="B447" s="58"/>
      <c r="C447" s="58"/>
      <c r="D447" s="39"/>
      <c r="E447" s="59"/>
      <c r="F447" s="44"/>
      <c r="G447" s="44"/>
      <c r="H447" s="45"/>
      <c r="I447" s="37"/>
      <c r="J447" s="37"/>
      <c r="K447" s="37"/>
      <c r="L447" s="37"/>
      <c r="M447" s="37"/>
      <c r="N447" s="37"/>
      <c r="O447" s="37"/>
      <c r="P447" s="38"/>
      <c r="Q447" s="39"/>
    </row>
    <row r="448" spans="1:17" x14ac:dyDescent="0.3">
      <c r="A448" s="40" t="s">
        <v>145</v>
      </c>
      <c r="B448" s="58"/>
      <c r="C448" s="58"/>
      <c r="D448" s="39"/>
      <c r="E448" s="59"/>
      <c r="F448" s="44"/>
      <c r="G448" s="44"/>
      <c r="H448" s="45"/>
      <c r="I448" s="37"/>
      <c r="J448" s="37"/>
      <c r="K448" s="37"/>
      <c r="L448" s="37"/>
      <c r="M448" s="37"/>
      <c r="N448" s="37"/>
      <c r="O448" s="37"/>
      <c r="P448" s="38"/>
      <c r="Q448" s="39"/>
    </row>
    <row r="449" spans="1:17" x14ac:dyDescent="0.3">
      <c r="A449" s="57"/>
      <c r="B449" s="58"/>
      <c r="C449" s="58"/>
      <c r="D449" s="39"/>
      <c r="E449" s="59"/>
      <c r="F449" s="44"/>
      <c r="G449" s="44"/>
      <c r="H449" s="45"/>
      <c r="I449" s="37"/>
      <c r="J449" s="37"/>
      <c r="K449" s="37"/>
      <c r="L449" s="37"/>
      <c r="M449" s="37"/>
      <c r="N449" s="37"/>
      <c r="O449" s="37"/>
      <c r="P449" s="38"/>
      <c r="Q449" s="39"/>
    </row>
    <row r="450" spans="1:17" x14ac:dyDescent="0.3">
      <c r="A450" s="57"/>
      <c r="B450" s="58"/>
      <c r="C450" s="62" t="s">
        <v>146</v>
      </c>
      <c r="D450" s="39"/>
      <c r="E450" s="59"/>
      <c r="F450" s="44"/>
      <c r="G450" s="50"/>
      <c r="H450" s="51"/>
      <c r="I450" s="36"/>
      <c r="J450" s="36"/>
      <c r="K450" s="36"/>
      <c r="L450" s="36"/>
      <c r="M450" s="36"/>
      <c r="N450" s="36"/>
      <c r="O450" s="36"/>
      <c r="P450" s="55"/>
      <c r="Q450" s="39"/>
    </row>
    <row r="451" spans="1:17" ht="55.2" x14ac:dyDescent="0.3">
      <c r="A451" s="57"/>
      <c r="B451" s="58"/>
      <c r="C451" s="58"/>
      <c r="D451" s="63" t="s">
        <v>147</v>
      </c>
      <c r="E451" s="64" t="s">
        <v>148</v>
      </c>
      <c r="F451" s="44"/>
      <c r="G451" s="44"/>
      <c r="H451" s="45"/>
      <c r="I451" s="37"/>
      <c r="J451" s="37"/>
      <c r="K451" s="37">
        <f>SUM(G451:J451)</f>
        <v>0</v>
      </c>
      <c r="L451" s="37"/>
      <c r="M451" s="37"/>
      <c r="N451" s="37">
        <f>SUM(L451:M451)</f>
        <v>0</v>
      </c>
      <c r="O451" s="37">
        <f t="shared" ref="O451:O475" si="92">+K451-F451</f>
        <v>0</v>
      </c>
      <c r="P451" s="38" t="e">
        <f t="shared" ref="P451:P475" si="93">+O451/F451</f>
        <v>#DIV/0!</v>
      </c>
      <c r="Q451" s="39"/>
    </row>
    <row r="452" spans="1:17" ht="41.4" x14ac:dyDescent="0.3">
      <c r="A452" s="57"/>
      <c r="B452" s="58"/>
      <c r="C452" s="58"/>
      <c r="D452" s="63" t="s">
        <v>149</v>
      </c>
      <c r="E452" s="64" t="s">
        <v>150</v>
      </c>
      <c r="F452" s="44"/>
      <c r="G452" s="44"/>
      <c r="H452" s="45"/>
      <c r="I452" s="37"/>
      <c r="J452" s="37"/>
      <c r="K452" s="37">
        <f t="shared" ref="K452:K475" si="94">SUM(G452:J452)</f>
        <v>0</v>
      </c>
      <c r="L452" s="37"/>
      <c r="M452" s="37"/>
      <c r="N452" s="37">
        <f t="shared" ref="N452:N475" si="95">SUM(L452:M452)</f>
        <v>0</v>
      </c>
      <c r="O452" s="37">
        <f t="shared" si="92"/>
        <v>0</v>
      </c>
      <c r="P452" s="38" t="e">
        <f t="shared" si="93"/>
        <v>#DIV/0!</v>
      </c>
      <c r="Q452" s="39"/>
    </row>
    <row r="453" spans="1:17" x14ac:dyDescent="0.3">
      <c r="A453" s="57"/>
      <c r="B453" s="58"/>
      <c r="C453" s="58"/>
      <c r="D453" s="42" t="s">
        <v>71</v>
      </c>
      <c r="E453" s="43" t="s">
        <v>72</v>
      </c>
      <c r="F453" s="44"/>
      <c r="G453" s="44"/>
      <c r="H453" s="45"/>
      <c r="I453" s="37"/>
      <c r="J453" s="37"/>
      <c r="K453" s="37">
        <f t="shared" si="94"/>
        <v>0</v>
      </c>
      <c r="L453" s="37"/>
      <c r="M453" s="37"/>
      <c r="N453" s="37">
        <f t="shared" si="95"/>
        <v>0</v>
      </c>
      <c r="O453" s="37">
        <f t="shared" si="92"/>
        <v>0</v>
      </c>
      <c r="P453" s="38" t="e">
        <f t="shared" si="93"/>
        <v>#DIV/0!</v>
      </c>
      <c r="Q453" s="39"/>
    </row>
    <row r="454" spans="1:17" ht="27.6" x14ac:dyDescent="0.3">
      <c r="A454" s="40"/>
      <c r="B454" s="41"/>
      <c r="C454" s="41"/>
      <c r="D454" s="54" t="s">
        <v>109</v>
      </c>
      <c r="E454" s="43" t="s">
        <v>110</v>
      </c>
      <c r="F454" s="44"/>
      <c r="G454" s="44"/>
      <c r="H454" s="45"/>
      <c r="I454" s="37"/>
      <c r="J454" s="37"/>
      <c r="K454" s="37">
        <f t="shared" si="94"/>
        <v>0</v>
      </c>
      <c r="L454" s="37"/>
      <c r="M454" s="37"/>
      <c r="N454" s="37">
        <f t="shared" si="95"/>
        <v>0</v>
      </c>
      <c r="O454" s="37">
        <f t="shared" si="92"/>
        <v>0</v>
      </c>
      <c r="P454" s="38" t="e">
        <f t="shared" si="93"/>
        <v>#DIV/0!</v>
      </c>
      <c r="Q454" s="39"/>
    </row>
    <row r="455" spans="1:17" ht="33.75" customHeight="1" x14ac:dyDescent="0.3">
      <c r="A455" s="57"/>
      <c r="B455" s="58"/>
      <c r="C455" s="58"/>
      <c r="D455" s="63" t="s">
        <v>151</v>
      </c>
      <c r="E455" s="64" t="s">
        <v>152</v>
      </c>
      <c r="F455" s="44"/>
      <c r="G455" s="44"/>
      <c r="H455" s="45"/>
      <c r="I455" s="37"/>
      <c r="J455" s="37"/>
      <c r="K455" s="37">
        <f t="shared" si="94"/>
        <v>0</v>
      </c>
      <c r="L455" s="37"/>
      <c r="M455" s="37"/>
      <c r="N455" s="37">
        <f t="shared" si="95"/>
        <v>0</v>
      </c>
      <c r="O455" s="37">
        <f t="shared" si="92"/>
        <v>0</v>
      </c>
      <c r="P455" s="38" t="e">
        <f t="shared" si="93"/>
        <v>#DIV/0!</v>
      </c>
      <c r="Q455" s="39"/>
    </row>
    <row r="456" spans="1:17" ht="21" customHeight="1" x14ac:dyDescent="0.3">
      <c r="A456" s="57"/>
      <c r="B456" s="58"/>
      <c r="C456" s="58"/>
      <c r="D456" s="42" t="s">
        <v>102</v>
      </c>
      <c r="E456" s="43" t="s">
        <v>103</v>
      </c>
      <c r="F456" s="44"/>
      <c r="G456" s="44"/>
      <c r="H456" s="45"/>
      <c r="I456" s="37"/>
      <c r="J456" s="37"/>
      <c r="K456" s="37">
        <f t="shared" si="94"/>
        <v>0</v>
      </c>
      <c r="L456" s="37"/>
      <c r="M456" s="37"/>
      <c r="N456" s="37">
        <f t="shared" si="95"/>
        <v>0</v>
      </c>
      <c r="O456" s="37">
        <f t="shared" si="92"/>
        <v>0</v>
      </c>
      <c r="P456" s="38" t="e">
        <f t="shared" si="93"/>
        <v>#DIV/0!</v>
      </c>
      <c r="Q456" s="39"/>
    </row>
    <row r="457" spans="1:17" ht="48" customHeight="1" x14ac:dyDescent="0.3">
      <c r="A457" s="57"/>
      <c r="B457" s="58"/>
      <c r="C457" s="58"/>
      <c r="D457" s="63" t="s">
        <v>153</v>
      </c>
      <c r="E457" s="65" t="s">
        <v>154</v>
      </c>
      <c r="F457" s="44"/>
      <c r="G457" s="44"/>
      <c r="H457" s="45"/>
      <c r="I457" s="37"/>
      <c r="J457" s="37"/>
      <c r="K457" s="37">
        <f t="shared" si="94"/>
        <v>0</v>
      </c>
      <c r="L457" s="37"/>
      <c r="M457" s="37"/>
      <c r="N457" s="37">
        <f t="shared" si="95"/>
        <v>0</v>
      </c>
      <c r="O457" s="37">
        <f t="shared" si="92"/>
        <v>0</v>
      </c>
      <c r="P457" s="38" t="e">
        <f t="shared" si="93"/>
        <v>#DIV/0!</v>
      </c>
      <c r="Q457" s="39"/>
    </row>
    <row r="458" spans="1:17" ht="27.6" x14ac:dyDescent="0.3">
      <c r="A458" s="40"/>
      <c r="B458" s="41"/>
      <c r="C458" s="41"/>
      <c r="D458" s="54" t="s">
        <v>109</v>
      </c>
      <c r="E458" s="43" t="s">
        <v>110</v>
      </c>
      <c r="F458" s="44"/>
      <c r="G458" s="44"/>
      <c r="H458" s="45"/>
      <c r="I458" s="37"/>
      <c r="J458" s="37"/>
      <c r="K458" s="37">
        <f t="shared" si="94"/>
        <v>0</v>
      </c>
      <c r="L458" s="37"/>
      <c r="M458" s="37"/>
      <c r="N458" s="37">
        <f t="shared" si="95"/>
        <v>0</v>
      </c>
      <c r="O458" s="37">
        <f t="shared" si="92"/>
        <v>0</v>
      </c>
      <c r="P458" s="38" t="e">
        <f t="shared" si="93"/>
        <v>#DIV/0!</v>
      </c>
      <c r="Q458" s="39"/>
    </row>
    <row r="459" spans="1:17" x14ac:dyDescent="0.3">
      <c r="A459" s="40"/>
      <c r="B459" s="41"/>
      <c r="C459" s="41"/>
      <c r="D459" s="42" t="s">
        <v>140</v>
      </c>
      <c r="E459" s="43" t="s">
        <v>141</v>
      </c>
      <c r="F459" s="44"/>
      <c r="G459" s="44"/>
      <c r="H459" s="45"/>
      <c r="I459" s="37"/>
      <c r="J459" s="37"/>
      <c r="K459" s="37">
        <f t="shared" si="94"/>
        <v>0</v>
      </c>
      <c r="L459" s="37"/>
      <c r="M459" s="37"/>
      <c r="N459" s="37">
        <f t="shared" si="95"/>
        <v>0</v>
      </c>
      <c r="O459" s="37">
        <f t="shared" si="92"/>
        <v>0</v>
      </c>
      <c r="P459" s="38" t="e">
        <f t="shared" si="93"/>
        <v>#DIV/0!</v>
      </c>
      <c r="Q459" s="39"/>
    </row>
    <row r="460" spans="1:17" ht="52.5" customHeight="1" x14ac:dyDescent="0.3">
      <c r="A460" s="57"/>
      <c r="B460" s="58"/>
      <c r="C460" s="58"/>
      <c r="D460" s="63" t="s">
        <v>155</v>
      </c>
      <c r="E460" s="65" t="s">
        <v>156</v>
      </c>
      <c r="F460" s="44"/>
      <c r="G460" s="44"/>
      <c r="H460" s="45"/>
      <c r="I460" s="37"/>
      <c r="J460" s="37"/>
      <c r="K460" s="37">
        <f t="shared" si="94"/>
        <v>0</v>
      </c>
      <c r="L460" s="37"/>
      <c r="M460" s="37"/>
      <c r="N460" s="37">
        <f t="shared" si="95"/>
        <v>0</v>
      </c>
      <c r="O460" s="37">
        <f t="shared" si="92"/>
        <v>0</v>
      </c>
      <c r="P460" s="38" t="e">
        <f t="shared" si="93"/>
        <v>#DIV/0!</v>
      </c>
      <c r="Q460" s="39"/>
    </row>
    <row r="461" spans="1:17" ht="27.6" x14ac:dyDescent="0.3">
      <c r="A461" s="40"/>
      <c r="B461" s="41"/>
      <c r="C461" s="41"/>
      <c r="D461" s="54" t="s">
        <v>109</v>
      </c>
      <c r="E461" s="43" t="s">
        <v>110</v>
      </c>
      <c r="F461" s="44"/>
      <c r="G461" s="44"/>
      <c r="H461" s="45"/>
      <c r="I461" s="37"/>
      <c r="J461" s="37"/>
      <c r="K461" s="37">
        <f t="shared" si="94"/>
        <v>0</v>
      </c>
      <c r="L461" s="37"/>
      <c r="M461" s="37"/>
      <c r="N461" s="37">
        <f t="shared" si="95"/>
        <v>0</v>
      </c>
      <c r="O461" s="37">
        <f t="shared" si="92"/>
        <v>0</v>
      </c>
      <c r="P461" s="38" t="e">
        <f t="shared" si="93"/>
        <v>#DIV/0!</v>
      </c>
      <c r="Q461" s="39"/>
    </row>
    <row r="462" spans="1:17" x14ac:dyDescent="0.3">
      <c r="A462" s="40"/>
      <c r="B462" s="41"/>
      <c r="C462" s="41"/>
      <c r="D462" s="42" t="s">
        <v>140</v>
      </c>
      <c r="E462" s="43" t="s">
        <v>141</v>
      </c>
      <c r="F462" s="44"/>
      <c r="G462" s="44"/>
      <c r="H462" s="45"/>
      <c r="I462" s="37"/>
      <c r="J462" s="37"/>
      <c r="K462" s="37">
        <f t="shared" si="94"/>
        <v>0</v>
      </c>
      <c r="L462" s="37"/>
      <c r="M462" s="37"/>
      <c r="N462" s="37">
        <f t="shared" si="95"/>
        <v>0</v>
      </c>
      <c r="O462" s="37">
        <f t="shared" si="92"/>
        <v>0</v>
      </c>
      <c r="P462" s="38" t="e">
        <f t="shared" si="93"/>
        <v>#DIV/0!</v>
      </c>
      <c r="Q462" s="39"/>
    </row>
    <row r="463" spans="1:17" ht="52.5" customHeight="1" x14ac:dyDescent="0.3">
      <c r="A463" s="57"/>
      <c r="B463" s="58"/>
      <c r="C463" s="58"/>
      <c r="D463" s="63" t="s">
        <v>157</v>
      </c>
      <c r="E463" s="65" t="s">
        <v>158</v>
      </c>
      <c r="F463" s="44"/>
      <c r="G463" s="44"/>
      <c r="H463" s="45"/>
      <c r="I463" s="37"/>
      <c r="J463" s="37"/>
      <c r="K463" s="37">
        <f t="shared" si="94"/>
        <v>0</v>
      </c>
      <c r="L463" s="37"/>
      <c r="M463" s="37"/>
      <c r="N463" s="37">
        <f t="shared" si="95"/>
        <v>0</v>
      </c>
      <c r="O463" s="37">
        <f t="shared" si="92"/>
        <v>0</v>
      </c>
      <c r="P463" s="38" t="e">
        <f t="shared" si="93"/>
        <v>#DIV/0!</v>
      </c>
      <c r="Q463" s="39"/>
    </row>
    <row r="464" spans="1:17" x14ac:dyDescent="0.3">
      <c r="A464" s="57"/>
      <c r="B464" s="58"/>
      <c r="C464" s="58"/>
      <c r="D464" s="42" t="s">
        <v>71</v>
      </c>
      <c r="E464" s="43" t="s">
        <v>72</v>
      </c>
      <c r="F464" s="44"/>
      <c r="G464" s="44"/>
      <c r="H464" s="45"/>
      <c r="I464" s="37"/>
      <c r="J464" s="37"/>
      <c r="K464" s="37">
        <f t="shared" si="94"/>
        <v>0</v>
      </c>
      <c r="L464" s="37"/>
      <c r="M464" s="37"/>
      <c r="N464" s="37">
        <f t="shared" si="95"/>
        <v>0</v>
      </c>
      <c r="O464" s="37">
        <f t="shared" si="92"/>
        <v>0</v>
      </c>
      <c r="P464" s="38" t="e">
        <f t="shared" si="93"/>
        <v>#DIV/0!</v>
      </c>
      <c r="Q464" s="39"/>
    </row>
    <row r="465" spans="1:17" ht="27.6" x14ac:dyDescent="0.3">
      <c r="A465" s="40"/>
      <c r="B465" s="41"/>
      <c r="C465" s="41"/>
      <c r="D465" s="54" t="s">
        <v>109</v>
      </c>
      <c r="E465" s="43" t="s">
        <v>110</v>
      </c>
      <c r="F465" s="44"/>
      <c r="G465" s="44"/>
      <c r="H465" s="45"/>
      <c r="I465" s="37"/>
      <c r="J465" s="37"/>
      <c r="K465" s="37">
        <f t="shared" si="94"/>
        <v>0</v>
      </c>
      <c r="L465" s="37"/>
      <c r="M465" s="37"/>
      <c r="N465" s="37">
        <f t="shared" si="95"/>
        <v>0</v>
      </c>
      <c r="O465" s="37">
        <f t="shared" si="92"/>
        <v>0</v>
      </c>
      <c r="P465" s="38" t="e">
        <f t="shared" si="93"/>
        <v>#DIV/0!</v>
      </c>
      <c r="Q465" s="39"/>
    </row>
    <row r="466" spans="1:17" x14ac:dyDescent="0.3">
      <c r="A466" s="40"/>
      <c r="B466" s="41"/>
      <c r="C466" s="41"/>
      <c r="D466" s="42" t="s">
        <v>125</v>
      </c>
      <c r="E466" s="43" t="s">
        <v>126</v>
      </c>
      <c r="F466" s="44"/>
      <c r="G466" s="44"/>
      <c r="H466" s="45"/>
      <c r="I466" s="37"/>
      <c r="J466" s="37"/>
      <c r="K466" s="37">
        <f t="shared" si="94"/>
        <v>0</v>
      </c>
      <c r="L466" s="37"/>
      <c r="M466" s="37"/>
      <c r="N466" s="37">
        <f t="shared" si="95"/>
        <v>0</v>
      </c>
      <c r="O466" s="37">
        <f t="shared" si="92"/>
        <v>0</v>
      </c>
      <c r="P466" s="38" t="e">
        <f t="shared" si="93"/>
        <v>#DIV/0!</v>
      </c>
      <c r="Q466" s="39"/>
    </row>
    <row r="467" spans="1:17" x14ac:dyDescent="0.3">
      <c r="A467" s="40"/>
      <c r="B467" s="41"/>
      <c r="C467" s="41"/>
      <c r="D467" s="42" t="s">
        <v>105</v>
      </c>
      <c r="E467" s="43" t="s">
        <v>106</v>
      </c>
      <c r="F467" s="44"/>
      <c r="G467" s="44"/>
      <c r="H467" s="45"/>
      <c r="I467" s="37"/>
      <c r="J467" s="37"/>
      <c r="K467" s="37">
        <f t="shared" si="94"/>
        <v>0</v>
      </c>
      <c r="L467" s="37"/>
      <c r="M467" s="37"/>
      <c r="N467" s="37">
        <f t="shared" si="95"/>
        <v>0</v>
      </c>
      <c r="O467" s="37">
        <f t="shared" si="92"/>
        <v>0</v>
      </c>
      <c r="P467" s="38" t="e">
        <f t="shared" si="93"/>
        <v>#DIV/0!</v>
      </c>
      <c r="Q467" s="39"/>
    </row>
    <row r="468" spans="1:17" ht="78" customHeight="1" x14ac:dyDescent="0.3">
      <c r="A468" s="57"/>
      <c r="B468" s="58"/>
      <c r="C468" s="58"/>
      <c r="D468" s="63" t="s">
        <v>159</v>
      </c>
      <c r="E468" s="65" t="s">
        <v>160</v>
      </c>
      <c r="F468" s="44"/>
      <c r="G468" s="44"/>
      <c r="H468" s="45"/>
      <c r="I468" s="37"/>
      <c r="J468" s="37"/>
      <c r="K468" s="37">
        <f t="shared" si="94"/>
        <v>0</v>
      </c>
      <c r="L468" s="37"/>
      <c r="M468" s="37"/>
      <c r="N468" s="37">
        <f t="shared" si="95"/>
        <v>0</v>
      </c>
      <c r="O468" s="37">
        <f t="shared" si="92"/>
        <v>0</v>
      </c>
      <c r="P468" s="38" t="e">
        <f t="shared" si="93"/>
        <v>#DIV/0!</v>
      </c>
      <c r="Q468" s="39"/>
    </row>
    <row r="469" spans="1:17" x14ac:dyDescent="0.3">
      <c r="A469" s="57"/>
      <c r="B469" s="58"/>
      <c r="C469" s="58"/>
      <c r="D469" s="42" t="s">
        <v>71</v>
      </c>
      <c r="E469" s="43" t="s">
        <v>72</v>
      </c>
      <c r="F469" s="44"/>
      <c r="G469" s="44"/>
      <c r="H469" s="45"/>
      <c r="I469" s="37"/>
      <c r="J469" s="37"/>
      <c r="K469" s="37">
        <f t="shared" si="94"/>
        <v>0</v>
      </c>
      <c r="L469" s="37"/>
      <c r="M469" s="37"/>
      <c r="N469" s="37">
        <f t="shared" si="95"/>
        <v>0</v>
      </c>
      <c r="O469" s="37">
        <f t="shared" si="92"/>
        <v>0</v>
      </c>
      <c r="P469" s="38" t="e">
        <f t="shared" si="93"/>
        <v>#DIV/0!</v>
      </c>
      <c r="Q469" s="39"/>
    </row>
    <row r="470" spans="1:17" ht="27.6" x14ac:dyDescent="0.3">
      <c r="A470" s="40"/>
      <c r="B470" s="41"/>
      <c r="C470" s="41"/>
      <c r="D470" s="54" t="s">
        <v>109</v>
      </c>
      <c r="E470" s="43" t="s">
        <v>110</v>
      </c>
      <c r="F470" s="44">
        <v>8000000</v>
      </c>
      <c r="G470" s="44">
        <v>1732570</v>
      </c>
      <c r="H470" s="45">
        <v>2798070</v>
      </c>
      <c r="I470" s="37">
        <v>2269140</v>
      </c>
      <c r="J470" s="37">
        <v>5943140</v>
      </c>
      <c r="K470" s="37">
        <f t="shared" si="94"/>
        <v>12742920</v>
      </c>
      <c r="L470" s="37"/>
      <c r="M470" s="37">
        <v>12418891.800000001</v>
      </c>
      <c r="N470" s="37">
        <f t="shared" si="95"/>
        <v>12418891.800000001</v>
      </c>
      <c r="O470" s="37">
        <f t="shared" si="92"/>
        <v>4742920</v>
      </c>
      <c r="P470" s="38">
        <f t="shared" si="93"/>
        <v>0.59286499999999998</v>
      </c>
      <c r="Q470" s="39"/>
    </row>
    <row r="471" spans="1:17" x14ac:dyDescent="0.3">
      <c r="A471" s="40"/>
      <c r="B471" s="41"/>
      <c r="C471" s="41"/>
      <c r="D471" s="42" t="s">
        <v>125</v>
      </c>
      <c r="E471" s="43" t="s">
        <v>126</v>
      </c>
      <c r="F471" s="44"/>
      <c r="G471" s="44"/>
      <c r="H471" s="45"/>
      <c r="I471" s="37"/>
      <c r="J471" s="37"/>
      <c r="K471" s="37">
        <f t="shared" si="94"/>
        <v>0</v>
      </c>
      <c r="L471" s="37"/>
      <c r="M471" s="37"/>
      <c r="N471" s="37">
        <f t="shared" si="95"/>
        <v>0</v>
      </c>
      <c r="O471" s="37">
        <f t="shared" si="92"/>
        <v>0</v>
      </c>
      <c r="P471" s="38" t="e">
        <f t="shared" si="93"/>
        <v>#DIV/0!</v>
      </c>
      <c r="Q471" s="39"/>
    </row>
    <row r="472" spans="1:17" x14ac:dyDescent="0.3">
      <c r="A472" s="40"/>
      <c r="B472" s="41"/>
      <c r="C472" s="41"/>
      <c r="D472" s="42" t="s">
        <v>105</v>
      </c>
      <c r="E472" s="43" t="s">
        <v>106</v>
      </c>
      <c r="F472" s="44"/>
      <c r="G472" s="44"/>
      <c r="H472" s="45"/>
      <c r="I472" s="37"/>
      <c r="J472" s="37"/>
      <c r="K472" s="37">
        <f t="shared" si="94"/>
        <v>0</v>
      </c>
      <c r="L472" s="37"/>
      <c r="M472" s="37"/>
      <c r="N472" s="37">
        <f t="shared" si="95"/>
        <v>0</v>
      </c>
      <c r="O472" s="37">
        <f t="shared" si="92"/>
        <v>0</v>
      </c>
      <c r="P472" s="38" t="e">
        <f t="shared" si="93"/>
        <v>#DIV/0!</v>
      </c>
      <c r="Q472" s="39"/>
    </row>
    <row r="473" spans="1:17" ht="60" customHeight="1" x14ac:dyDescent="0.3">
      <c r="A473" s="57"/>
      <c r="B473" s="58"/>
      <c r="C473" s="58"/>
      <c r="D473" s="63" t="s">
        <v>161</v>
      </c>
      <c r="E473" s="65" t="s">
        <v>162</v>
      </c>
      <c r="F473" s="44"/>
      <c r="G473" s="44"/>
      <c r="H473" s="45"/>
      <c r="I473" s="37"/>
      <c r="J473" s="37"/>
      <c r="K473" s="37">
        <f t="shared" si="94"/>
        <v>0</v>
      </c>
      <c r="L473" s="37"/>
      <c r="M473" s="37"/>
      <c r="N473" s="37">
        <f t="shared" si="95"/>
        <v>0</v>
      </c>
      <c r="O473" s="37">
        <f t="shared" si="92"/>
        <v>0</v>
      </c>
      <c r="P473" s="38" t="e">
        <f t="shared" si="93"/>
        <v>#DIV/0!</v>
      </c>
      <c r="Q473" s="39"/>
    </row>
    <row r="474" spans="1:17" ht="27.6" x14ac:dyDescent="0.3">
      <c r="A474" s="40"/>
      <c r="B474" s="41"/>
      <c r="C474" s="41"/>
      <c r="D474" s="54" t="s">
        <v>109</v>
      </c>
      <c r="E474" s="43" t="s">
        <v>110</v>
      </c>
      <c r="F474" s="44"/>
      <c r="G474" s="44"/>
      <c r="H474" s="45"/>
      <c r="I474" s="37"/>
      <c r="J474" s="37"/>
      <c r="K474" s="37">
        <f t="shared" si="94"/>
        <v>0</v>
      </c>
      <c r="L474" s="37"/>
      <c r="M474" s="37"/>
      <c r="N474" s="37">
        <f t="shared" si="95"/>
        <v>0</v>
      </c>
      <c r="O474" s="37">
        <f t="shared" si="92"/>
        <v>0</v>
      </c>
      <c r="P474" s="38" t="e">
        <f t="shared" si="93"/>
        <v>#DIV/0!</v>
      </c>
      <c r="Q474" s="39"/>
    </row>
    <row r="475" spans="1:17" ht="41.4" x14ac:dyDescent="0.3">
      <c r="A475" s="57"/>
      <c r="B475" s="58"/>
      <c r="C475" s="58"/>
      <c r="D475" s="63" t="s">
        <v>163</v>
      </c>
      <c r="E475" s="65" t="s">
        <v>164</v>
      </c>
      <c r="F475" s="44"/>
      <c r="G475" s="44"/>
      <c r="H475" s="45"/>
      <c r="I475" s="37"/>
      <c r="J475" s="37"/>
      <c r="K475" s="37">
        <f t="shared" si="94"/>
        <v>0</v>
      </c>
      <c r="L475" s="37"/>
      <c r="M475" s="37"/>
      <c r="N475" s="37">
        <f t="shared" si="95"/>
        <v>0</v>
      </c>
      <c r="O475" s="37">
        <f t="shared" si="92"/>
        <v>0</v>
      </c>
      <c r="P475" s="38" t="e">
        <f t="shared" si="93"/>
        <v>#DIV/0!</v>
      </c>
      <c r="Q475" s="39"/>
    </row>
    <row r="476" spans="1:17" x14ac:dyDescent="0.3">
      <c r="A476" s="57"/>
      <c r="B476" s="58"/>
      <c r="C476" s="58"/>
      <c r="D476" s="39"/>
      <c r="E476" s="66"/>
      <c r="F476" s="44"/>
      <c r="G476" s="44"/>
      <c r="H476" s="45"/>
      <c r="I476" s="37"/>
      <c r="J476" s="37"/>
      <c r="K476" s="37"/>
      <c r="L476" s="37"/>
      <c r="M476" s="37"/>
      <c r="N476" s="37"/>
      <c r="O476" s="37"/>
      <c r="P476" s="38"/>
      <c r="Q476" s="39"/>
    </row>
    <row r="477" spans="1:17" x14ac:dyDescent="0.3">
      <c r="A477" s="40" t="s">
        <v>165</v>
      </c>
      <c r="B477" s="58"/>
      <c r="C477" s="58"/>
      <c r="D477" s="39"/>
      <c r="E477" s="66"/>
      <c r="F477" s="44"/>
      <c r="G477" s="44"/>
      <c r="H477" s="45"/>
      <c r="I477" s="37"/>
      <c r="J477" s="37"/>
      <c r="K477" s="37"/>
      <c r="L477" s="37"/>
      <c r="M477" s="37"/>
      <c r="N477" s="37"/>
      <c r="O477" s="37"/>
      <c r="P477" s="38"/>
      <c r="Q477" s="39"/>
    </row>
    <row r="478" spans="1:17" x14ac:dyDescent="0.3">
      <c r="A478" s="57"/>
      <c r="B478" s="58"/>
      <c r="C478" s="58"/>
      <c r="D478" s="39"/>
      <c r="E478" s="66"/>
      <c r="F478" s="44"/>
      <c r="G478" s="44"/>
      <c r="H478" s="45"/>
      <c r="I478" s="37"/>
      <c r="J478" s="37"/>
      <c r="K478" s="37"/>
      <c r="L478" s="37"/>
      <c r="M478" s="37"/>
      <c r="N478" s="37"/>
      <c r="O478" s="37"/>
      <c r="P478" s="38"/>
      <c r="Q478" s="39"/>
    </row>
    <row r="479" spans="1:17" ht="22.5" customHeight="1" x14ac:dyDescent="0.3">
      <c r="A479" s="57"/>
      <c r="B479" s="58"/>
      <c r="C479" s="96" t="s">
        <v>166</v>
      </c>
      <c r="D479" s="97"/>
      <c r="E479" s="64" t="s">
        <v>167</v>
      </c>
      <c r="F479" s="44"/>
      <c r="G479" s="50"/>
      <c r="H479" s="51"/>
      <c r="I479" s="36"/>
      <c r="J479" s="36"/>
      <c r="K479" s="36">
        <f>SUM(G479:J479)</f>
        <v>0</v>
      </c>
      <c r="L479" s="36"/>
      <c r="M479" s="36"/>
      <c r="N479" s="37">
        <f t="shared" ref="N479:N491" si="96">SUM(L479:M479)</f>
        <v>0</v>
      </c>
      <c r="O479" s="37">
        <f t="shared" ref="O479:O491" si="97">+K479-F479</f>
        <v>0</v>
      </c>
      <c r="P479" s="38" t="e">
        <f t="shared" ref="P479:P491" si="98">+O479/F479</f>
        <v>#DIV/0!</v>
      </c>
      <c r="Q479" s="39"/>
    </row>
    <row r="480" spans="1:17" ht="31.5" customHeight="1" x14ac:dyDescent="0.3">
      <c r="A480" s="57"/>
      <c r="B480" s="58"/>
      <c r="C480" s="98" t="s">
        <v>168</v>
      </c>
      <c r="D480" s="99"/>
      <c r="E480" s="64" t="s">
        <v>169</v>
      </c>
      <c r="F480" s="44"/>
      <c r="G480" s="50"/>
      <c r="H480" s="51"/>
      <c r="I480" s="36"/>
      <c r="J480" s="36"/>
      <c r="K480" s="36">
        <f t="shared" ref="K480:K491" si="99">SUM(G480:J480)</f>
        <v>0</v>
      </c>
      <c r="L480" s="36"/>
      <c r="M480" s="36"/>
      <c r="N480" s="37">
        <f t="shared" si="96"/>
        <v>0</v>
      </c>
      <c r="O480" s="37">
        <f t="shared" si="97"/>
        <v>0</v>
      </c>
      <c r="P480" s="38" t="e">
        <f t="shared" si="98"/>
        <v>#DIV/0!</v>
      </c>
      <c r="Q480" s="39"/>
    </row>
    <row r="481" spans="1:17" ht="21.75" customHeight="1" x14ac:dyDescent="0.3">
      <c r="A481" s="57"/>
      <c r="B481" s="58"/>
      <c r="C481" s="62"/>
      <c r="D481" s="67" t="s">
        <v>170</v>
      </c>
      <c r="E481" s="64"/>
      <c r="F481" s="44"/>
      <c r="G481" s="44"/>
      <c r="H481" s="45"/>
      <c r="I481" s="37"/>
      <c r="J481" s="37"/>
      <c r="K481" s="36">
        <f t="shared" si="99"/>
        <v>0</v>
      </c>
      <c r="L481" s="37"/>
      <c r="M481" s="37"/>
      <c r="N481" s="37">
        <f t="shared" si="96"/>
        <v>0</v>
      </c>
      <c r="O481" s="37">
        <f t="shared" si="97"/>
        <v>0</v>
      </c>
      <c r="P481" s="38" t="e">
        <f t="shared" si="98"/>
        <v>#DIV/0!</v>
      </c>
      <c r="Q481" s="39"/>
    </row>
    <row r="482" spans="1:17" ht="21.75" customHeight="1" x14ac:dyDescent="0.3">
      <c r="A482" s="57"/>
      <c r="B482" s="58"/>
      <c r="C482" s="62"/>
      <c r="D482" s="67" t="s">
        <v>171</v>
      </c>
      <c r="E482" s="64"/>
      <c r="F482" s="44">
        <v>24894000</v>
      </c>
      <c r="G482" s="44">
        <v>8607640.9900000002</v>
      </c>
      <c r="H482" s="45">
        <v>9409492.8900000006</v>
      </c>
      <c r="I482" s="37">
        <v>7397115.5899999999</v>
      </c>
      <c r="J482" s="37">
        <f>32666351.84-25414249.47</f>
        <v>7252102.370000001</v>
      </c>
      <c r="K482" s="36">
        <f t="shared" si="99"/>
        <v>32666351.840000004</v>
      </c>
      <c r="L482" s="37">
        <v>32666351.84</v>
      </c>
      <c r="M482" s="37"/>
      <c r="N482" s="37">
        <f t="shared" si="96"/>
        <v>32666351.84</v>
      </c>
      <c r="O482" s="37">
        <f t="shared" si="97"/>
        <v>7772351.8400000036</v>
      </c>
      <c r="P482" s="38">
        <f t="shared" si="98"/>
        <v>0.31221787740017687</v>
      </c>
      <c r="Q482" s="39"/>
    </row>
    <row r="483" spans="1:17" ht="21.75" customHeight="1" x14ac:dyDescent="0.3">
      <c r="A483" s="57"/>
      <c r="B483" s="58"/>
      <c r="C483" s="62"/>
      <c r="D483" s="67" t="s">
        <v>172</v>
      </c>
      <c r="E483" s="64"/>
      <c r="F483" s="44"/>
      <c r="G483" s="44"/>
      <c r="H483" s="45"/>
      <c r="I483" s="37"/>
      <c r="J483" s="37"/>
      <c r="K483" s="36">
        <f t="shared" si="99"/>
        <v>0</v>
      </c>
      <c r="L483" s="37"/>
      <c r="M483" s="37"/>
      <c r="N483" s="37">
        <f t="shared" si="96"/>
        <v>0</v>
      </c>
      <c r="O483" s="37">
        <f t="shared" si="97"/>
        <v>0</v>
      </c>
      <c r="P483" s="38" t="e">
        <f t="shared" si="98"/>
        <v>#DIV/0!</v>
      </c>
      <c r="Q483" s="39"/>
    </row>
    <row r="484" spans="1:17" ht="33.75" customHeight="1" x14ac:dyDescent="0.3">
      <c r="A484" s="57"/>
      <c r="B484" s="58"/>
      <c r="C484" s="62"/>
      <c r="D484" s="67" t="s">
        <v>187</v>
      </c>
      <c r="E484" s="64"/>
      <c r="F484" s="44"/>
      <c r="G484" s="44"/>
      <c r="H484" s="45"/>
      <c r="I484" s="37"/>
      <c r="J484" s="37"/>
      <c r="K484" s="36">
        <f t="shared" si="99"/>
        <v>0</v>
      </c>
      <c r="L484" s="37"/>
      <c r="M484" s="37"/>
      <c r="N484" s="37">
        <f t="shared" si="96"/>
        <v>0</v>
      </c>
      <c r="O484" s="37">
        <f t="shared" si="97"/>
        <v>0</v>
      </c>
      <c r="P484" s="38" t="e">
        <f t="shared" si="98"/>
        <v>#DIV/0!</v>
      </c>
      <c r="Q484" s="39"/>
    </row>
    <row r="485" spans="1:17" ht="22.5" customHeight="1" x14ac:dyDescent="0.3">
      <c r="A485" s="57"/>
      <c r="B485" s="58"/>
      <c r="C485" s="62"/>
      <c r="D485" s="67" t="s">
        <v>174</v>
      </c>
      <c r="E485" s="64"/>
      <c r="F485" s="44"/>
      <c r="G485" s="44"/>
      <c r="H485" s="45"/>
      <c r="I485" s="37"/>
      <c r="J485" s="37"/>
      <c r="K485" s="36">
        <f t="shared" si="99"/>
        <v>0</v>
      </c>
      <c r="L485" s="37"/>
      <c r="M485" s="37"/>
      <c r="N485" s="37">
        <f t="shared" si="96"/>
        <v>0</v>
      </c>
      <c r="O485" s="37">
        <f t="shared" si="97"/>
        <v>0</v>
      </c>
      <c r="P485" s="38" t="e">
        <f t="shared" si="98"/>
        <v>#DIV/0!</v>
      </c>
      <c r="Q485" s="39"/>
    </row>
    <row r="486" spans="1:17" ht="27.6" x14ac:dyDescent="0.3">
      <c r="A486" s="57"/>
      <c r="B486" s="58"/>
      <c r="C486" s="62"/>
      <c r="D486" s="67" t="s">
        <v>175</v>
      </c>
      <c r="E486" s="64"/>
      <c r="F486" s="44"/>
      <c r="G486" s="44"/>
      <c r="H486" s="45"/>
      <c r="I486" s="37"/>
      <c r="J486" s="37"/>
      <c r="K486" s="36">
        <f t="shared" si="99"/>
        <v>0</v>
      </c>
      <c r="L486" s="37"/>
      <c r="M486" s="37"/>
      <c r="N486" s="37">
        <f t="shared" si="96"/>
        <v>0</v>
      </c>
      <c r="O486" s="37">
        <f t="shared" si="97"/>
        <v>0</v>
      </c>
      <c r="P486" s="38" t="e">
        <f t="shared" si="98"/>
        <v>#DIV/0!</v>
      </c>
      <c r="Q486" s="39"/>
    </row>
    <row r="487" spans="1:17" ht="17.25" customHeight="1" x14ac:dyDescent="0.3">
      <c r="A487" s="57"/>
      <c r="B487" s="58"/>
      <c r="C487" s="62"/>
      <c r="D487" s="67" t="s">
        <v>176</v>
      </c>
      <c r="E487" s="64"/>
      <c r="F487" s="44"/>
      <c r="G487" s="44"/>
      <c r="H487" s="45"/>
      <c r="I487" s="37"/>
      <c r="J487" s="37"/>
      <c r="K487" s="36">
        <f t="shared" si="99"/>
        <v>0</v>
      </c>
      <c r="L487" s="37"/>
      <c r="M487" s="37"/>
      <c r="N487" s="37">
        <f t="shared" si="96"/>
        <v>0</v>
      </c>
      <c r="O487" s="37">
        <f t="shared" si="97"/>
        <v>0</v>
      </c>
      <c r="P487" s="38" t="e">
        <f t="shared" si="98"/>
        <v>#DIV/0!</v>
      </c>
      <c r="Q487" s="39"/>
    </row>
    <row r="488" spans="1:17" ht="27.6" x14ac:dyDescent="0.3">
      <c r="A488" s="57"/>
      <c r="B488" s="58"/>
      <c r="C488" s="62"/>
      <c r="D488" s="67" t="s">
        <v>177</v>
      </c>
      <c r="E488" s="64"/>
      <c r="F488" s="44"/>
      <c r="G488" s="44"/>
      <c r="H488" s="45"/>
      <c r="I488" s="37"/>
      <c r="J488" s="37"/>
      <c r="K488" s="36">
        <f t="shared" si="99"/>
        <v>0</v>
      </c>
      <c r="L488" s="37"/>
      <c r="M488" s="37"/>
      <c r="N488" s="37">
        <f t="shared" si="96"/>
        <v>0</v>
      </c>
      <c r="O488" s="37">
        <f t="shared" si="97"/>
        <v>0</v>
      </c>
      <c r="P488" s="38" t="e">
        <f t="shared" si="98"/>
        <v>#DIV/0!</v>
      </c>
      <c r="Q488" s="39"/>
    </row>
    <row r="489" spans="1:17" ht="19.5" customHeight="1" x14ac:dyDescent="0.3">
      <c r="A489" s="57"/>
      <c r="B489" s="58"/>
      <c r="C489" s="62"/>
      <c r="D489" s="67" t="s">
        <v>178</v>
      </c>
      <c r="E489" s="64"/>
      <c r="F489" s="44"/>
      <c r="G489" s="44"/>
      <c r="H489" s="45"/>
      <c r="I489" s="37"/>
      <c r="J489" s="37"/>
      <c r="K489" s="36">
        <f t="shared" si="99"/>
        <v>0</v>
      </c>
      <c r="L489" s="37"/>
      <c r="M489" s="37"/>
      <c r="N489" s="37">
        <f t="shared" si="96"/>
        <v>0</v>
      </c>
      <c r="O489" s="37">
        <f t="shared" si="97"/>
        <v>0</v>
      </c>
      <c r="P489" s="38" t="e">
        <f t="shared" si="98"/>
        <v>#DIV/0!</v>
      </c>
      <c r="Q489" s="39"/>
    </row>
    <row r="490" spans="1:17" ht="17.25" customHeight="1" x14ac:dyDescent="0.3">
      <c r="A490" s="57"/>
      <c r="B490" s="58"/>
      <c r="C490" s="62"/>
      <c r="D490" s="67" t="s">
        <v>179</v>
      </c>
      <c r="E490" s="64"/>
      <c r="F490" s="44"/>
      <c r="G490" s="44"/>
      <c r="H490" s="45"/>
      <c r="I490" s="37"/>
      <c r="J490" s="37"/>
      <c r="K490" s="36">
        <f t="shared" si="99"/>
        <v>0</v>
      </c>
      <c r="L490" s="37"/>
      <c r="M490" s="37"/>
      <c r="N490" s="37">
        <f t="shared" si="96"/>
        <v>0</v>
      </c>
      <c r="O490" s="37">
        <f t="shared" si="97"/>
        <v>0</v>
      </c>
      <c r="P490" s="38" t="e">
        <f t="shared" si="98"/>
        <v>#DIV/0!</v>
      </c>
      <c r="Q490" s="39"/>
    </row>
    <row r="491" spans="1:17" ht="29.25" customHeight="1" x14ac:dyDescent="0.3">
      <c r="A491" s="57"/>
      <c r="B491" s="58"/>
      <c r="C491" s="98" t="s">
        <v>188</v>
      </c>
      <c r="D491" s="99"/>
      <c r="E491" s="64" t="s">
        <v>181</v>
      </c>
      <c r="F491" s="44"/>
      <c r="G491" s="50"/>
      <c r="H491" s="51"/>
      <c r="I491" s="36"/>
      <c r="J491" s="36"/>
      <c r="K491" s="36">
        <f t="shared" si="99"/>
        <v>0</v>
      </c>
      <c r="L491" s="36"/>
      <c r="M491" s="36"/>
      <c r="N491" s="37">
        <f t="shared" si="96"/>
        <v>0</v>
      </c>
      <c r="O491" s="37">
        <f t="shared" si="97"/>
        <v>0</v>
      </c>
      <c r="P491" s="38" t="e">
        <f t="shared" si="98"/>
        <v>#DIV/0!</v>
      </c>
      <c r="Q491" s="39"/>
    </row>
    <row r="492" spans="1:17" ht="14.4" thickBot="1" x14ac:dyDescent="0.35">
      <c r="A492" s="68"/>
      <c r="B492" s="69"/>
      <c r="C492" s="69"/>
      <c r="D492" s="89"/>
      <c r="E492" s="71"/>
      <c r="F492" s="72"/>
      <c r="G492" s="72"/>
      <c r="H492" s="73"/>
      <c r="I492" s="74"/>
      <c r="J492" s="74"/>
      <c r="K492" s="74"/>
      <c r="L492" s="74"/>
      <c r="M492" s="74"/>
      <c r="N492" s="74"/>
      <c r="O492" s="74"/>
      <c r="P492" s="75"/>
      <c r="Q492" s="39"/>
    </row>
    <row r="493" spans="1:17" ht="14.4" thickBot="1" x14ac:dyDescent="0.35">
      <c r="A493" s="100" t="s">
        <v>18</v>
      </c>
      <c r="B493" s="92"/>
      <c r="C493" s="92"/>
      <c r="D493" s="93"/>
      <c r="E493" s="90"/>
      <c r="F493" s="91">
        <f>SUM(F303:F492)</f>
        <v>33964000</v>
      </c>
      <c r="G493" s="91">
        <f t="shared" ref="G493:O493" si="100">SUM(G303:G492)</f>
        <v>10438070.99</v>
      </c>
      <c r="H493" s="91">
        <f t="shared" si="100"/>
        <v>12332332.890000001</v>
      </c>
      <c r="I493" s="91">
        <f t="shared" si="100"/>
        <v>10100368.59</v>
      </c>
      <c r="J493" s="91">
        <f t="shared" si="100"/>
        <v>13440462.370000001</v>
      </c>
      <c r="K493" s="91">
        <f t="shared" si="100"/>
        <v>46311234.840000004</v>
      </c>
      <c r="L493" s="91">
        <f t="shared" si="100"/>
        <v>33570314.840000004</v>
      </c>
      <c r="M493" s="91">
        <f t="shared" si="100"/>
        <v>12418891.800000001</v>
      </c>
      <c r="N493" s="91">
        <f t="shared" si="100"/>
        <v>45989206.640000001</v>
      </c>
      <c r="O493" s="91">
        <f t="shared" si="100"/>
        <v>12347234.840000004</v>
      </c>
      <c r="P493" s="78">
        <f>+O493/F493</f>
        <v>0.36353888941231904</v>
      </c>
      <c r="Q493" s="89"/>
    </row>
    <row r="494" spans="1:17" ht="15" customHeight="1" x14ac:dyDescent="0.3"/>
    <row r="495" spans="1:17" ht="15.75" customHeight="1" thickBot="1" x14ac:dyDescent="0.35">
      <c r="D495" s="2" t="s">
        <v>189</v>
      </c>
    </row>
    <row r="496" spans="1:17" ht="15.75" customHeight="1" thickBot="1" x14ac:dyDescent="0.35">
      <c r="A496" s="6"/>
      <c r="B496" s="7"/>
      <c r="C496" s="7"/>
      <c r="D496" s="8"/>
      <c r="E496" s="9"/>
      <c r="F496" s="10"/>
      <c r="G496" s="101" t="s">
        <v>7</v>
      </c>
      <c r="H496" s="101"/>
      <c r="I496" s="101"/>
      <c r="J496" s="101"/>
      <c r="K496" s="102"/>
      <c r="L496" s="92" t="s">
        <v>8</v>
      </c>
      <c r="M496" s="92"/>
      <c r="N496" s="93"/>
      <c r="O496" s="92" t="s">
        <v>9</v>
      </c>
      <c r="P496" s="93"/>
      <c r="Q496" s="94" t="s">
        <v>10</v>
      </c>
    </row>
    <row r="497" spans="1:17" ht="49.5" customHeight="1" thickBot="1" x14ac:dyDescent="0.35">
      <c r="A497" s="11"/>
      <c r="B497" s="12"/>
      <c r="C497" s="12"/>
      <c r="D497" s="13" t="s">
        <v>11</v>
      </c>
      <c r="E497" s="13" t="s">
        <v>12</v>
      </c>
      <c r="F497" s="15" t="s">
        <v>13</v>
      </c>
      <c r="G497" s="16" t="s">
        <v>14</v>
      </c>
      <c r="H497" s="16" t="s">
        <v>15</v>
      </c>
      <c r="I497" s="16" t="s">
        <v>16</v>
      </c>
      <c r="J497" s="16" t="s">
        <v>17</v>
      </c>
      <c r="K497" s="16" t="s">
        <v>18</v>
      </c>
      <c r="L497" s="17" t="s">
        <v>19</v>
      </c>
      <c r="M497" s="17" t="s">
        <v>20</v>
      </c>
      <c r="N497" s="17" t="s">
        <v>18</v>
      </c>
      <c r="O497" s="17" t="s">
        <v>21</v>
      </c>
      <c r="P497" s="18" t="s">
        <v>22</v>
      </c>
      <c r="Q497" s="95"/>
    </row>
    <row r="498" spans="1:17" s="29" customFormat="1" ht="18" customHeight="1" thickBot="1" x14ac:dyDescent="0.35">
      <c r="A498" s="19"/>
      <c r="B498" s="20"/>
      <c r="C498" s="20"/>
      <c r="D498" s="21">
        <v>1</v>
      </c>
      <c r="E498" s="21">
        <v>2</v>
      </c>
      <c r="F498" s="16">
        <v>3</v>
      </c>
      <c r="G498" s="22">
        <v>4</v>
      </c>
      <c r="H498" s="23">
        <v>5</v>
      </c>
      <c r="I498" s="23">
        <v>6</v>
      </c>
      <c r="J498" s="23">
        <v>7</v>
      </c>
      <c r="K498" s="24" t="s">
        <v>23</v>
      </c>
      <c r="L498" s="22">
        <v>9</v>
      </c>
      <c r="M498" s="23">
        <v>10</v>
      </c>
      <c r="N498" s="25" t="s">
        <v>24</v>
      </c>
      <c r="O498" s="26" t="s">
        <v>25</v>
      </c>
      <c r="P498" s="27" t="s">
        <v>26</v>
      </c>
      <c r="Q498" s="28">
        <v>14</v>
      </c>
    </row>
    <row r="499" spans="1:17" ht="15" customHeight="1" x14ac:dyDescent="0.3">
      <c r="A499" s="30" t="s">
        <v>27</v>
      </c>
      <c r="B499" s="31"/>
      <c r="C499" s="31"/>
      <c r="D499" s="32"/>
      <c r="E499" s="33"/>
      <c r="F499" s="34"/>
      <c r="G499" s="34"/>
      <c r="H499" s="35"/>
      <c r="I499" s="10"/>
      <c r="J499" s="10"/>
      <c r="K499" s="10"/>
      <c r="L499" s="9"/>
      <c r="M499" s="9"/>
      <c r="N499" s="9"/>
      <c r="O499" s="9"/>
      <c r="P499" s="88"/>
      <c r="Q499" s="39"/>
    </row>
    <row r="500" spans="1:17" ht="15" customHeight="1" x14ac:dyDescent="0.3">
      <c r="A500" s="40"/>
      <c r="B500" s="41"/>
      <c r="C500" s="41"/>
      <c r="D500" s="42"/>
      <c r="E500" s="43"/>
      <c r="F500" s="44"/>
      <c r="G500" s="44"/>
      <c r="H500" s="45"/>
      <c r="I500" s="37"/>
      <c r="J500" s="37"/>
      <c r="K500" s="37"/>
      <c r="L500" s="37"/>
      <c r="M500" s="37"/>
      <c r="N500" s="37"/>
      <c r="O500" s="37"/>
      <c r="P500" s="46"/>
      <c r="Q500" s="39"/>
    </row>
    <row r="501" spans="1:17" s="2" customFormat="1" ht="17.25" customHeight="1" x14ac:dyDescent="0.3">
      <c r="A501" s="47" t="s">
        <v>28</v>
      </c>
      <c r="B501" s="48"/>
      <c r="C501" s="48"/>
      <c r="D501" s="49"/>
      <c r="E501" s="43"/>
      <c r="F501" s="50"/>
      <c r="G501" s="50"/>
      <c r="H501" s="51"/>
      <c r="I501" s="36"/>
      <c r="J501" s="36"/>
      <c r="K501" s="36"/>
      <c r="L501" s="36"/>
      <c r="M501" s="36"/>
      <c r="N501" s="36"/>
      <c r="O501" s="36"/>
      <c r="P501" s="52"/>
      <c r="Q501" s="53"/>
    </row>
    <row r="502" spans="1:17" ht="17.25" customHeight="1" x14ac:dyDescent="0.3">
      <c r="A502" s="47"/>
      <c r="B502" s="48"/>
      <c r="C502" s="48"/>
      <c r="D502" s="49"/>
      <c r="E502" s="43"/>
      <c r="F502" s="44"/>
      <c r="G502" s="44"/>
      <c r="H502" s="45"/>
      <c r="I502" s="37"/>
      <c r="J502" s="37"/>
      <c r="K502" s="37"/>
      <c r="L502" s="37"/>
      <c r="M502" s="37"/>
      <c r="N502" s="37"/>
      <c r="O502" s="37"/>
      <c r="P502" s="46"/>
      <c r="Q502" s="39"/>
    </row>
    <row r="503" spans="1:17" s="2" customFormat="1" ht="15" customHeight="1" x14ac:dyDescent="0.3">
      <c r="A503" s="40"/>
      <c r="B503" s="41" t="s">
        <v>29</v>
      </c>
      <c r="C503" s="41"/>
      <c r="D503" s="42"/>
      <c r="E503" s="43" t="s">
        <v>30</v>
      </c>
      <c r="F503" s="50"/>
      <c r="G503" s="50"/>
      <c r="H503" s="51"/>
      <c r="I503" s="36"/>
      <c r="J503" s="36"/>
      <c r="K503" s="36"/>
      <c r="L503" s="36"/>
      <c r="M503" s="36"/>
      <c r="N503" s="36"/>
      <c r="O503" s="36"/>
      <c r="P503" s="52"/>
      <c r="Q503" s="53"/>
    </row>
    <row r="504" spans="1:17" ht="15" customHeight="1" x14ac:dyDescent="0.3">
      <c r="A504" s="40"/>
      <c r="B504" s="41"/>
      <c r="C504" s="41"/>
      <c r="D504" s="42" t="s">
        <v>31</v>
      </c>
      <c r="E504" s="43" t="s">
        <v>32</v>
      </c>
      <c r="F504" s="44"/>
      <c r="G504" s="44"/>
      <c r="H504" s="45"/>
      <c r="I504" s="37"/>
      <c r="J504" s="37"/>
      <c r="K504" s="37">
        <f>SUM(G504:J504)</f>
        <v>0</v>
      </c>
      <c r="L504" s="37"/>
      <c r="M504" s="37"/>
      <c r="N504" s="37">
        <f>SUM(L504:M504)</f>
        <v>0</v>
      </c>
      <c r="O504" s="37">
        <f>+K504-F504</f>
        <v>0</v>
      </c>
      <c r="P504" s="38" t="e">
        <f>+O504/F504</f>
        <v>#DIV/0!</v>
      </c>
      <c r="Q504" s="39"/>
    </row>
    <row r="505" spans="1:17" ht="15" customHeight="1" x14ac:dyDescent="0.3">
      <c r="A505" s="40"/>
      <c r="B505" s="41"/>
      <c r="C505" s="41"/>
      <c r="D505" s="42" t="s">
        <v>33</v>
      </c>
      <c r="E505" s="43" t="s">
        <v>34</v>
      </c>
      <c r="F505" s="44"/>
      <c r="G505" s="44"/>
      <c r="H505" s="45"/>
      <c r="I505" s="37"/>
      <c r="J505" s="37"/>
      <c r="K505" s="37">
        <f t="shared" ref="K505:K518" si="101">SUM(G505:J505)</f>
        <v>0</v>
      </c>
      <c r="L505" s="37"/>
      <c r="M505" s="37"/>
      <c r="N505" s="37">
        <f t="shared" ref="N505:N521" si="102">SUM(L505:M505)</f>
        <v>0</v>
      </c>
      <c r="O505" s="37">
        <f t="shared" ref="O505:O521" si="103">+K505-F505</f>
        <v>0</v>
      </c>
      <c r="P505" s="38" t="e">
        <f t="shared" ref="P505:P521" si="104">+O505/F505</f>
        <v>#DIV/0!</v>
      </c>
      <c r="Q505" s="39"/>
    </row>
    <row r="506" spans="1:17" ht="15" customHeight="1" x14ac:dyDescent="0.3">
      <c r="A506" s="40"/>
      <c r="B506" s="41"/>
      <c r="C506" s="41"/>
      <c r="D506" s="42" t="s">
        <v>35</v>
      </c>
      <c r="E506" s="43" t="s">
        <v>36</v>
      </c>
      <c r="F506" s="44"/>
      <c r="G506" s="44"/>
      <c r="H506" s="45"/>
      <c r="I506" s="37"/>
      <c r="J506" s="37"/>
      <c r="K506" s="37">
        <f t="shared" si="101"/>
        <v>0</v>
      </c>
      <c r="L506" s="37"/>
      <c r="M506" s="37"/>
      <c r="N506" s="37">
        <f t="shared" si="102"/>
        <v>0</v>
      </c>
      <c r="O506" s="37">
        <f t="shared" si="103"/>
        <v>0</v>
      </c>
      <c r="P506" s="38" t="e">
        <f t="shared" si="104"/>
        <v>#DIV/0!</v>
      </c>
      <c r="Q506" s="39"/>
    </row>
    <row r="507" spans="1:17" ht="15" customHeight="1" x14ac:dyDescent="0.3">
      <c r="A507" s="40"/>
      <c r="B507" s="41"/>
      <c r="C507" s="41"/>
      <c r="D507" s="42" t="s">
        <v>37</v>
      </c>
      <c r="E507" s="43" t="s">
        <v>38</v>
      </c>
      <c r="F507" s="44"/>
      <c r="G507" s="44"/>
      <c r="H507" s="45"/>
      <c r="I507" s="37"/>
      <c r="J507" s="37"/>
      <c r="K507" s="37">
        <f t="shared" si="101"/>
        <v>0</v>
      </c>
      <c r="L507" s="37"/>
      <c r="M507" s="37"/>
      <c r="N507" s="37">
        <f t="shared" si="102"/>
        <v>0</v>
      </c>
      <c r="O507" s="37">
        <f t="shared" si="103"/>
        <v>0</v>
      </c>
      <c r="P507" s="38" t="e">
        <f t="shared" si="104"/>
        <v>#DIV/0!</v>
      </c>
      <c r="Q507" s="39"/>
    </row>
    <row r="508" spans="1:17" ht="15" customHeight="1" x14ac:dyDescent="0.3">
      <c r="A508" s="40"/>
      <c r="B508" s="41"/>
      <c r="C508" s="41"/>
      <c r="D508" s="42" t="s">
        <v>39</v>
      </c>
      <c r="E508" s="43" t="s">
        <v>40</v>
      </c>
      <c r="F508" s="44"/>
      <c r="G508" s="44"/>
      <c r="H508" s="45"/>
      <c r="I508" s="37"/>
      <c r="J508" s="37"/>
      <c r="K508" s="37">
        <f t="shared" si="101"/>
        <v>0</v>
      </c>
      <c r="L508" s="37"/>
      <c r="M508" s="37"/>
      <c r="N508" s="37">
        <f t="shared" si="102"/>
        <v>0</v>
      </c>
      <c r="O508" s="37">
        <f t="shared" si="103"/>
        <v>0</v>
      </c>
      <c r="P508" s="38" t="e">
        <f t="shared" si="104"/>
        <v>#DIV/0!</v>
      </c>
      <c r="Q508" s="39"/>
    </row>
    <row r="509" spans="1:17" ht="15" customHeight="1" x14ac:dyDescent="0.3">
      <c r="A509" s="40"/>
      <c r="B509" s="41"/>
      <c r="C509" s="41"/>
      <c r="D509" s="42" t="s">
        <v>41</v>
      </c>
      <c r="E509" s="43" t="s">
        <v>42</v>
      </c>
      <c r="F509" s="44"/>
      <c r="G509" s="44"/>
      <c r="H509" s="45"/>
      <c r="I509" s="37"/>
      <c r="J509" s="37"/>
      <c r="K509" s="37">
        <f t="shared" si="101"/>
        <v>0</v>
      </c>
      <c r="L509" s="37"/>
      <c r="M509" s="37"/>
      <c r="N509" s="37">
        <f t="shared" si="102"/>
        <v>0</v>
      </c>
      <c r="O509" s="37">
        <f t="shared" si="103"/>
        <v>0</v>
      </c>
      <c r="P509" s="38" t="e">
        <f t="shared" si="104"/>
        <v>#DIV/0!</v>
      </c>
      <c r="Q509" s="39"/>
    </row>
    <row r="510" spans="1:17" ht="15" customHeight="1" x14ac:dyDescent="0.3">
      <c r="A510" s="40"/>
      <c r="B510" s="41"/>
      <c r="C510" s="41"/>
      <c r="D510" s="42" t="s">
        <v>43</v>
      </c>
      <c r="E510" s="43" t="s">
        <v>44</v>
      </c>
      <c r="F510" s="44"/>
      <c r="G510" s="44"/>
      <c r="H510" s="45"/>
      <c r="I510" s="37"/>
      <c r="J510" s="37"/>
      <c r="K510" s="37">
        <f t="shared" si="101"/>
        <v>0</v>
      </c>
      <c r="L510" s="37"/>
      <c r="M510" s="37"/>
      <c r="N510" s="37">
        <f t="shared" si="102"/>
        <v>0</v>
      </c>
      <c r="O510" s="37">
        <f t="shared" si="103"/>
        <v>0</v>
      </c>
      <c r="P510" s="38" t="e">
        <f t="shared" si="104"/>
        <v>#DIV/0!</v>
      </c>
      <c r="Q510" s="39"/>
    </row>
    <row r="511" spans="1:17" ht="15" customHeight="1" x14ac:dyDescent="0.3">
      <c r="A511" s="40"/>
      <c r="B511" s="41"/>
      <c r="C511" s="41"/>
      <c r="D511" s="42" t="s">
        <v>45</v>
      </c>
      <c r="E511" s="43" t="s">
        <v>46</v>
      </c>
      <c r="F511" s="44"/>
      <c r="G511" s="44"/>
      <c r="H511" s="45"/>
      <c r="I511" s="37"/>
      <c r="J511" s="37"/>
      <c r="K511" s="37">
        <f t="shared" si="101"/>
        <v>0</v>
      </c>
      <c r="L511" s="37"/>
      <c r="M511" s="37"/>
      <c r="N511" s="37">
        <f t="shared" si="102"/>
        <v>0</v>
      </c>
      <c r="O511" s="37">
        <f t="shared" si="103"/>
        <v>0</v>
      </c>
      <c r="P511" s="38" t="e">
        <f t="shared" si="104"/>
        <v>#DIV/0!</v>
      </c>
      <c r="Q511" s="39"/>
    </row>
    <row r="512" spans="1:17" ht="15" customHeight="1" x14ac:dyDescent="0.3">
      <c r="A512" s="40"/>
      <c r="B512" s="41"/>
      <c r="C512" s="41"/>
      <c r="D512" s="42" t="s">
        <v>47</v>
      </c>
      <c r="E512" s="43" t="s">
        <v>48</v>
      </c>
      <c r="F512" s="44"/>
      <c r="G512" s="44"/>
      <c r="H512" s="45"/>
      <c r="I512" s="37"/>
      <c r="J512" s="37"/>
      <c r="K512" s="37">
        <f t="shared" si="101"/>
        <v>0</v>
      </c>
      <c r="L512" s="37"/>
      <c r="M512" s="37"/>
      <c r="N512" s="37">
        <f t="shared" si="102"/>
        <v>0</v>
      </c>
      <c r="O512" s="37">
        <f t="shared" si="103"/>
        <v>0</v>
      </c>
      <c r="P512" s="38" t="e">
        <f t="shared" si="104"/>
        <v>#DIV/0!</v>
      </c>
      <c r="Q512" s="39"/>
    </row>
    <row r="513" spans="1:17" ht="15" customHeight="1" x14ac:dyDescent="0.3">
      <c r="A513" s="40"/>
      <c r="B513" s="41"/>
      <c r="C513" s="41"/>
      <c r="D513" s="42" t="s">
        <v>49</v>
      </c>
      <c r="E513" s="43" t="s">
        <v>50</v>
      </c>
      <c r="F513" s="44"/>
      <c r="G513" s="44"/>
      <c r="H513" s="45"/>
      <c r="I513" s="37"/>
      <c r="J513" s="37"/>
      <c r="K513" s="37">
        <f t="shared" si="101"/>
        <v>0</v>
      </c>
      <c r="L513" s="37"/>
      <c r="M513" s="37"/>
      <c r="N513" s="37">
        <f t="shared" si="102"/>
        <v>0</v>
      </c>
      <c r="O513" s="37">
        <f t="shared" si="103"/>
        <v>0</v>
      </c>
      <c r="P513" s="38" t="e">
        <f t="shared" si="104"/>
        <v>#DIV/0!</v>
      </c>
      <c r="Q513" s="39"/>
    </row>
    <row r="514" spans="1:17" ht="15" customHeight="1" x14ac:dyDescent="0.3">
      <c r="A514" s="40"/>
      <c r="B514" s="41"/>
      <c r="C514" s="41"/>
      <c r="D514" s="42" t="s">
        <v>51</v>
      </c>
      <c r="E514" s="43" t="s">
        <v>52</v>
      </c>
      <c r="F514" s="44"/>
      <c r="G514" s="44"/>
      <c r="H514" s="45"/>
      <c r="I514" s="37"/>
      <c r="J514" s="37"/>
      <c r="K514" s="37">
        <f t="shared" si="101"/>
        <v>0</v>
      </c>
      <c r="L514" s="37"/>
      <c r="M514" s="37"/>
      <c r="N514" s="37">
        <f t="shared" si="102"/>
        <v>0</v>
      </c>
      <c r="O514" s="37">
        <f t="shared" si="103"/>
        <v>0</v>
      </c>
      <c r="P514" s="38" t="e">
        <f t="shared" si="104"/>
        <v>#DIV/0!</v>
      </c>
      <c r="Q514" s="39"/>
    </row>
    <row r="515" spans="1:17" ht="15" customHeight="1" x14ac:dyDescent="0.3">
      <c r="A515" s="40"/>
      <c r="B515" s="41"/>
      <c r="C515" s="41"/>
      <c r="D515" s="42" t="s">
        <v>53</v>
      </c>
      <c r="E515" s="43" t="s">
        <v>54</v>
      </c>
      <c r="F515" s="44"/>
      <c r="G515" s="44"/>
      <c r="H515" s="45"/>
      <c r="I515" s="37"/>
      <c r="J515" s="37"/>
      <c r="K515" s="37">
        <f t="shared" si="101"/>
        <v>0</v>
      </c>
      <c r="L515" s="37"/>
      <c r="M515" s="37"/>
      <c r="N515" s="37">
        <f t="shared" si="102"/>
        <v>0</v>
      </c>
      <c r="O515" s="37">
        <f t="shared" si="103"/>
        <v>0</v>
      </c>
      <c r="P515" s="38" t="e">
        <f t="shared" si="104"/>
        <v>#DIV/0!</v>
      </c>
      <c r="Q515" s="39"/>
    </row>
    <row r="516" spans="1:17" ht="15" customHeight="1" x14ac:dyDescent="0.3">
      <c r="A516" s="40"/>
      <c r="B516" s="41"/>
      <c r="C516" s="41"/>
      <c r="D516" s="42" t="s">
        <v>55</v>
      </c>
      <c r="E516" s="43" t="s">
        <v>56</v>
      </c>
      <c r="F516" s="44"/>
      <c r="G516" s="44"/>
      <c r="H516" s="45"/>
      <c r="I516" s="37"/>
      <c r="J516" s="37"/>
      <c r="K516" s="37">
        <f t="shared" si="101"/>
        <v>0</v>
      </c>
      <c r="L516" s="37"/>
      <c r="M516" s="37"/>
      <c r="N516" s="37">
        <f t="shared" si="102"/>
        <v>0</v>
      </c>
      <c r="O516" s="37">
        <f t="shared" si="103"/>
        <v>0</v>
      </c>
      <c r="P516" s="38" t="e">
        <f t="shared" si="104"/>
        <v>#DIV/0!</v>
      </c>
      <c r="Q516" s="39"/>
    </row>
    <row r="517" spans="1:17" ht="33.75" customHeight="1" x14ac:dyDescent="0.3">
      <c r="A517" s="40"/>
      <c r="B517" s="41"/>
      <c r="C517" s="41"/>
      <c r="D517" s="54" t="s">
        <v>57</v>
      </c>
      <c r="E517" s="43" t="s">
        <v>58</v>
      </c>
      <c r="F517" s="44"/>
      <c r="G517" s="44"/>
      <c r="H517" s="45"/>
      <c r="I517" s="37"/>
      <c r="J517" s="37"/>
      <c r="K517" s="37">
        <f t="shared" si="101"/>
        <v>0</v>
      </c>
      <c r="L517" s="37"/>
      <c r="M517" s="37"/>
      <c r="N517" s="37">
        <f t="shared" si="102"/>
        <v>0</v>
      </c>
      <c r="O517" s="37">
        <f t="shared" si="103"/>
        <v>0</v>
      </c>
      <c r="P517" s="38" t="e">
        <f t="shared" si="104"/>
        <v>#DIV/0!</v>
      </c>
      <c r="Q517" s="39"/>
    </row>
    <row r="518" spans="1:17" ht="30" customHeight="1" x14ac:dyDescent="0.3">
      <c r="A518" s="40"/>
      <c r="B518" s="41"/>
      <c r="C518" s="41"/>
      <c r="D518" s="54" t="s">
        <v>59</v>
      </c>
      <c r="E518" s="43" t="s">
        <v>60</v>
      </c>
      <c r="F518" s="44"/>
      <c r="G518" s="44"/>
      <c r="H518" s="45"/>
      <c r="I518" s="37"/>
      <c r="J518" s="37"/>
      <c r="K518" s="37">
        <f t="shared" si="101"/>
        <v>0</v>
      </c>
      <c r="L518" s="37"/>
      <c r="M518" s="37"/>
      <c r="N518" s="37">
        <f t="shared" si="102"/>
        <v>0</v>
      </c>
      <c r="O518" s="37">
        <f t="shared" si="103"/>
        <v>0</v>
      </c>
      <c r="P518" s="38" t="e">
        <f t="shared" si="104"/>
        <v>#DIV/0!</v>
      </c>
      <c r="Q518" s="39"/>
    </row>
    <row r="519" spans="1:17" ht="35.25" customHeight="1" x14ac:dyDescent="0.3">
      <c r="A519" s="40"/>
      <c r="B519" s="41"/>
      <c r="C519" s="41"/>
      <c r="D519" s="54" t="s">
        <v>61</v>
      </c>
      <c r="E519" s="43" t="s">
        <v>62</v>
      </c>
      <c r="F519" s="44"/>
      <c r="G519" s="44"/>
      <c r="H519" s="45"/>
      <c r="I519" s="37"/>
      <c r="J519" s="37"/>
      <c r="K519" s="37">
        <f>SUM(G519:J519)</f>
        <v>0</v>
      </c>
      <c r="L519" s="37"/>
      <c r="M519" s="37"/>
      <c r="N519" s="37">
        <f t="shared" si="102"/>
        <v>0</v>
      </c>
      <c r="O519" s="37">
        <f t="shared" si="103"/>
        <v>0</v>
      </c>
      <c r="P519" s="38" t="e">
        <f t="shared" si="104"/>
        <v>#DIV/0!</v>
      </c>
      <c r="Q519" s="39"/>
    </row>
    <row r="520" spans="1:17" ht="32.25" customHeight="1" x14ac:dyDescent="0.3">
      <c r="A520" s="40"/>
      <c r="B520" s="41"/>
      <c r="C520" s="41"/>
      <c r="D520" s="54" t="s">
        <v>63</v>
      </c>
      <c r="E520" s="43" t="s">
        <v>64</v>
      </c>
      <c r="F520" s="44"/>
      <c r="G520" s="44"/>
      <c r="H520" s="45"/>
      <c r="I520" s="37"/>
      <c r="J520" s="37"/>
      <c r="K520" s="37">
        <f>SUM(G520:J520)</f>
        <v>0</v>
      </c>
      <c r="L520" s="37"/>
      <c r="M520" s="37"/>
      <c r="N520" s="37">
        <f t="shared" si="102"/>
        <v>0</v>
      </c>
      <c r="O520" s="37">
        <f t="shared" si="103"/>
        <v>0</v>
      </c>
      <c r="P520" s="38" t="e">
        <f t="shared" si="104"/>
        <v>#DIV/0!</v>
      </c>
      <c r="Q520" s="39"/>
    </row>
    <row r="521" spans="1:17" ht="15" customHeight="1" x14ac:dyDescent="0.3">
      <c r="A521" s="40"/>
      <c r="B521" s="41"/>
      <c r="C521" s="41"/>
      <c r="D521" s="42" t="s">
        <v>65</v>
      </c>
      <c r="E521" s="43" t="s">
        <v>44</v>
      </c>
      <c r="F521" s="44"/>
      <c r="G521" s="44"/>
      <c r="H521" s="45"/>
      <c r="I521" s="37"/>
      <c r="J521" s="37"/>
      <c r="K521" s="37">
        <f>SUM(G521:J521)</f>
        <v>0</v>
      </c>
      <c r="L521" s="37"/>
      <c r="M521" s="37"/>
      <c r="N521" s="37">
        <f t="shared" si="102"/>
        <v>0</v>
      </c>
      <c r="O521" s="37">
        <f t="shared" si="103"/>
        <v>0</v>
      </c>
      <c r="P521" s="38" t="e">
        <f t="shared" si="104"/>
        <v>#DIV/0!</v>
      </c>
      <c r="Q521" s="39"/>
    </row>
    <row r="522" spans="1:17" ht="15" customHeight="1" x14ac:dyDescent="0.3">
      <c r="A522" s="40"/>
      <c r="B522" s="41"/>
      <c r="C522" s="41"/>
      <c r="D522" s="42"/>
      <c r="E522" s="43"/>
      <c r="F522" s="44"/>
      <c r="G522" s="44"/>
      <c r="H522" s="45"/>
      <c r="I522" s="37"/>
      <c r="J522" s="37"/>
      <c r="K522" s="37"/>
      <c r="L522" s="37"/>
      <c r="M522" s="37"/>
      <c r="N522" s="37"/>
      <c r="O522" s="37"/>
      <c r="P522" s="38"/>
      <c r="Q522" s="39"/>
    </row>
    <row r="523" spans="1:17" s="2" customFormat="1" ht="15" customHeight="1" x14ac:dyDescent="0.3">
      <c r="A523" s="40" t="s">
        <v>66</v>
      </c>
      <c r="B523" s="41" t="s">
        <v>66</v>
      </c>
      <c r="C523" s="41"/>
      <c r="D523" s="42"/>
      <c r="E523" s="43"/>
      <c r="F523" s="50"/>
      <c r="G523" s="50"/>
      <c r="H523" s="51"/>
      <c r="I523" s="36"/>
      <c r="J523" s="36"/>
      <c r="K523" s="36"/>
      <c r="L523" s="36"/>
      <c r="M523" s="36"/>
      <c r="N523" s="36"/>
      <c r="O523" s="36"/>
      <c r="P523" s="55"/>
      <c r="Q523" s="53"/>
    </row>
    <row r="524" spans="1:17" ht="15" customHeight="1" x14ac:dyDescent="0.3">
      <c r="A524" s="40"/>
      <c r="B524" s="41"/>
      <c r="C524" s="41"/>
      <c r="D524" s="42"/>
      <c r="E524" s="43"/>
      <c r="F524" s="44"/>
      <c r="G524" s="44"/>
      <c r="H524" s="45"/>
      <c r="I524" s="37"/>
      <c r="J524" s="37"/>
      <c r="K524" s="37"/>
      <c r="L524" s="37"/>
      <c r="M524" s="37"/>
      <c r="N524" s="37"/>
      <c r="O524" s="37"/>
      <c r="P524" s="38"/>
      <c r="Q524" s="39"/>
    </row>
    <row r="525" spans="1:17" s="2" customFormat="1" ht="15" customHeight="1" x14ac:dyDescent="0.3">
      <c r="A525" s="40"/>
      <c r="B525" s="41" t="s">
        <v>67</v>
      </c>
      <c r="C525" s="41"/>
      <c r="D525" s="42"/>
      <c r="E525" s="43"/>
      <c r="F525" s="50"/>
      <c r="G525" s="50"/>
      <c r="H525" s="51"/>
      <c r="I525" s="36"/>
      <c r="J525" s="36"/>
      <c r="K525" s="36"/>
      <c r="L525" s="36"/>
      <c r="M525" s="36"/>
      <c r="N525" s="36"/>
      <c r="O525" s="36"/>
      <c r="P525" s="55"/>
      <c r="Q525" s="53"/>
    </row>
    <row r="526" spans="1:17" ht="15" customHeight="1" x14ac:dyDescent="0.3">
      <c r="A526" s="40"/>
      <c r="B526" s="41"/>
      <c r="C526" s="41" t="s">
        <v>68</v>
      </c>
      <c r="D526" s="42"/>
      <c r="E526" s="43"/>
      <c r="F526" s="44"/>
      <c r="G526" s="44"/>
      <c r="H526" s="45"/>
      <c r="I526" s="37"/>
      <c r="J526" s="37"/>
      <c r="K526" s="37"/>
      <c r="L526" s="37"/>
      <c r="M526" s="37"/>
      <c r="N526" s="37"/>
      <c r="O526" s="37"/>
      <c r="P526" s="38"/>
      <c r="Q526" s="39"/>
    </row>
    <row r="527" spans="1:17" ht="15" customHeight="1" x14ac:dyDescent="0.3">
      <c r="A527" s="40"/>
      <c r="B527" s="41"/>
      <c r="C527" s="41"/>
      <c r="D527" s="42" t="s">
        <v>69</v>
      </c>
      <c r="E527" s="43" t="s">
        <v>70</v>
      </c>
      <c r="F527" s="44"/>
      <c r="G527" s="44"/>
      <c r="H527" s="45"/>
      <c r="I527" s="37"/>
      <c r="J527" s="37"/>
      <c r="K527" s="37">
        <f>SUM(G527:J527)</f>
        <v>0</v>
      </c>
      <c r="L527" s="37"/>
      <c r="M527" s="37"/>
      <c r="N527" s="37">
        <f>SUM(L527:M527)</f>
        <v>0</v>
      </c>
      <c r="O527" s="37">
        <f>+K527-F527</f>
        <v>0</v>
      </c>
      <c r="P527" s="38" t="e">
        <f>+O527/F527</f>
        <v>#DIV/0!</v>
      </c>
      <c r="Q527" s="39"/>
    </row>
    <row r="528" spans="1:17" ht="15" customHeight="1" x14ac:dyDescent="0.3">
      <c r="A528" s="40"/>
      <c r="B528" s="41"/>
      <c r="C528" s="41"/>
      <c r="D528" s="42" t="s">
        <v>71</v>
      </c>
      <c r="E528" s="43" t="s">
        <v>72</v>
      </c>
      <c r="F528" s="44"/>
      <c r="G528" s="44"/>
      <c r="H528" s="45"/>
      <c r="I528" s="37"/>
      <c r="J528" s="37"/>
      <c r="K528" s="37">
        <f>SUM(G528:J528)</f>
        <v>0</v>
      </c>
      <c r="L528" s="37"/>
      <c r="M528" s="37"/>
      <c r="N528" s="37">
        <f>SUM(L528:M528)</f>
        <v>0</v>
      </c>
      <c r="O528" s="37">
        <f>+K528-F528</f>
        <v>0</v>
      </c>
      <c r="P528" s="38" t="e">
        <f>+O528/F528</f>
        <v>#DIV/0!</v>
      </c>
      <c r="Q528" s="39"/>
    </row>
    <row r="529" spans="1:17" ht="15" customHeight="1" x14ac:dyDescent="0.3">
      <c r="A529" s="40"/>
      <c r="B529" s="41"/>
      <c r="C529" s="41"/>
      <c r="D529" s="42" t="s">
        <v>73</v>
      </c>
      <c r="E529" s="43" t="s">
        <v>74</v>
      </c>
      <c r="F529" s="44"/>
      <c r="G529" s="44"/>
      <c r="H529" s="45"/>
      <c r="I529" s="37"/>
      <c r="J529" s="37"/>
      <c r="K529" s="37">
        <f>SUM(G529:J529)</f>
        <v>0</v>
      </c>
      <c r="L529" s="37"/>
      <c r="M529" s="37"/>
      <c r="N529" s="37">
        <f>SUM(L529:M529)</f>
        <v>0</v>
      </c>
      <c r="O529" s="37">
        <f>+K529-F529</f>
        <v>0</v>
      </c>
      <c r="P529" s="38" t="e">
        <f>+O529/F529</f>
        <v>#DIV/0!</v>
      </c>
      <c r="Q529" s="39"/>
    </row>
    <row r="530" spans="1:17" ht="15" customHeight="1" x14ac:dyDescent="0.3">
      <c r="A530" s="40"/>
      <c r="B530" s="41"/>
      <c r="C530" s="41"/>
      <c r="D530" s="42" t="s">
        <v>75</v>
      </c>
      <c r="E530" s="43" t="s">
        <v>76</v>
      </c>
      <c r="F530" s="44"/>
      <c r="G530" s="44"/>
      <c r="H530" s="45"/>
      <c r="I530" s="37"/>
      <c r="J530" s="37"/>
      <c r="K530" s="37">
        <f>SUM(G530:J530)</f>
        <v>0</v>
      </c>
      <c r="L530" s="37"/>
      <c r="M530" s="37"/>
      <c r="N530" s="37">
        <f>SUM(L530:M530)</f>
        <v>0</v>
      </c>
      <c r="O530" s="37">
        <f>+K530-F530</f>
        <v>0</v>
      </c>
      <c r="P530" s="38" t="e">
        <f>+O530/F530</f>
        <v>#DIV/0!</v>
      </c>
      <c r="Q530" s="39"/>
    </row>
    <row r="531" spans="1:17" ht="15" customHeight="1" x14ac:dyDescent="0.3">
      <c r="A531" s="40"/>
      <c r="B531" s="41"/>
      <c r="C531" s="41"/>
      <c r="D531" s="42" t="s">
        <v>77</v>
      </c>
      <c r="E531" s="43" t="s">
        <v>78</v>
      </c>
      <c r="F531" s="44"/>
      <c r="G531" s="44"/>
      <c r="H531" s="45"/>
      <c r="I531" s="37"/>
      <c r="J531" s="37"/>
      <c r="K531" s="37">
        <f>SUM(G531:J531)</f>
        <v>0</v>
      </c>
      <c r="L531" s="37"/>
      <c r="M531" s="37"/>
      <c r="N531" s="37">
        <f>SUM(L531:M531)</f>
        <v>0</v>
      </c>
      <c r="O531" s="37">
        <f>+K531-F531</f>
        <v>0</v>
      </c>
      <c r="P531" s="38" t="e">
        <f>+O531/F531</f>
        <v>#DIV/0!</v>
      </c>
      <c r="Q531" s="39"/>
    </row>
    <row r="532" spans="1:17" ht="15" customHeight="1" x14ac:dyDescent="0.3">
      <c r="A532" s="40"/>
      <c r="B532" s="41"/>
      <c r="C532" s="41"/>
      <c r="D532" s="42"/>
      <c r="E532" s="43"/>
      <c r="F532" s="44"/>
      <c r="G532" s="44"/>
      <c r="H532" s="45"/>
      <c r="I532" s="37"/>
      <c r="J532" s="37"/>
      <c r="K532" s="37"/>
      <c r="L532" s="37"/>
      <c r="M532" s="37"/>
      <c r="N532" s="37"/>
      <c r="O532" s="37"/>
      <c r="P532" s="38"/>
      <c r="Q532" s="39"/>
    </row>
    <row r="533" spans="1:17" s="2" customFormat="1" ht="15" customHeight="1" x14ac:dyDescent="0.3">
      <c r="A533" s="40"/>
      <c r="B533" s="41"/>
      <c r="C533" s="41" t="s">
        <v>79</v>
      </c>
      <c r="D533" s="42"/>
      <c r="E533" s="43"/>
      <c r="F533" s="50"/>
      <c r="G533" s="50"/>
      <c r="H533" s="51"/>
      <c r="I533" s="36"/>
      <c r="J533" s="36"/>
      <c r="K533" s="36"/>
      <c r="L533" s="36"/>
      <c r="M533" s="36"/>
      <c r="N533" s="36"/>
      <c r="O533" s="36"/>
      <c r="P533" s="55"/>
      <c r="Q533" s="53"/>
    </row>
    <row r="534" spans="1:17" ht="15" customHeight="1" x14ac:dyDescent="0.3">
      <c r="A534" s="40"/>
      <c r="B534" s="41"/>
      <c r="C534" s="41"/>
      <c r="D534" s="42" t="s">
        <v>80</v>
      </c>
      <c r="E534" s="43" t="s">
        <v>81</v>
      </c>
      <c r="F534" s="44"/>
      <c r="G534" s="44"/>
      <c r="H534" s="45"/>
      <c r="I534" s="37"/>
      <c r="J534" s="37"/>
      <c r="K534" s="37">
        <f>SUM(G534:J534)</f>
        <v>0</v>
      </c>
      <c r="L534" s="37"/>
      <c r="M534" s="37"/>
      <c r="N534" s="37">
        <f>SUM(L534:M534)</f>
        <v>0</v>
      </c>
      <c r="O534" s="37">
        <f t="shared" ref="O534:O545" si="105">+K534-F534</f>
        <v>0</v>
      </c>
      <c r="P534" s="38" t="e">
        <f t="shared" ref="P534:P545" si="106">+O534/F534</f>
        <v>#DIV/0!</v>
      </c>
      <c r="Q534" s="39"/>
    </row>
    <row r="535" spans="1:17" ht="15" customHeight="1" x14ac:dyDescent="0.3">
      <c r="A535" s="40"/>
      <c r="B535" s="41"/>
      <c r="C535" s="41"/>
      <c r="D535" s="42" t="s">
        <v>82</v>
      </c>
      <c r="E535" s="43" t="s">
        <v>83</v>
      </c>
      <c r="F535" s="44"/>
      <c r="G535" s="44"/>
      <c r="H535" s="45"/>
      <c r="I535" s="37"/>
      <c r="J535" s="37"/>
      <c r="K535" s="37">
        <f t="shared" ref="K535:K545" si="107">SUM(G535:J535)</f>
        <v>0</v>
      </c>
      <c r="L535" s="37"/>
      <c r="M535" s="37"/>
      <c r="N535" s="37">
        <f t="shared" ref="N535:N545" si="108">SUM(L535:M535)</f>
        <v>0</v>
      </c>
      <c r="O535" s="37">
        <f t="shared" si="105"/>
        <v>0</v>
      </c>
      <c r="P535" s="38" t="e">
        <f t="shared" si="106"/>
        <v>#DIV/0!</v>
      </c>
      <c r="Q535" s="39"/>
    </row>
    <row r="536" spans="1:17" ht="15" customHeight="1" x14ac:dyDescent="0.3">
      <c r="A536" s="40"/>
      <c r="B536" s="41"/>
      <c r="C536" s="41"/>
      <c r="D536" s="42" t="s">
        <v>84</v>
      </c>
      <c r="E536" s="43" t="s">
        <v>85</v>
      </c>
      <c r="F536" s="44"/>
      <c r="G536" s="44"/>
      <c r="H536" s="45"/>
      <c r="I536" s="37"/>
      <c r="J536" s="37"/>
      <c r="K536" s="37">
        <f t="shared" si="107"/>
        <v>0</v>
      </c>
      <c r="L536" s="37"/>
      <c r="M536" s="37"/>
      <c r="N536" s="37">
        <f t="shared" si="108"/>
        <v>0</v>
      </c>
      <c r="O536" s="37">
        <f t="shared" si="105"/>
        <v>0</v>
      </c>
      <c r="P536" s="38" t="e">
        <f t="shared" si="106"/>
        <v>#DIV/0!</v>
      </c>
      <c r="Q536" s="39"/>
    </row>
    <row r="537" spans="1:17" ht="15" customHeight="1" x14ac:dyDescent="0.3">
      <c r="A537" s="40"/>
      <c r="B537" s="41"/>
      <c r="C537" s="41"/>
      <c r="D537" s="42" t="s">
        <v>86</v>
      </c>
      <c r="E537" s="43" t="s">
        <v>87</v>
      </c>
      <c r="F537" s="44"/>
      <c r="G537" s="44"/>
      <c r="H537" s="45"/>
      <c r="I537" s="37"/>
      <c r="J537" s="37"/>
      <c r="K537" s="37">
        <f t="shared" si="107"/>
        <v>0</v>
      </c>
      <c r="L537" s="37"/>
      <c r="M537" s="37"/>
      <c r="N537" s="37">
        <f t="shared" si="108"/>
        <v>0</v>
      </c>
      <c r="O537" s="37">
        <f t="shared" si="105"/>
        <v>0</v>
      </c>
      <c r="P537" s="38" t="e">
        <f t="shared" si="106"/>
        <v>#DIV/0!</v>
      </c>
      <c r="Q537" s="39"/>
    </row>
    <row r="538" spans="1:17" ht="15" customHeight="1" x14ac:dyDescent="0.3">
      <c r="A538" s="40"/>
      <c r="B538" s="41"/>
      <c r="C538" s="41"/>
      <c r="D538" s="42" t="s">
        <v>88</v>
      </c>
      <c r="E538" s="43" t="s">
        <v>89</v>
      </c>
      <c r="F538" s="44"/>
      <c r="G538" s="44"/>
      <c r="H538" s="45"/>
      <c r="I538" s="37"/>
      <c r="J538" s="37"/>
      <c r="K538" s="37">
        <f t="shared" si="107"/>
        <v>0</v>
      </c>
      <c r="L538" s="37"/>
      <c r="M538" s="37"/>
      <c r="N538" s="37">
        <f t="shared" si="108"/>
        <v>0</v>
      </c>
      <c r="O538" s="37">
        <f t="shared" si="105"/>
        <v>0</v>
      </c>
      <c r="P538" s="38" t="e">
        <f t="shared" si="106"/>
        <v>#DIV/0!</v>
      </c>
      <c r="Q538" s="39"/>
    </row>
    <row r="539" spans="1:17" ht="15" customHeight="1" x14ac:dyDescent="0.3">
      <c r="A539" s="40"/>
      <c r="B539" s="41"/>
      <c r="C539" s="41"/>
      <c r="D539" s="42" t="s">
        <v>90</v>
      </c>
      <c r="E539" s="43" t="s">
        <v>91</v>
      </c>
      <c r="F539" s="44"/>
      <c r="G539" s="44"/>
      <c r="H539" s="45"/>
      <c r="I539" s="37"/>
      <c r="J539" s="37"/>
      <c r="K539" s="37">
        <f t="shared" si="107"/>
        <v>0</v>
      </c>
      <c r="L539" s="37"/>
      <c r="M539" s="37"/>
      <c r="N539" s="37">
        <f t="shared" si="108"/>
        <v>0</v>
      </c>
      <c r="O539" s="37">
        <f t="shared" si="105"/>
        <v>0</v>
      </c>
      <c r="P539" s="38" t="e">
        <f t="shared" si="106"/>
        <v>#DIV/0!</v>
      </c>
      <c r="Q539" s="39"/>
    </row>
    <row r="540" spans="1:17" ht="15" customHeight="1" x14ac:dyDescent="0.3">
      <c r="A540" s="40"/>
      <c r="B540" s="41"/>
      <c r="C540" s="41"/>
      <c r="D540" s="42" t="s">
        <v>92</v>
      </c>
      <c r="E540" s="43" t="s">
        <v>93</v>
      </c>
      <c r="F540" s="44"/>
      <c r="G540" s="44"/>
      <c r="H540" s="45"/>
      <c r="I540" s="37"/>
      <c r="J540" s="37"/>
      <c r="K540" s="37">
        <f t="shared" si="107"/>
        <v>0</v>
      </c>
      <c r="L540" s="37"/>
      <c r="M540" s="37"/>
      <c r="N540" s="37">
        <f t="shared" si="108"/>
        <v>0</v>
      </c>
      <c r="O540" s="37">
        <f t="shared" si="105"/>
        <v>0</v>
      </c>
      <c r="P540" s="38" t="e">
        <f t="shared" si="106"/>
        <v>#DIV/0!</v>
      </c>
      <c r="Q540" s="39"/>
    </row>
    <row r="541" spans="1:17" ht="15" customHeight="1" x14ac:dyDescent="0.3">
      <c r="A541" s="40"/>
      <c r="B541" s="41"/>
      <c r="C541" s="41"/>
      <c r="D541" s="42" t="s">
        <v>94</v>
      </c>
      <c r="E541" s="43" t="s">
        <v>95</v>
      </c>
      <c r="F541" s="44"/>
      <c r="G541" s="44"/>
      <c r="H541" s="45"/>
      <c r="I541" s="37"/>
      <c r="J541" s="37"/>
      <c r="K541" s="37">
        <f t="shared" si="107"/>
        <v>0</v>
      </c>
      <c r="L541" s="37"/>
      <c r="M541" s="37"/>
      <c r="N541" s="37">
        <f t="shared" si="108"/>
        <v>0</v>
      </c>
      <c r="O541" s="37">
        <f t="shared" si="105"/>
        <v>0</v>
      </c>
      <c r="P541" s="38" t="e">
        <f t="shared" si="106"/>
        <v>#DIV/0!</v>
      </c>
      <c r="Q541" s="39"/>
    </row>
    <row r="542" spans="1:17" ht="15" customHeight="1" x14ac:dyDescent="0.3">
      <c r="A542" s="40"/>
      <c r="B542" s="41"/>
      <c r="C542" s="41"/>
      <c r="D542" s="42" t="s">
        <v>96</v>
      </c>
      <c r="E542" s="43" t="s">
        <v>97</v>
      </c>
      <c r="F542" s="44"/>
      <c r="G542" s="44"/>
      <c r="H542" s="45"/>
      <c r="I542" s="37"/>
      <c r="J542" s="37"/>
      <c r="K542" s="37">
        <f t="shared" si="107"/>
        <v>0</v>
      </c>
      <c r="L542" s="37"/>
      <c r="M542" s="37"/>
      <c r="N542" s="37">
        <f t="shared" si="108"/>
        <v>0</v>
      </c>
      <c r="O542" s="37">
        <f t="shared" si="105"/>
        <v>0</v>
      </c>
      <c r="P542" s="38" t="e">
        <f t="shared" si="106"/>
        <v>#DIV/0!</v>
      </c>
      <c r="Q542" s="39"/>
    </row>
    <row r="543" spans="1:17" ht="15" customHeight="1" x14ac:dyDescent="0.3">
      <c r="A543" s="40"/>
      <c r="B543" s="41"/>
      <c r="C543" s="41"/>
      <c r="D543" s="42" t="s">
        <v>98</v>
      </c>
      <c r="E543" s="43" t="s">
        <v>99</v>
      </c>
      <c r="F543" s="44"/>
      <c r="G543" s="44"/>
      <c r="H543" s="45"/>
      <c r="I543" s="37"/>
      <c r="J543" s="37"/>
      <c r="K543" s="37">
        <f t="shared" si="107"/>
        <v>0</v>
      </c>
      <c r="L543" s="37"/>
      <c r="M543" s="37"/>
      <c r="N543" s="37">
        <f t="shared" si="108"/>
        <v>0</v>
      </c>
      <c r="O543" s="37">
        <f t="shared" si="105"/>
        <v>0</v>
      </c>
      <c r="P543" s="38" t="e">
        <f t="shared" si="106"/>
        <v>#DIV/0!</v>
      </c>
      <c r="Q543" s="39"/>
    </row>
    <row r="544" spans="1:17" ht="15" customHeight="1" x14ac:dyDescent="0.3">
      <c r="A544" s="40"/>
      <c r="B544" s="41"/>
      <c r="C544" s="41"/>
      <c r="D544" s="42" t="s">
        <v>100</v>
      </c>
      <c r="E544" s="43" t="s">
        <v>101</v>
      </c>
      <c r="F544" s="44"/>
      <c r="G544" s="44"/>
      <c r="H544" s="45"/>
      <c r="I544" s="37"/>
      <c r="J544" s="37"/>
      <c r="K544" s="37">
        <f t="shared" si="107"/>
        <v>0</v>
      </c>
      <c r="L544" s="37"/>
      <c r="M544" s="37"/>
      <c r="N544" s="37">
        <f t="shared" si="108"/>
        <v>0</v>
      </c>
      <c r="O544" s="37">
        <f t="shared" si="105"/>
        <v>0</v>
      </c>
      <c r="P544" s="38" t="e">
        <f t="shared" si="106"/>
        <v>#DIV/0!</v>
      </c>
      <c r="Q544" s="39"/>
    </row>
    <row r="545" spans="1:17" ht="15" customHeight="1" x14ac:dyDescent="0.3">
      <c r="A545" s="40"/>
      <c r="B545" s="41"/>
      <c r="C545" s="41"/>
      <c r="D545" s="42" t="s">
        <v>102</v>
      </c>
      <c r="E545" s="43" t="s">
        <v>103</v>
      </c>
      <c r="F545" s="44"/>
      <c r="G545" s="44"/>
      <c r="H545" s="45"/>
      <c r="I545" s="37"/>
      <c r="J545" s="37"/>
      <c r="K545" s="37">
        <f t="shared" si="107"/>
        <v>0</v>
      </c>
      <c r="L545" s="37"/>
      <c r="M545" s="37"/>
      <c r="N545" s="37">
        <f t="shared" si="108"/>
        <v>0</v>
      </c>
      <c r="O545" s="37">
        <f t="shared" si="105"/>
        <v>0</v>
      </c>
      <c r="P545" s="38" t="e">
        <f t="shared" si="106"/>
        <v>#DIV/0!</v>
      </c>
      <c r="Q545" s="39"/>
    </row>
    <row r="546" spans="1:17" ht="15" customHeight="1" x14ac:dyDescent="0.3">
      <c r="A546" s="40"/>
      <c r="B546" s="41"/>
      <c r="C546" s="41"/>
      <c r="D546" s="42"/>
      <c r="E546" s="43"/>
      <c r="F546" s="44"/>
      <c r="G546" s="44"/>
      <c r="H546" s="45"/>
      <c r="I546" s="37"/>
      <c r="J546" s="37"/>
      <c r="K546" s="37"/>
      <c r="L546" s="37"/>
      <c r="M546" s="37"/>
      <c r="N546" s="37"/>
      <c r="O546" s="37"/>
      <c r="P546" s="38"/>
      <c r="Q546" s="39"/>
    </row>
    <row r="547" spans="1:17" s="2" customFormat="1" ht="15" customHeight="1" x14ac:dyDescent="0.3">
      <c r="A547" s="40"/>
      <c r="B547" s="41"/>
      <c r="C547" s="41" t="s">
        <v>104</v>
      </c>
      <c r="D547" s="42"/>
      <c r="E547" s="43"/>
      <c r="F547" s="50"/>
      <c r="G547" s="50"/>
      <c r="H547" s="51"/>
      <c r="I547" s="36"/>
      <c r="J547" s="36"/>
      <c r="K547" s="36"/>
      <c r="L547" s="36"/>
      <c r="M547" s="36"/>
      <c r="N547" s="36"/>
      <c r="O547" s="36"/>
      <c r="P547" s="55"/>
      <c r="Q547" s="53"/>
    </row>
    <row r="548" spans="1:17" ht="15" customHeight="1" x14ac:dyDescent="0.3">
      <c r="A548" s="40"/>
      <c r="B548" s="41"/>
      <c r="C548" s="41"/>
      <c r="D548" s="42" t="s">
        <v>105</v>
      </c>
      <c r="E548" s="43" t="s">
        <v>106</v>
      </c>
      <c r="F548" s="44"/>
      <c r="G548" s="44"/>
      <c r="H548" s="45"/>
      <c r="I548" s="37"/>
      <c r="J548" s="37"/>
      <c r="K548" s="37">
        <f t="shared" ref="K548:K554" si="109">SUM(G548:J548)</f>
        <v>0</v>
      </c>
      <c r="L548" s="37"/>
      <c r="M548" s="37"/>
      <c r="N548" s="37">
        <f>SUM(L548:M548)</f>
        <v>0</v>
      </c>
      <c r="O548" s="37">
        <f t="shared" ref="O548:O554" si="110">+K548-F548</f>
        <v>0</v>
      </c>
      <c r="P548" s="38" t="e">
        <f t="shared" ref="P548:P554" si="111">+O548/F548</f>
        <v>#DIV/0!</v>
      </c>
      <c r="Q548" s="39"/>
    </row>
    <row r="549" spans="1:17" ht="15" customHeight="1" x14ac:dyDescent="0.3">
      <c r="A549" s="40"/>
      <c r="B549" s="41"/>
      <c r="C549" s="41"/>
      <c r="D549" s="42" t="s">
        <v>107</v>
      </c>
      <c r="E549" s="43" t="s">
        <v>108</v>
      </c>
      <c r="F549" s="44"/>
      <c r="G549" s="44"/>
      <c r="H549" s="45"/>
      <c r="I549" s="37"/>
      <c r="J549" s="37"/>
      <c r="K549" s="37">
        <f t="shared" si="109"/>
        <v>0</v>
      </c>
      <c r="L549" s="37"/>
      <c r="M549" s="37"/>
      <c r="N549" s="37">
        <f t="shared" ref="N549:N554" si="112">SUM(L549:M549)</f>
        <v>0</v>
      </c>
      <c r="O549" s="37">
        <f t="shared" si="110"/>
        <v>0</v>
      </c>
      <c r="P549" s="38" t="e">
        <f t="shared" si="111"/>
        <v>#DIV/0!</v>
      </c>
      <c r="Q549" s="39"/>
    </row>
    <row r="550" spans="1:17" ht="30" customHeight="1" x14ac:dyDescent="0.3">
      <c r="A550" s="40"/>
      <c r="B550" s="41"/>
      <c r="C550" s="41"/>
      <c r="D550" s="54" t="s">
        <v>109</v>
      </c>
      <c r="E550" s="43" t="s">
        <v>110</v>
      </c>
      <c r="F550" s="44"/>
      <c r="G550" s="44"/>
      <c r="H550" s="45"/>
      <c r="I550" s="37"/>
      <c r="J550" s="37"/>
      <c r="K550" s="37">
        <f t="shared" si="109"/>
        <v>0</v>
      </c>
      <c r="L550" s="37"/>
      <c r="M550" s="37"/>
      <c r="N550" s="37">
        <f t="shared" si="112"/>
        <v>0</v>
      </c>
      <c r="O550" s="37">
        <f t="shared" si="110"/>
        <v>0</v>
      </c>
      <c r="P550" s="38" t="e">
        <f t="shared" si="111"/>
        <v>#DIV/0!</v>
      </c>
      <c r="Q550" s="39"/>
    </row>
    <row r="551" spans="1:17" ht="15" customHeight="1" x14ac:dyDescent="0.3">
      <c r="A551" s="40" t="s">
        <v>111</v>
      </c>
      <c r="B551" s="41"/>
      <c r="C551" s="41"/>
      <c r="D551" s="42" t="s">
        <v>112</v>
      </c>
      <c r="E551" s="43" t="s">
        <v>113</v>
      </c>
      <c r="F551" s="44"/>
      <c r="G551" s="44"/>
      <c r="H551" s="45"/>
      <c r="I551" s="37"/>
      <c r="J551" s="37"/>
      <c r="K551" s="37">
        <f t="shared" si="109"/>
        <v>0</v>
      </c>
      <c r="L551" s="37"/>
      <c r="M551" s="37"/>
      <c r="N551" s="37">
        <f t="shared" si="112"/>
        <v>0</v>
      </c>
      <c r="O551" s="37">
        <f t="shared" si="110"/>
        <v>0</v>
      </c>
      <c r="P551" s="38" t="e">
        <f t="shared" si="111"/>
        <v>#DIV/0!</v>
      </c>
      <c r="Q551" s="39"/>
    </row>
    <row r="552" spans="1:17" ht="15" customHeight="1" x14ac:dyDescent="0.3">
      <c r="A552" s="40"/>
      <c r="B552" s="41"/>
      <c r="C552" s="41"/>
      <c r="D552" s="42" t="s">
        <v>114</v>
      </c>
      <c r="E552" s="43" t="s">
        <v>115</v>
      </c>
      <c r="F552" s="44"/>
      <c r="G552" s="44"/>
      <c r="H552" s="45"/>
      <c r="I552" s="37"/>
      <c r="J552" s="37"/>
      <c r="K552" s="37">
        <f t="shared" si="109"/>
        <v>0</v>
      </c>
      <c r="L552" s="37"/>
      <c r="M552" s="37"/>
      <c r="N552" s="37">
        <f t="shared" si="112"/>
        <v>0</v>
      </c>
      <c r="O552" s="37">
        <f t="shared" si="110"/>
        <v>0</v>
      </c>
      <c r="P552" s="38" t="e">
        <f t="shared" si="111"/>
        <v>#DIV/0!</v>
      </c>
      <c r="Q552" s="39"/>
    </row>
    <row r="553" spans="1:17" ht="15" customHeight="1" x14ac:dyDescent="0.3">
      <c r="A553" s="40"/>
      <c r="B553" s="41"/>
      <c r="C553" s="41"/>
      <c r="D553" s="42" t="s">
        <v>116</v>
      </c>
      <c r="E553" s="43" t="s">
        <v>117</v>
      </c>
      <c r="F553" s="44"/>
      <c r="G553" s="44"/>
      <c r="H553" s="45"/>
      <c r="I553" s="37"/>
      <c r="J553" s="37"/>
      <c r="K553" s="37">
        <f t="shared" si="109"/>
        <v>0</v>
      </c>
      <c r="L553" s="37"/>
      <c r="M553" s="37"/>
      <c r="N553" s="37">
        <f t="shared" si="112"/>
        <v>0</v>
      </c>
      <c r="O553" s="37">
        <f t="shared" si="110"/>
        <v>0</v>
      </c>
      <c r="P553" s="38" t="e">
        <f t="shared" si="111"/>
        <v>#DIV/0!</v>
      </c>
      <c r="Q553" s="39"/>
    </row>
    <row r="554" spans="1:17" ht="15" customHeight="1" x14ac:dyDescent="0.3">
      <c r="A554" s="40"/>
      <c r="B554" s="41"/>
      <c r="C554" s="41"/>
      <c r="D554" s="42" t="s">
        <v>118</v>
      </c>
      <c r="E554" s="43" t="s">
        <v>119</v>
      </c>
      <c r="F554" s="44"/>
      <c r="G554" s="44"/>
      <c r="H554" s="45"/>
      <c r="I554" s="37"/>
      <c r="J554" s="37"/>
      <c r="K554" s="37">
        <f t="shared" si="109"/>
        <v>0</v>
      </c>
      <c r="L554" s="37"/>
      <c r="M554" s="37"/>
      <c r="N554" s="37">
        <f t="shared" si="112"/>
        <v>0</v>
      </c>
      <c r="O554" s="37">
        <f t="shared" si="110"/>
        <v>0</v>
      </c>
      <c r="P554" s="38" t="e">
        <f t="shared" si="111"/>
        <v>#DIV/0!</v>
      </c>
      <c r="Q554" s="39"/>
    </row>
    <row r="555" spans="1:17" ht="15" customHeight="1" x14ac:dyDescent="0.3">
      <c r="A555" s="40"/>
      <c r="B555" s="41"/>
      <c r="C555" s="41"/>
      <c r="D555" s="42"/>
      <c r="E555" s="43"/>
      <c r="F555" s="44"/>
      <c r="G555" s="44"/>
      <c r="H555" s="45"/>
      <c r="I555" s="37"/>
      <c r="J555" s="37"/>
      <c r="K555" s="37"/>
      <c r="L555" s="37"/>
      <c r="M555" s="37"/>
      <c r="N555" s="37"/>
      <c r="O555" s="37"/>
      <c r="P555" s="38"/>
      <c r="Q555" s="39"/>
    </row>
    <row r="556" spans="1:17" s="2" customFormat="1" ht="15" customHeight="1" x14ac:dyDescent="0.3">
      <c r="A556" s="40"/>
      <c r="B556" s="41"/>
      <c r="C556" s="41" t="s">
        <v>120</v>
      </c>
      <c r="D556" s="42"/>
      <c r="E556" s="43"/>
      <c r="F556" s="50"/>
      <c r="G556" s="50"/>
      <c r="H556" s="51"/>
      <c r="I556" s="36"/>
      <c r="J556" s="36"/>
      <c r="K556" s="36"/>
      <c r="L556" s="36"/>
      <c r="M556" s="36"/>
      <c r="N556" s="36"/>
      <c r="O556" s="36"/>
      <c r="P556" s="55"/>
      <c r="Q556" s="53"/>
    </row>
    <row r="557" spans="1:17" ht="15" customHeight="1" x14ac:dyDescent="0.3">
      <c r="A557" s="40"/>
      <c r="B557" s="41"/>
      <c r="C557" s="41"/>
      <c r="D557" s="42" t="s">
        <v>121</v>
      </c>
      <c r="E557" s="43" t="s">
        <v>122</v>
      </c>
      <c r="F557" s="44"/>
      <c r="G557" s="44"/>
      <c r="H557" s="45"/>
      <c r="I557" s="37"/>
      <c r="J557" s="37"/>
      <c r="K557" s="37">
        <f t="shared" ref="K557:K562" si="113">SUM(G557:J557)</f>
        <v>0</v>
      </c>
      <c r="L557" s="37"/>
      <c r="M557" s="37"/>
      <c r="N557" s="37">
        <f t="shared" ref="N557:N562" si="114">SUM(L557:M557)</f>
        <v>0</v>
      </c>
      <c r="O557" s="37">
        <f t="shared" ref="O557:O562" si="115">+K557-F557</f>
        <v>0</v>
      </c>
      <c r="P557" s="38" t="e">
        <f t="shared" ref="P557:P562" si="116">+O557/F557</f>
        <v>#DIV/0!</v>
      </c>
      <c r="Q557" s="39"/>
    </row>
    <row r="558" spans="1:17" ht="15" customHeight="1" x14ac:dyDescent="0.3">
      <c r="A558" s="40"/>
      <c r="B558" s="41"/>
      <c r="C558" s="41"/>
      <c r="D558" s="42" t="s">
        <v>123</v>
      </c>
      <c r="E558" s="43" t="s">
        <v>124</v>
      </c>
      <c r="F558" s="44"/>
      <c r="G558" s="44"/>
      <c r="H558" s="45"/>
      <c r="I558" s="37"/>
      <c r="J558" s="37"/>
      <c r="K558" s="37">
        <f t="shared" si="113"/>
        <v>0</v>
      </c>
      <c r="L558" s="37"/>
      <c r="M558" s="37"/>
      <c r="N558" s="37">
        <f t="shared" si="114"/>
        <v>0</v>
      </c>
      <c r="O558" s="37">
        <f t="shared" si="115"/>
        <v>0</v>
      </c>
      <c r="P558" s="38" t="e">
        <f t="shared" si="116"/>
        <v>#DIV/0!</v>
      </c>
      <c r="Q558" s="39"/>
    </row>
    <row r="559" spans="1:17" ht="15" customHeight="1" x14ac:dyDescent="0.3">
      <c r="A559" s="40"/>
      <c r="B559" s="41"/>
      <c r="C559" s="41"/>
      <c r="D559" s="42" t="s">
        <v>125</v>
      </c>
      <c r="E559" s="43" t="s">
        <v>126</v>
      </c>
      <c r="F559" s="44"/>
      <c r="G559" s="44"/>
      <c r="H559" s="45"/>
      <c r="I559" s="37"/>
      <c r="J559" s="37"/>
      <c r="K559" s="37">
        <f t="shared" si="113"/>
        <v>0</v>
      </c>
      <c r="L559" s="37"/>
      <c r="M559" s="37"/>
      <c r="N559" s="37">
        <f t="shared" si="114"/>
        <v>0</v>
      </c>
      <c r="O559" s="37">
        <f t="shared" si="115"/>
        <v>0</v>
      </c>
      <c r="P559" s="38" t="e">
        <f t="shared" si="116"/>
        <v>#DIV/0!</v>
      </c>
      <c r="Q559" s="39"/>
    </row>
    <row r="560" spans="1:17" ht="15" customHeight="1" x14ac:dyDescent="0.3">
      <c r="A560" s="40"/>
      <c r="B560" s="41"/>
      <c r="C560" s="41"/>
      <c r="D560" s="42" t="s">
        <v>127</v>
      </c>
      <c r="E560" s="43" t="s">
        <v>128</v>
      </c>
      <c r="F560" s="44"/>
      <c r="G560" s="44"/>
      <c r="H560" s="45"/>
      <c r="I560" s="37"/>
      <c r="J560" s="37"/>
      <c r="K560" s="37">
        <f t="shared" si="113"/>
        <v>0</v>
      </c>
      <c r="L560" s="37"/>
      <c r="M560" s="37"/>
      <c r="N560" s="37">
        <f t="shared" si="114"/>
        <v>0</v>
      </c>
      <c r="O560" s="37">
        <f t="shared" si="115"/>
        <v>0</v>
      </c>
      <c r="P560" s="38" t="e">
        <f t="shared" si="116"/>
        <v>#DIV/0!</v>
      </c>
      <c r="Q560" s="39"/>
    </row>
    <row r="561" spans="1:17" ht="15" customHeight="1" x14ac:dyDescent="0.3">
      <c r="A561" s="40"/>
      <c r="B561" s="41"/>
      <c r="C561" s="41"/>
      <c r="D561" s="42" t="s">
        <v>129</v>
      </c>
      <c r="E561" s="43" t="s">
        <v>130</v>
      </c>
      <c r="F561" s="44"/>
      <c r="G561" s="44"/>
      <c r="H561" s="45"/>
      <c r="I561" s="37"/>
      <c r="J561" s="37"/>
      <c r="K561" s="37">
        <f t="shared" si="113"/>
        <v>0</v>
      </c>
      <c r="L561" s="37"/>
      <c r="M561" s="37"/>
      <c r="N561" s="37">
        <f t="shared" si="114"/>
        <v>0</v>
      </c>
      <c r="O561" s="37">
        <f t="shared" si="115"/>
        <v>0</v>
      </c>
      <c r="P561" s="38" t="e">
        <f t="shared" si="116"/>
        <v>#DIV/0!</v>
      </c>
      <c r="Q561" s="39"/>
    </row>
    <row r="562" spans="1:17" ht="30" customHeight="1" x14ac:dyDescent="0.3">
      <c r="A562" s="40"/>
      <c r="B562" s="41"/>
      <c r="C562" s="41"/>
      <c r="D562" s="54" t="s">
        <v>131</v>
      </c>
      <c r="E562" s="43" t="s">
        <v>132</v>
      </c>
      <c r="F562" s="44"/>
      <c r="G562" s="44"/>
      <c r="H562" s="45"/>
      <c r="I562" s="37"/>
      <c r="J562" s="37"/>
      <c r="K562" s="37">
        <f t="shared" si="113"/>
        <v>0</v>
      </c>
      <c r="L562" s="37"/>
      <c r="M562" s="37"/>
      <c r="N562" s="37">
        <f t="shared" si="114"/>
        <v>0</v>
      </c>
      <c r="O562" s="37">
        <f t="shared" si="115"/>
        <v>0</v>
      </c>
      <c r="P562" s="38" t="e">
        <f t="shared" si="116"/>
        <v>#DIV/0!</v>
      </c>
      <c r="Q562" s="39"/>
    </row>
    <row r="563" spans="1:17" ht="15" customHeight="1" x14ac:dyDescent="0.3">
      <c r="A563" s="40"/>
      <c r="B563" s="41"/>
      <c r="C563" s="41"/>
      <c r="D563" s="42"/>
      <c r="E563" s="43"/>
      <c r="F563" s="44"/>
      <c r="G563" s="44"/>
      <c r="H563" s="45"/>
      <c r="I563" s="37"/>
      <c r="J563" s="37"/>
      <c r="K563" s="37"/>
      <c r="L563" s="37"/>
      <c r="M563" s="37"/>
      <c r="N563" s="37"/>
      <c r="O563" s="37"/>
      <c r="P563" s="38"/>
      <c r="Q563" s="39"/>
    </row>
    <row r="564" spans="1:17" s="2" customFormat="1" ht="15" customHeight="1" x14ac:dyDescent="0.3">
      <c r="A564" s="40"/>
      <c r="B564" s="41"/>
      <c r="C564" s="41" t="s">
        <v>133</v>
      </c>
      <c r="D564" s="42"/>
      <c r="E564" s="43"/>
      <c r="F564" s="50"/>
      <c r="G564" s="50"/>
      <c r="H564" s="51"/>
      <c r="I564" s="36"/>
      <c r="J564" s="36"/>
      <c r="K564" s="36"/>
      <c r="L564" s="36"/>
      <c r="M564" s="36"/>
      <c r="N564" s="36"/>
      <c r="O564" s="36"/>
      <c r="P564" s="55"/>
      <c r="Q564" s="53"/>
    </row>
    <row r="565" spans="1:17" ht="15" customHeight="1" x14ac:dyDescent="0.3">
      <c r="A565" s="40"/>
      <c r="B565" s="41"/>
      <c r="C565" s="41"/>
      <c r="D565" s="42" t="s">
        <v>134</v>
      </c>
      <c r="E565" s="43" t="s">
        <v>135</v>
      </c>
      <c r="F565" s="44"/>
      <c r="G565" s="44"/>
      <c r="H565" s="45"/>
      <c r="I565" s="37"/>
      <c r="J565" s="37"/>
      <c r="K565" s="37">
        <f>SUM(G565:J565)</f>
        <v>0</v>
      </c>
      <c r="L565" s="37"/>
      <c r="M565" s="37"/>
      <c r="N565" s="37">
        <f>SUM(L565:M565)</f>
        <v>0</v>
      </c>
      <c r="O565" s="37">
        <f>+K565-F565</f>
        <v>0</v>
      </c>
      <c r="P565" s="38" t="e">
        <f>+O565/F565</f>
        <v>#DIV/0!</v>
      </c>
      <c r="Q565" s="39"/>
    </row>
    <row r="566" spans="1:17" ht="15" customHeight="1" x14ac:dyDescent="0.3">
      <c r="A566" s="40"/>
      <c r="B566" s="41"/>
      <c r="C566" s="41"/>
      <c r="D566" s="42" t="s">
        <v>136</v>
      </c>
      <c r="E566" s="43" t="s">
        <v>137</v>
      </c>
      <c r="F566" s="44"/>
      <c r="G566" s="44"/>
      <c r="H566" s="45"/>
      <c r="I566" s="37"/>
      <c r="J566" s="37"/>
      <c r="K566" s="37">
        <f>SUM(G566:J566)</f>
        <v>0</v>
      </c>
      <c r="L566" s="37"/>
      <c r="M566" s="37"/>
      <c r="N566" s="37">
        <f>SUM(L566:M566)</f>
        <v>0</v>
      </c>
      <c r="O566" s="37">
        <f>+K566-F566</f>
        <v>0</v>
      </c>
      <c r="P566" s="38" t="e">
        <f>+O566/F566</f>
        <v>#DIV/0!</v>
      </c>
      <c r="Q566" s="39"/>
    </row>
    <row r="567" spans="1:17" ht="15" customHeight="1" x14ac:dyDescent="0.3">
      <c r="A567" s="40"/>
      <c r="B567" s="41"/>
      <c r="C567" s="41"/>
      <c r="D567" s="42" t="s">
        <v>138</v>
      </c>
      <c r="E567" s="43" t="s">
        <v>139</v>
      </c>
      <c r="F567" s="44"/>
      <c r="G567" s="44"/>
      <c r="H567" s="45"/>
      <c r="I567" s="37"/>
      <c r="J567" s="37"/>
      <c r="K567" s="37">
        <f>SUM(G567:J567)</f>
        <v>0</v>
      </c>
      <c r="L567" s="37"/>
      <c r="M567" s="37"/>
      <c r="N567" s="37">
        <f>SUM(L567:M567)</f>
        <v>0</v>
      </c>
      <c r="O567" s="37">
        <f>+K567-F567</f>
        <v>0</v>
      </c>
      <c r="P567" s="38" t="e">
        <f>+O567/F567</f>
        <v>#DIV/0!</v>
      </c>
      <c r="Q567" s="39"/>
    </row>
    <row r="568" spans="1:17" ht="15" customHeight="1" x14ac:dyDescent="0.3">
      <c r="A568" s="40"/>
      <c r="B568" s="41"/>
      <c r="C568" s="41"/>
      <c r="D568" s="42" t="s">
        <v>140</v>
      </c>
      <c r="E568" s="43" t="s">
        <v>141</v>
      </c>
      <c r="F568" s="44"/>
      <c r="G568" s="44"/>
      <c r="H568" s="45"/>
      <c r="I568" s="37"/>
      <c r="J568" s="37"/>
      <c r="K568" s="37">
        <f>SUM(G568:J568)</f>
        <v>0</v>
      </c>
      <c r="L568" s="37"/>
      <c r="M568" s="37"/>
      <c r="N568" s="37">
        <f>SUM(L568:M568)</f>
        <v>0</v>
      </c>
      <c r="O568" s="37">
        <f>+K568-F568</f>
        <v>0</v>
      </c>
      <c r="P568" s="38" t="e">
        <f>+O568/F568</f>
        <v>#DIV/0!</v>
      </c>
      <c r="Q568" s="39"/>
    </row>
    <row r="569" spans="1:17" ht="15" customHeight="1" x14ac:dyDescent="0.3">
      <c r="A569" s="40"/>
      <c r="B569" s="41"/>
      <c r="C569" s="41"/>
      <c r="D569" s="42" t="s">
        <v>142</v>
      </c>
      <c r="E569" s="43" t="s">
        <v>141</v>
      </c>
      <c r="F569" s="44"/>
      <c r="G569" s="44"/>
      <c r="H569" s="45"/>
      <c r="I569" s="37"/>
      <c r="J569" s="37"/>
      <c r="K569" s="37">
        <f>SUM(G569:J569)</f>
        <v>0</v>
      </c>
      <c r="L569" s="37"/>
      <c r="M569" s="37"/>
      <c r="N569" s="37">
        <f>SUM(L569:M569)</f>
        <v>0</v>
      </c>
      <c r="O569" s="37">
        <f>+K569-F569</f>
        <v>0</v>
      </c>
      <c r="P569" s="38" t="e">
        <f>+O569/F569</f>
        <v>#DIV/0!</v>
      </c>
      <c r="Q569" s="39"/>
    </row>
    <row r="570" spans="1:17" ht="15" customHeight="1" x14ac:dyDescent="0.3">
      <c r="A570" s="57"/>
      <c r="B570" s="58"/>
      <c r="C570" s="58"/>
      <c r="D570" s="39"/>
      <c r="E570" s="59"/>
      <c r="F570" s="44"/>
      <c r="G570" s="44"/>
      <c r="H570" s="45"/>
      <c r="I570" s="37"/>
      <c r="J570" s="37"/>
      <c r="K570" s="37"/>
      <c r="L570" s="37"/>
      <c r="M570" s="37"/>
      <c r="N570" s="37"/>
      <c r="O570" s="37"/>
      <c r="P570" s="38"/>
      <c r="Q570" s="39"/>
    </row>
    <row r="571" spans="1:17" ht="15.75" customHeight="1" x14ac:dyDescent="0.3">
      <c r="A571" s="40" t="s">
        <v>143</v>
      </c>
      <c r="B571" s="58"/>
      <c r="C571" s="58"/>
      <c r="D571" s="39"/>
      <c r="E571" s="59"/>
      <c r="F571" s="44"/>
      <c r="G571" s="44"/>
      <c r="H571" s="45"/>
      <c r="I571" s="37"/>
      <c r="J571" s="37"/>
      <c r="K571" s="37"/>
      <c r="L571" s="37"/>
      <c r="M571" s="37"/>
      <c r="N571" s="37"/>
      <c r="O571" s="37"/>
      <c r="P571" s="38"/>
      <c r="Q571" s="39"/>
    </row>
    <row r="572" spans="1:17" ht="15.75" customHeight="1" x14ac:dyDescent="0.3">
      <c r="A572" s="60" t="s">
        <v>144</v>
      </c>
      <c r="B572" s="58"/>
      <c r="C572" s="58"/>
      <c r="D572" s="39"/>
      <c r="E572" s="59"/>
      <c r="F572" s="44"/>
      <c r="G572" s="44"/>
      <c r="H572" s="45"/>
      <c r="I572" s="37"/>
      <c r="J572" s="37"/>
      <c r="K572" s="37"/>
      <c r="L572" s="37"/>
      <c r="M572" s="37"/>
      <c r="N572" s="37"/>
      <c r="O572" s="37"/>
      <c r="P572" s="38"/>
      <c r="Q572" s="39"/>
    </row>
    <row r="573" spans="1:17" ht="15" customHeight="1" x14ac:dyDescent="0.3">
      <c r="A573" s="57"/>
      <c r="B573" s="58"/>
      <c r="C573" s="58"/>
      <c r="D573" s="39"/>
      <c r="E573" s="59"/>
      <c r="F573" s="44"/>
      <c r="G573" s="44"/>
      <c r="H573" s="45"/>
      <c r="I573" s="37"/>
      <c r="J573" s="37"/>
      <c r="K573" s="37"/>
      <c r="L573" s="37"/>
      <c r="M573" s="37"/>
      <c r="N573" s="37"/>
      <c r="O573" s="37"/>
      <c r="P573" s="38"/>
      <c r="Q573" s="39"/>
    </row>
    <row r="574" spans="1:17" s="2" customFormat="1" ht="17.25" customHeight="1" x14ac:dyDescent="0.3">
      <c r="A574" s="47" t="s">
        <v>28</v>
      </c>
      <c r="B574" s="48"/>
      <c r="C574" s="48"/>
      <c r="D574" s="49"/>
      <c r="E574" s="43"/>
      <c r="F574" s="50"/>
      <c r="G574" s="50"/>
      <c r="H574" s="51"/>
      <c r="I574" s="36"/>
      <c r="J574" s="36"/>
      <c r="K574" s="36"/>
      <c r="L574" s="36"/>
      <c r="M574" s="36"/>
      <c r="N574" s="36"/>
      <c r="O574" s="36"/>
      <c r="P574" s="55"/>
      <c r="Q574" s="53"/>
    </row>
    <row r="575" spans="1:17" ht="17.25" customHeight="1" x14ac:dyDescent="0.3">
      <c r="A575" s="47"/>
      <c r="B575" s="48"/>
      <c r="C575" s="48"/>
      <c r="D575" s="49"/>
      <c r="E575" s="43"/>
      <c r="F575" s="44"/>
      <c r="G575" s="44"/>
      <c r="H575" s="45"/>
      <c r="I575" s="37"/>
      <c r="J575" s="37"/>
      <c r="K575" s="37"/>
      <c r="L575" s="37"/>
      <c r="M575" s="37"/>
      <c r="N575" s="37"/>
      <c r="O575" s="37"/>
      <c r="P575" s="38"/>
      <c r="Q575" s="39"/>
    </row>
    <row r="576" spans="1:17" s="2" customFormat="1" ht="15" customHeight="1" x14ac:dyDescent="0.3">
      <c r="A576" s="40"/>
      <c r="B576" s="41" t="s">
        <v>29</v>
      </c>
      <c r="C576" s="41"/>
      <c r="D576" s="42"/>
      <c r="E576" s="43" t="s">
        <v>30</v>
      </c>
      <c r="F576" s="50"/>
      <c r="G576" s="50"/>
      <c r="H576" s="51"/>
      <c r="I576" s="36"/>
      <c r="J576" s="36"/>
      <c r="K576" s="36"/>
      <c r="L576" s="36"/>
      <c r="M576" s="36"/>
      <c r="N576" s="36"/>
      <c r="O576" s="36"/>
      <c r="P576" s="55"/>
      <c r="Q576" s="53"/>
    </row>
    <row r="577" spans="1:17" ht="15" customHeight="1" x14ac:dyDescent="0.3">
      <c r="A577" s="40"/>
      <c r="B577" s="41"/>
      <c r="C577" s="41"/>
      <c r="D577" s="42" t="s">
        <v>31</v>
      </c>
      <c r="E577" s="43" t="s">
        <v>32</v>
      </c>
      <c r="F577" s="44"/>
      <c r="G577" s="44"/>
      <c r="H577" s="45"/>
      <c r="I577" s="37"/>
      <c r="J577" s="37"/>
      <c r="K577" s="37">
        <f>SUM(G577:J577)</f>
        <v>0</v>
      </c>
      <c r="L577" s="37"/>
      <c r="M577" s="37"/>
      <c r="N577" s="37">
        <f>SUM(L577:M577)</f>
        <v>0</v>
      </c>
      <c r="O577" s="37">
        <f t="shared" ref="O577:O594" si="117">+K577-F577</f>
        <v>0</v>
      </c>
      <c r="P577" s="38" t="e">
        <f t="shared" ref="P577:P594" si="118">+O577/F577</f>
        <v>#DIV/0!</v>
      </c>
      <c r="Q577" s="39"/>
    </row>
    <row r="578" spans="1:17" ht="15" customHeight="1" x14ac:dyDescent="0.3">
      <c r="A578" s="40"/>
      <c r="B578" s="41"/>
      <c r="C578" s="41"/>
      <c r="D578" s="42" t="s">
        <v>33</v>
      </c>
      <c r="E578" s="43" t="s">
        <v>34</v>
      </c>
      <c r="F578" s="44"/>
      <c r="G578" s="44"/>
      <c r="H578" s="45"/>
      <c r="I578" s="37"/>
      <c r="J578" s="37"/>
      <c r="K578" s="37">
        <f t="shared" ref="K578:K593" si="119">SUM(G578:J578)</f>
        <v>0</v>
      </c>
      <c r="L578" s="37"/>
      <c r="M578" s="37"/>
      <c r="N578" s="37">
        <f t="shared" ref="N578:N594" si="120">SUM(L578:M578)</f>
        <v>0</v>
      </c>
      <c r="O578" s="37">
        <f t="shared" si="117"/>
        <v>0</v>
      </c>
      <c r="P578" s="38" t="e">
        <f t="shared" si="118"/>
        <v>#DIV/0!</v>
      </c>
      <c r="Q578" s="39"/>
    </row>
    <row r="579" spans="1:17" ht="15" customHeight="1" x14ac:dyDescent="0.3">
      <c r="A579" s="40"/>
      <c r="B579" s="41"/>
      <c r="C579" s="41"/>
      <c r="D579" s="42" t="s">
        <v>35</v>
      </c>
      <c r="E579" s="43" t="s">
        <v>36</v>
      </c>
      <c r="F579" s="44"/>
      <c r="G579" s="44"/>
      <c r="H579" s="45"/>
      <c r="I579" s="37"/>
      <c r="J579" s="37"/>
      <c r="K579" s="37">
        <f t="shared" si="119"/>
        <v>0</v>
      </c>
      <c r="L579" s="37"/>
      <c r="M579" s="37"/>
      <c r="N579" s="37">
        <f t="shared" si="120"/>
        <v>0</v>
      </c>
      <c r="O579" s="37">
        <f t="shared" si="117"/>
        <v>0</v>
      </c>
      <c r="P579" s="38" t="e">
        <f t="shared" si="118"/>
        <v>#DIV/0!</v>
      </c>
      <c r="Q579" s="39"/>
    </row>
    <row r="580" spans="1:17" ht="15" customHeight="1" x14ac:dyDescent="0.3">
      <c r="A580" s="40"/>
      <c r="B580" s="41"/>
      <c r="C580" s="41"/>
      <c r="D580" s="42" t="s">
        <v>37</v>
      </c>
      <c r="E580" s="43" t="s">
        <v>38</v>
      </c>
      <c r="F580" s="44"/>
      <c r="G580" s="44"/>
      <c r="H580" s="45"/>
      <c r="I580" s="37"/>
      <c r="J580" s="37"/>
      <c r="K580" s="37">
        <f t="shared" si="119"/>
        <v>0</v>
      </c>
      <c r="L580" s="37"/>
      <c r="M580" s="37"/>
      <c r="N580" s="37">
        <f t="shared" si="120"/>
        <v>0</v>
      </c>
      <c r="O580" s="37">
        <f t="shared" si="117"/>
        <v>0</v>
      </c>
      <c r="P580" s="38" t="e">
        <f t="shared" si="118"/>
        <v>#DIV/0!</v>
      </c>
      <c r="Q580" s="39"/>
    </row>
    <row r="581" spans="1:17" ht="15" customHeight="1" x14ac:dyDescent="0.3">
      <c r="A581" s="40"/>
      <c r="B581" s="41"/>
      <c r="C581" s="41"/>
      <c r="D581" s="42" t="s">
        <v>39</v>
      </c>
      <c r="E581" s="43" t="s">
        <v>40</v>
      </c>
      <c r="F581" s="44"/>
      <c r="G581" s="44"/>
      <c r="H581" s="45"/>
      <c r="I581" s="37"/>
      <c r="J581" s="37"/>
      <c r="K581" s="37">
        <f t="shared" si="119"/>
        <v>0</v>
      </c>
      <c r="L581" s="37"/>
      <c r="M581" s="37"/>
      <c r="N581" s="37">
        <f t="shared" si="120"/>
        <v>0</v>
      </c>
      <c r="O581" s="37">
        <f t="shared" si="117"/>
        <v>0</v>
      </c>
      <c r="P581" s="38" t="e">
        <f t="shared" si="118"/>
        <v>#DIV/0!</v>
      </c>
      <c r="Q581" s="39"/>
    </row>
    <row r="582" spans="1:17" ht="15" customHeight="1" x14ac:dyDescent="0.3">
      <c r="A582" s="40"/>
      <c r="B582" s="41"/>
      <c r="C582" s="41"/>
      <c r="D582" s="42" t="s">
        <v>41</v>
      </c>
      <c r="E582" s="43" t="s">
        <v>42</v>
      </c>
      <c r="F582" s="44"/>
      <c r="G582" s="44"/>
      <c r="H582" s="45"/>
      <c r="I582" s="37"/>
      <c r="J582" s="37"/>
      <c r="K582" s="37">
        <f t="shared" si="119"/>
        <v>0</v>
      </c>
      <c r="L582" s="37"/>
      <c r="M582" s="37"/>
      <c r="N582" s="37">
        <f t="shared" si="120"/>
        <v>0</v>
      </c>
      <c r="O582" s="37">
        <f t="shared" si="117"/>
        <v>0</v>
      </c>
      <c r="P582" s="38" t="e">
        <f t="shared" si="118"/>
        <v>#DIV/0!</v>
      </c>
      <c r="Q582" s="39"/>
    </row>
    <row r="583" spans="1:17" ht="15" customHeight="1" x14ac:dyDescent="0.3">
      <c r="A583" s="40"/>
      <c r="B583" s="41"/>
      <c r="C583" s="41"/>
      <c r="D583" s="42" t="s">
        <v>43</v>
      </c>
      <c r="E583" s="43" t="s">
        <v>44</v>
      </c>
      <c r="F583" s="44"/>
      <c r="G583" s="44"/>
      <c r="H583" s="45"/>
      <c r="I583" s="37"/>
      <c r="J583" s="37"/>
      <c r="K583" s="37">
        <f t="shared" si="119"/>
        <v>0</v>
      </c>
      <c r="L583" s="37"/>
      <c r="M583" s="37"/>
      <c r="N583" s="37">
        <f t="shared" si="120"/>
        <v>0</v>
      </c>
      <c r="O583" s="37">
        <f t="shared" si="117"/>
        <v>0</v>
      </c>
      <c r="P583" s="38" t="e">
        <f t="shared" si="118"/>
        <v>#DIV/0!</v>
      </c>
      <c r="Q583" s="39"/>
    </row>
    <row r="584" spans="1:17" ht="15" customHeight="1" x14ac:dyDescent="0.3">
      <c r="A584" s="40"/>
      <c r="B584" s="41"/>
      <c r="C584" s="41"/>
      <c r="D584" s="42" t="s">
        <v>45</v>
      </c>
      <c r="E584" s="43" t="s">
        <v>46</v>
      </c>
      <c r="F584" s="44"/>
      <c r="G584" s="44"/>
      <c r="H584" s="45"/>
      <c r="I584" s="37"/>
      <c r="J584" s="37"/>
      <c r="K584" s="37">
        <f t="shared" si="119"/>
        <v>0</v>
      </c>
      <c r="L584" s="37"/>
      <c r="M584" s="37"/>
      <c r="N584" s="37">
        <f t="shared" si="120"/>
        <v>0</v>
      </c>
      <c r="O584" s="37">
        <f t="shared" si="117"/>
        <v>0</v>
      </c>
      <c r="P584" s="38" t="e">
        <f t="shared" si="118"/>
        <v>#DIV/0!</v>
      </c>
      <c r="Q584" s="39"/>
    </row>
    <row r="585" spans="1:17" ht="15" customHeight="1" x14ac:dyDescent="0.3">
      <c r="A585" s="40"/>
      <c r="B585" s="41"/>
      <c r="C585" s="41"/>
      <c r="D585" s="42" t="s">
        <v>47</v>
      </c>
      <c r="E585" s="43" t="s">
        <v>48</v>
      </c>
      <c r="F585" s="44"/>
      <c r="G585" s="44"/>
      <c r="H585" s="45"/>
      <c r="I585" s="37"/>
      <c r="J585" s="37"/>
      <c r="K585" s="37">
        <f t="shared" si="119"/>
        <v>0</v>
      </c>
      <c r="L585" s="37"/>
      <c r="M585" s="37"/>
      <c r="N585" s="37">
        <f t="shared" si="120"/>
        <v>0</v>
      </c>
      <c r="O585" s="37">
        <f t="shared" si="117"/>
        <v>0</v>
      </c>
      <c r="P585" s="38" t="e">
        <f t="shared" si="118"/>
        <v>#DIV/0!</v>
      </c>
      <c r="Q585" s="39"/>
    </row>
    <row r="586" spans="1:17" ht="15" customHeight="1" x14ac:dyDescent="0.3">
      <c r="A586" s="40"/>
      <c r="B586" s="41"/>
      <c r="C586" s="41"/>
      <c r="D586" s="42" t="s">
        <v>49</v>
      </c>
      <c r="E586" s="43" t="s">
        <v>50</v>
      </c>
      <c r="F586" s="44"/>
      <c r="G586" s="44"/>
      <c r="H586" s="45"/>
      <c r="I586" s="37"/>
      <c r="J586" s="37"/>
      <c r="K586" s="37">
        <f t="shared" si="119"/>
        <v>0</v>
      </c>
      <c r="L586" s="37"/>
      <c r="M586" s="37"/>
      <c r="N586" s="37">
        <f t="shared" si="120"/>
        <v>0</v>
      </c>
      <c r="O586" s="37">
        <f t="shared" si="117"/>
        <v>0</v>
      </c>
      <c r="P586" s="38" t="e">
        <f t="shared" si="118"/>
        <v>#DIV/0!</v>
      </c>
      <c r="Q586" s="39"/>
    </row>
    <row r="587" spans="1:17" ht="15" customHeight="1" x14ac:dyDescent="0.3">
      <c r="A587" s="40"/>
      <c r="B587" s="41"/>
      <c r="C587" s="41"/>
      <c r="D587" s="42" t="s">
        <v>51</v>
      </c>
      <c r="E587" s="43" t="s">
        <v>52</v>
      </c>
      <c r="F587" s="44"/>
      <c r="G587" s="44"/>
      <c r="H587" s="45"/>
      <c r="I587" s="37"/>
      <c r="J587" s="37"/>
      <c r="K587" s="37">
        <f t="shared" si="119"/>
        <v>0</v>
      </c>
      <c r="L587" s="37"/>
      <c r="M587" s="37"/>
      <c r="N587" s="37">
        <f t="shared" si="120"/>
        <v>0</v>
      </c>
      <c r="O587" s="37">
        <f t="shared" si="117"/>
        <v>0</v>
      </c>
      <c r="P587" s="38" t="e">
        <f t="shared" si="118"/>
        <v>#DIV/0!</v>
      </c>
      <c r="Q587" s="39"/>
    </row>
    <row r="588" spans="1:17" ht="15" customHeight="1" x14ac:dyDescent="0.3">
      <c r="A588" s="40"/>
      <c r="B588" s="41"/>
      <c r="C588" s="41"/>
      <c r="D588" s="42" t="s">
        <v>53</v>
      </c>
      <c r="E588" s="43" t="s">
        <v>54</v>
      </c>
      <c r="F588" s="44"/>
      <c r="G588" s="44"/>
      <c r="H588" s="45"/>
      <c r="I588" s="37"/>
      <c r="J588" s="37"/>
      <c r="K588" s="37">
        <f t="shared" si="119"/>
        <v>0</v>
      </c>
      <c r="L588" s="37"/>
      <c r="M588" s="37"/>
      <c r="N588" s="37">
        <f t="shared" si="120"/>
        <v>0</v>
      </c>
      <c r="O588" s="37">
        <f t="shared" si="117"/>
        <v>0</v>
      </c>
      <c r="P588" s="38" t="e">
        <f t="shared" si="118"/>
        <v>#DIV/0!</v>
      </c>
      <c r="Q588" s="39"/>
    </row>
    <row r="589" spans="1:17" ht="15" customHeight="1" x14ac:dyDescent="0.3">
      <c r="A589" s="40"/>
      <c r="B589" s="41"/>
      <c r="C589" s="41"/>
      <c r="D589" s="42" t="s">
        <v>55</v>
      </c>
      <c r="E589" s="43" t="s">
        <v>56</v>
      </c>
      <c r="F589" s="44"/>
      <c r="G589" s="44"/>
      <c r="H589" s="45"/>
      <c r="I589" s="37"/>
      <c r="J589" s="37"/>
      <c r="K589" s="37">
        <f t="shared" si="119"/>
        <v>0</v>
      </c>
      <c r="L589" s="37"/>
      <c r="M589" s="37"/>
      <c r="N589" s="37">
        <f t="shared" si="120"/>
        <v>0</v>
      </c>
      <c r="O589" s="37">
        <f t="shared" si="117"/>
        <v>0</v>
      </c>
      <c r="P589" s="38" t="e">
        <f t="shared" si="118"/>
        <v>#DIV/0!</v>
      </c>
      <c r="Q589" s="39"/>
    </row>
    <row r="590" spans="1:17" ht="30" customHeight="1" x14ac:dyDescent="0.3">
      <c r="A590" s="40"/>
      <c r="B590" s="41"/>
      <c r="C590" s="41"/>
      <c r="D590" s="54" t="s">
        <v>57</v>
      </c>
      <c r="E590" s="43" t="s">
        <v>58</v>
      </c>
      <c r="F590" s="44"/>
      <c r="G590" s="44"/>
      <c r="H590" s="45"/>
      <c r="I590" s="37"/>
      <c r="J590" s="37"/>
      <c r="K590" s="37">
        <f t="shared" si="119"/>
        <v>0</v>
      </c>
      <c r="L590" s="37"/>
      <c r="M590" s="37"/>
      <c r="N590" s="37">
        <f t="shared" si="120"/>
        <v>0</v>
      </c>
      <c r="O590" s="37">
        <f t="shared" si="117"/>
        <v>0</v>
      </c>
      <c r="P590" s="38" t="e">
        <f t="shared" si="118"/>
        <v>#DIV/0!</v>
      </c>
      <c r="Q590" s="39"/>
    </row>
    <row r="591" spans="1:17" ht="30" customHeight="1" x14ac:dyDescent="0.3">
      <c r="A591" s="40"/>
      <c r="B591" s="41"/>
      <c r="C591" s="41"/>
      <c r="D591" s="54" t="s">
        <v>59</v>
      </c>
      <c r="E591" s="43" t="s">
        <v>60</v>
      </c>
      <c r="F591" s="44"/>
      <c r="G591" s="44"/>
      <c r="H591" s="45"/>
      <c r="I591" s="37"/>
      <c r="J591" s="37"/>
      <c r="K591" s="37">
        <f t="shared" si="119"/>
        <v>0</v>
      </c>
      <c r="L591" s="37"/>
      <c r="M591" s="37"/>
      <c r="N591" s="37">
        <f t="shared" si="120"/>
        <v>0</v>
      </c>
      <c r="O591" s="37">
        <f t="shared" si="117"/>
        <v>0</v>
      </c>
      <c r="P591" s="38" t="e">
        <f t="shared" si="118"/>
        <v>#DIV/0!</v>
      </c>
      <c r="Q591" s="39"/>
    </row>
    <row r="592" spans="1:17" ht="30" customHeight="1" x14ac:dyDescent="0.3">
      <c r="A592" s="40"/>
      <c r="B592" s="41"/>
      <c r="C592" s="41"/>
      <c r="D592" s="54" t="s">
        <v>61</v>
      </c>
      <c r="E592" s="43" t="s">
        <v>62</v>
      </c>
      <c r="F592" s="44"/>
      <c r="G592" s="44"/>
      <c r="H592" s="45"/>
      <c r="I592" s="37"/>
      <c r="J592" s="37"/>
      <c r="K592" s="37">
        <f t="shared" si="119"/>
        <v>0</v>
      </c>
      <c r="L592" s="37"/>
      <c r="M592" s="37"/>
      <c r="N592" s="37">
        <f t="shared" si="120"/>
        <v>0</v>
      </c>
      <c r="O592" s="37">
        <f t="shared" si="117"/>
        <v>0</v>
      </c>
      <c r="P592" s="38" t="e">
        <f t="shared" si="118"/>
        <v>#DIV/0!</v>
      </c>
      <c r="Q592" s="39"/>
    </row>
    <row r="593" spans="1:17" ht="30" customHeight="1" x14ac:dyDescent="0.3">
      <c r="A593" s="40"/>
      <c r="B593" s="41"/>
      <c r="C593" s="41"/>
      <c r="D593" s="54" t="s">
        <v>63</v>
      </c>
      <c r="E593" s="43" t="s">
        <v>64</v>
      </c>
      <c r="F593" s="44"/>
      <c r="G593" s="44"/>
      <c r="H593" s="45"/>
      <c r="I593" s="37"/>
      <c r="J593" s="37"/>
      <c r="K593" s="37">
        <f t="shared" si="119"/>
        <v>0</v>
      </c>
      <c r="L593" s="37"/>
      <c r="M593" s="37"/>
      <c r="N593" s="37">
        <f t="shared" si="120"/>
        <v>0</v>
      </c>
      <c r="O593" s="37">
        <f t="shared" si="117"/>
        <v>0</v>
      </c>
      <c r="P593" s="38" t="e">
        <f t="shared" si="118"/>
        <v>#DIV/0!</v>
      </c>
      <c r="Q593" s="39"/>
    </row>
    <row r="594" spans="1:17" ht="15" customHeight="1" x14ac:dyDescent="0.3">
      <c r="A594" s="40"/>
      <c r="B594" s="41"/>
      <c r="C594" s="41"/>
      <c r="D594" s="42" t="s">
        <v>65</v>
      </c>
      <c r="E594" s="43" t="s">
        <v>44</v>
      </c>
      <c r="F594" s="44"/>
      <c r="G594" s="44"/>
      <c r="H594" s="45"/>
      <c r="I594" s="37"/>
      <c r="J594" s="37"/>
      <c r="K594" s="37">
        <f>SUM(G594:J594)</f>
        <v>0</v>
      </c>
      <c r="L594" s="37"/>
      <c r="M594" s="37"/>
      <c r="N594" s="37">
        <f t="shared" si="120"/>
        <v>0</v>
      </c>
      <c r="O594" s="37">
        <f t="shared" si="117"/>
        <v>0</v>
      </c>
      <c r="P594" s="38" t="e">
        <f t="shared" si="118"/>
        <v>#DIV/0!</v>
      </c>
      <c r="Q594" s="39"/>
    </row>
    <row r="595" spans="1:17" ht="15" customHeight="1" x14ac:dyDescent="0.3">
      <c r="A595" s="40"/>
      <c r="B595" s="41"/>
      <c r="C595" s="41"/>
      <c r="D595" s="42"/>
      <c r="E595" s="43"/>
      <c r="F595" s="44"/>
      <c r="G595" s="44"/>
      <c r="H595" s="45"/>
      <c r="I595" s="37"/>
      <c r="J595" s="37"/>
      <c r="K595" s="37"/>
      <c r="L595" s="37"/>
      <c r="M595" s="37"/>
      <c r="N595" s="37"/>
      <c r="O595" s="37"/>
      <c r="P595" s="38"/>
      <c r="Q595" s="39"/>
    </row>
    <row r="596" spans="1:17" s="2" customFormat="1" ht="15" customHeight="1" x14ac:dyDescent="0.3">
      <c r="A596" s="40"/>
      <c r="B596" s="41" t="s">
        <v>66</v>
      </c>
      <c r="C596" s="41"/>
      <c r="D596" s="42"/>
      <c r="E596" s="43"/>
      <c r="F596" s="50"/>
      <c r="G596" s="50"/>
      <c r="H596" s="51"/>
      <c r="I596" s="36"/>
      <c r="J596" s="36"/>
      <c r="K596" s="36"/>
      <c r="L596" s="36"/>
      <c r="M596" s="36"/>
      <c r="N596" s="36"/>
      <c r="O596" s="36"/>
      <c r="P596" s="55"/>
      <c r="Q596" s="53"/>
    </row>
    <row r="597" spans="1:17" ht="15" customHeight="1" x14ac:dyDescent="0.3">
      <c r="A597" s="40"/>
      <c r="B597" s="41"/>
      <c r="C597" s="41"/>
      <c r="D597" s="42"/>
      <c r="E597" s="43"/>
      <c r="F597" s="44"/>
      <c r="G597" s="44"/>
      <c r="H597" s="45"/>
      <c r="I597" s="37"/>
      <c r="J597" s="37"/>
      <c r="K597" s="37"/>
      <c r="L597" s="37"/>
      <c r="M597" s="37"/>
      <c r="N597" s="37"/>
      <c r="O597" s="37"/>
      <c r="P597" s="38"/>
      <c r="Q597" s="39"/>
    </row>
    <row r="598" spans="1:17" s="2" customFormat="1" ht="15" customHeight="1" x14ac:dyDescent="0.3">
      <c r="A598" s="40"/>
      <c r="B598" s="41" t="s">
        <v>67</v>
      </c>
      <c r="C598" s="41"/>
      <c r="D598" s="42"/>
      <c r="E598" s="43"/>
      <c r="F598" s="50"/>
      <c r="G598" s="50"/>
      <c r="H598" s="51"/>
      <c r="I598" s="36"/>
      <c r="J598" s="36"/>
      <c r="K598" s="36"/>
      <c r="L598" s="36"/>
      <c r="M598" s="36"/>
      <c r="N598" s="36"/>
      <c r="O598" s="36"/>
      <c r="P598" s="55"/>
      <c r="Q598" s="53"/>
    </row>
    <row r="599" spans="1:17" ht="15" customHeight="1" x14ac:dyDescent="0.3">
      <c r="A599" s="40"/>
      <c r="B599" s="41"/>
      <c r="C599" s="41" t="s">
        <v>68</v>
      </c>
      <c r="D599" s="42"/>
      <c r="E599" s="43"/>
      <c r="F599" s="44"/>
      <c r="G599" s="44"/>
      <c r="H599" s="45"/>
      <c r="I599" s="37"/>
      <c r="J599" s="37"/>
      <c r="K599" s="37"/>
      <c r="L599" s="37"/>
      <c r="M599" s="37"/>
      <c r="N599" s="37"/>
      <c r="O599" s="37"/>
      <c r="P599" s="38"/>
      <c r="Q599" s="39"/>
    </row>
    <row r="600" spans="1:17" ht="15" customHeight="1" x14ac:dyDescent="0.3">
      <c r="A600" s="40"/>
      <c r="B600" s="41"/>
      <c r="C600" s="41"/>
      <c r="D600" s="42" t="s">
        <v>69</v>
      </c>
      <c r="E600" s="43" t="s">
        <v>70</v>
      </c>
      <c r="F600" s="44"/>
      <c r="G600" s="44"/>
      <c r="H600" s="45"/>
      <c r="I600" s="37"/>
      <c r="J600" s="37"/>
      <c r="K600" s="37">
        <f>SUM(G600:J600)</f>
        <v>0</v>
      </c>
      <c r="L600" s="37"/>
      <c r="M600" s="37"/>
      <c r="N600" s="37">
        <f>SUM(L600:M600)</f>
        <v>0</v>
      </c>
      <c r="O600" s="37">
        <f>+K600-F600</f>
        <v>0</v>
      </c>
      <c r="P600" s="38" t="e">
        <f>+O600/F600</f>
        <v>#DIV/0!</v>
      </c>
      <c r="Q600" s="39"/>
    </row>
    <row r="601" spans="1:17" ht="15" customHeight="1" x14ac:dyDescent="0.3">
      <c r="A601" s="40"/>
      <c r="B601" s="41"/>
      <c r="C601" s="41"/>
      <c r="D601" s="42" t="s">
        <v>71</v>
      </c>
      <c r="E601" s="43" t="s">
        <v>72</v>
      </c>
      <c r="F601" s="44"/>
      <c r="G601" s="44"/>
      <c r="H601" s="45"/>
      <c r="I601" s="37"/>
      <c r="J601" s="37"/>
      <c r="K601" s="37">
        <f>SUM(G601:J601)</f>
        <v>0</v>
      </c>
      <c r="L601" s="37"/>
      <c r="M601" s="37"/>
      <c r="N601" s="37">
        <f>SUM(L601:M601)</f>
        <v>0</v>
      </c>
      <c r="O601" s="37">
        <f>+K601-F601</f>
        <v>0</v>
      </c>
      <c r="P601" s="38" t="e">
        <f>+O601/F601</f>
        <v>#DIV/0!</v>
      </c>
      <c r="Q601" s="39"/>
    </row>
    <row r="602" spans="1:17" ht="15" customHeight="1" x14ac:dyDescent="0.3">
      <c r="A602" s="40"/>
      <c r="B602" s="41"/>
      <c r="C602" s="41"/>
      <c r="D602" s="42" t="s">
        <v>73</v>
      </c>
      <c r="E602" s="43" t="s">
        <v>74</v>
      </c>
      <c r="F602" s="44"/>
      <c r="G602" s="44"/>
      <c r="H602" s="45"/>
      <c r="I602" s="37"/>
      <c r="J602" s="37"/>
      <c r="K602" s="37">
        <f>SUM(G602:J602)</f>
        <v>0</v>
      </c>
      <c r="L602" s="37"/>
      <c r="M602" s="37"/>
      <c r="N602" s="37">
        <f>SUM(L602:M602)</f>
        <v>0</v>
      </c>
      <c r="O602" s="37">
        <f>+K602-F602</f>
        <v>0</v>
      </c>
      <c r="P602" s="38" t="e">
        <f>+O602/F602</f>
        <v>#DIV/0!</v>
      </c>
      <c r="Q602" s="39"/>
    </row>
    <row r="603" spans="1:17" ht="15" customHeight="1" x14ac:dyDescent="0.3">
      <c r="A603" s="40"/>
      <c r="B603" s="41"/>
      <c r="C603" s="41"/>
      <c r="D603" s="42" t="s">
        <v>75</v>
      </c>
      <c r="E603" s="43" t="s">
        <v>76</v>
      </c>
      <c r="F603" s="44"/>
      <c r="G603" s="44"/>
      <c r="H603" s="45"/>
      <c r="I603" s="37"/>
      <c r="J603" s="37"/>
      <c r="K603" s="37">
        <f>SUM(G603:J603)</f>
        <v>0</v>
      </c>
      <c r="L603" s="37"/>
      <c r="M603" s="37"/>
      <c r="N603" s="37">
        <f>SUM(L603:M603)</f>
        <v>0</v>
      </c>
      <c r="O603" s="37">
        <f>+K603-F603</f>
        <v>0</v>
      </c>
      <c r="P603" s="38" t="e">
        <f>+O603/F603</f>
        <v>#DIV/0!</v>
      </c>
      <c r="Q603" s="39"/>
    </row>
    <row r="604" spans="1:17" ht="15" customHeight="1" x14ac:dyDescent="0.3">
      <c r="A604" s="40"/>
      <c r="B604" s="41"/>
      <c r="C604" s="41"/>
      <c r="D604" s="42" t="s">
        <v>77</v>
      </c>
      <c r="E604" s="43" t="s">
        <v>78</v>
      </c>
      <c r="F604" s="44"/>
      <c r="G604" s="44"/>
      <c r="H604" s="45"/>
      <c r="I604" s="37"/>
      <c r="J604" s="37"/>
      <c r="K604" s="37">
        <f>SUM(G604:J604)</f>
        <v>0</v>
      </c>
      <c r="L604" s="37"/>
      <c r="M604" s="37"/>
      <c r="N604" s="37">
        <f>SUM(L604:M604)</f>
        <v>0</v>
      </c>
      <c r="O604" s="37">
        <f>+K604-F604</f>
        <v>0</v>
      </c>
      <c r="P604" s="38" t="e">
        <f>+O604/F604</f>
        <v>#DIV/0!</v>
      </c>
      <c r="Q604" s="39"/>
    </row>
    <row r="605" spans="1:17" ht="15" customHeight="1" x14ac:dyDescent="0.3">
      <c r="A605" s="40"/>
      <c r="B605" s="41"/>
      <c r="C605" s="41"/>
      <c r="D605" s="42"/>
      <c r="E605" s="43"/>
      <c r="F605" s="44"/>
      <c r="G605" s="44"/>
      <c r="H605" s="45"/>
      <c r="I605" s="37"/>
      <c r="J605" s="37"/>
      <c r="K605" s="37"/>
      <c r="L605" s="37"/>
      <c r="M605" s="37"/>
      <c r="N605" s="37"/>
      <c r="O605" s="37"/>
      <c r="P605" s="38"/>
      <c r="Q605" s="39"/>
    </row>
    <row r="606" spans="1:17" s="2" customFormat="1" ht="15" customHeight="1" x14ac:dyDescent="0.3">
      <c r="A606" s="40"/>
      <c r="B606" s="41"/>
      <c r="C606" s="41" t="s">
        <v>79</v>
      </c>
      <c r="D606" s="42"/>
      <c r="E606" s="43"/>
      <c r="F606" s="50"/>
      <c r="G606" s="50"/>
      <c r="H606" s="51"/>
      <c r="I606" s="36"/>
      <c r="J606" s="36"/>
      <c r="K606" s="36"/>
      <c r="L606" s="36"/>
      <c r="M606" s="36"/>
      <c r="N606" s="36"/>
      <c r="O606" s="36"/>
      <c r="P606" s="55"/>
      <c r="Q606" s="53"/>
    </row>
    <row r="607" spans="1:17" ht="15" customHeight="1" x14ac:dyDescent="0.3">
      <c r="A607" s="40"/>
      <c r="B607" s="41"/>
      <c r="C607" s="41"/>
      <c r="D607" s="42" t="s">
        <v>80</v>
      </c>
      <c r="E607" s="43" t="s">
        <v>81</v>
      </c>
      <c r="F607" s="44"/>
      <c r="G607" s="44"/>
      <c r="H607" s="45"/>
      <c r="I607" s="37"/>
      <c r="J607" s="37"/>
      <c r="K607" s="37">
        <f>SUM(G607:J607)</f>
        <v>0</v>
      </c>
      <c r="L607" s="37"/>
      <c r="M607" s="37"/>
      <c r="N607" s="37">
        <f>SUM(L607:M607)</f>
        <v>0</v>
      </c>
      <c r="O607" s="37">
        <f t="shared" ref="O607:O618" si="121">+K607-F607</f>
        <v>0</v>
      </c>
      <c r="P607" s="38" t="e">
        <f t="shared" ref="P607:P618" si="122">+O607/F607</f>
        <v>#DIV/0!</v>
      </c>
      <c r="Q607" s="39"/>
    </row>
    <row r="608" spans="1:17" ht="15" customHeight="1" x14ac:dyDescent="0.3">
      <c r="A608" s="40"/>
      <c r="B608" s="41"/>
      <c r="C608" s="41"/>
      <c r="D608" s="42" t="s">
        <v>82</v>
      </c>
      <c r="E608" s="43" t="s">
        <v>83</v>
      </c>
      <c r="F608" s="44"/>
      <c r="G608" s="44"/>
      <c r="H608" s="45"/>
      <c r="I608" s="37"/>
      <c r="J608" s="37"/>
      <c r="K608" s="37">
        <f t="shared" ref="K608:K618" si="123">SUM(G608:J608)</f>
        <v>0</v>
      </c>
      <c r="L608" s="37"/>
      <c r="M608" s="37"/>
      <c r="N608" s="37">
        <f t="shared" ref="N608:N617" si="124">SUM(L608:M608)</f>
        <v>0</v>
      </c>
      <c r="O608" s="37">
        <f t="shared" si="121"/>
        <v>0</v>
      </c>
      <c r="P608" s="38" t="e">
        <f t="shared" si="122"/>
        <v>#DIV/0!</v>
      </c>
      <c r="Q608" s="39"/>
    </row>
    <row r="609" spans="1:17" ht="15" customHeight="1" x14ac:dyDescent="0.3">
      <c r="A609" s="40"/>
      <c r="B609" s="41"/>
      <c r="C609" s="41"/>
      <c r="D609" s="42" t="s">
        <v>84</v>
      </c>
      <c r="E609" s="43" t="s">
        <v>85</v>
      </c>
      <c r="F609" s="44"/>
      <c r="G609" s="44"/>
      <c r="H609" s="45"/>
      <c r="I609" s="37"/>
      <c r="J609" s="37"/>
      <c r="K609" s="37">
        <f t="shared" si="123"/>
        <v>0</v>
      </c>
      <c r="L609" s="37"/>
      <c r="M609" s="37"/>
      <c r="N609" s="37">
        <f t="shared" si="124"/>
        <v>0</v>
      </c>
      <c r="O609" s="37">
        <f t="shared" si="121"/>
        <v>0</v>
      </c>
      <c r="P609" s="38" t="e">
        <f t="shared" si="122"/>
        <v>#DIV/0!</v>
      </c>
      <c r="Q609" s="39"/>
    </row>
    <row r="610" spans="1:17" ht="15" customHeight="1" x14ac:dyDescent="0.3">
      <c r="A610" s="40"/>
      <c r="B610" s="41"/>
      <c r="C610" s="41"/>
      <c r="D610" s="42" t="s">
        <v>86</v>
      </c>
      <c r="E610" s="43" t="s">
        <v>87</v>
      </c>
      <c r="F610" s="44"/>
      <c r="G610" s="44"/>
      <c r="H610" s="45"/>
      <c r="I610" s="37"/>
      <c r="J610" s="37"/>
      <c r="K610" s="37">
        <f t="shared" si="123"/>
        <v>0</v>
      </c>
      <c r="L610" s="37"/>
      <c r="M610" s="37"/>
      <c r="N610" s="37">
        <f t="shared" si="124"/>
        <v>0</v>
      </c>
      <c r="O610" s="37">
        <f t="shared" si="121"/>
        <v>0</v>
      </c>
      <c r="P610" s="38" t="e">
        <f t="shared" si="122"/>
        <v>#DIV/0!</v>
      </c>
      <c r="Q610" s="39"/>
    </row>
    <row r="611" spans="1:17" ht="15" customHeight="1" x14ac:dyDescent="0.3">
      <c r="A611" s="40"/>
      <c r="B611" s="41"/>
      <c r="C611" s="41"/>
      <c r="D611" s="42" t="s">
        <v>88</v>
      </c>
      <c r="E611" s="43" t="s">
        <v>89</v>
      </c>
      <c r="F611" s="44"/>
      <c r="G611" s="44"/>
      <c r="H611" s="45"/>
      <c r="I611" s="37"/>
      <c r="J611" s="37"/>
      <c r="K611" s="37">
        <f t="shared" si="123"/>
        <v>0</v>
      </c>
      <c r="L611" s="37"/>
      <c r="M611" s="37"/>
      <c r="N611" s="37">
        <f t="shared" si="124"/>
        <v>0</v>
      </c>
      <c r="O611" s="37">
        <f t="shared" si="121"/>
        <v>0</v>
      </c>
      <c r="P611" s="38" t="e">
        <f t="shared" si="122"/>
        <v>#DIV/0!</v>
      </c>
      <c r="Q611" s="39"/>
    </row>
    <row r="612" spans="1:17" ht="15" customHeight="1" x14ac:dyDescent="0.3">
      <c r="A612" s="40"/>
      <c r="B612" s="41"/>
      <c r="C612" s="41"/>
      <c r="D612" s="42" t="s">
        <v>90</v>
      </c>
      <c r="E612" s="43" t="s">
        <v>91</v>
      </c>
      <c r="F612" s="44"/>
      <c r="G612" s="44"/>
      <c r="H612" s="45"/>
      <c r="I612" s="37"/>
      <c r="J612" s="37"/>
      <c r="K612" s="37">
        <f t="shared" si="123"/>
        <v>0</v>
      </c>
      <c r="L612" s="37"/>
      <c r="M612" s="37"/>
      <c r="N612" s="37">
        <f t="shared" si="124"/>
        <v>0</v>
      </c>
      <c r="O612" s="37">
        <f t="shared" si="121"/>
        <v>0</v>
      </c>
      <c r="P612" s="38" t="e">
        <f t="shared" si="122"/>
        <v>#DIV/0!</v>
      </c>
      <c r="Q612" s="39"/>
    </row>
    <row r="613" spans="1:17" ht="15" customHeight="1" x14ac:dyDescent="0.3">
      <c r="A613" s="40"/>
      <c r="B613" s="41"/>
      <c r="C613" s="41"/>
      <c r="D613" s="42" t="s">
        <v>92</v>
      </c>
      <c r="E613" s="43" t="s">
        <v>93</v>
      </c>
      <c r="F613" s="44"/>
      <c r="G613" s="44"/>
      <c r="H613" s="45"/>
      <c r="I613" s="37"/>
      <c r="J613" s="37"/>
      <c r="K613" s="37">
        <f t="shared" si="123"/>
        <v>0</v>
      </c>
      <c r="L613" s="37"/>
      <c r="M613" s="37"/>
      <c r="N613" s="37">
        <f t="shared" si="124"/>
        <v>0</v>
      </c>
      <c r="O613" s="37">
        <f t="shared" si="121"/>
        <v>0</v>
      </c>
      <c r="P613" s="38" t="e">
        <f t="shared" si="122"/>
        <v>#DIV/0!</v>
      </c>
      <c r="Q613" s="39"/>
    </row>
    <row r="614" spans="1:17" ht="15" customHeight="1" x14ac:dyDescent="0.3">
      <c r="A614" s="40"/>
      <c r="B614" s="41"/>
      <c r="C614" s="41"/>
      <c r="D614" s="42" t="s">
        <v>94</v>
      </c>
      <c r="E614" s="43" t="s">
        <v>95</v>
      </c>
      <c r="F614" s="44"/>
      <c r="G614" s="44"/>
      <c r="H614" s="45"/>
      <c r="I614" s="37"/>
      <c r="J614" s="37"/>
      <c r="K614" s="37">
        <f t="shared" si="123"/>
        <v>0</v>
      </c>
      <c r="L614" s="37"/>
      <c r="M614" s="37"/>
      <c r="N614" s="37">
        <f t="shared" si="124"/>
        <v>0</v>
      </c>
      <c r="O614" s="37">
        <f t="shared" si="121"/>
        <v>0</v>
      </c>
      <c r="P614" s="38" t="e">
        <f t="shared" si="122"/>
        <v>#DIV/0!</v>
      </c>
      <c r="Q614" s="39"/>
    </row>
    <row r="615" spans="1:17" ht="15" customHeight="1" x14ac:dyDescent="0.3">
      <c r="A615" s="40"/>
      <c r="B615" s="41"/>
      <c r="C615" s="41"/>
      <c r="D615" s="42" t="s">
        <v>96</v>
      </c>
      <c r="E615" s="43" t="s">
        <v>97</v>
      </c>
      <c r="F615" s="44"/>
      <c r="G615" s="44"/>
      <c r="H615" s="45"/>
      <c r="I615" s="37"/>
      <c r="J615" s="37"/>
      <c r="K615" s="37">
        <f t="shared" si="123"/>
        <v>0</v>
      </c>
      <c r="L615" s="37"/>
      <c r="M615" s="37"/>
      <c r="N615" s="37">
        <f t="shared" si="124"/>
        <v>0</v>
      </c>
      <c r="O615" s="37">
        <f t="shared" si="121"/>
        <v>0</v>
      </c>
      <c r="P615" s="38" t="e">
        <f t="shared" si="122"/>
        <v>#DIV/0!</v>
      </c>
      <c r="Q615" s="39"/>
    </row>
    <row r="616" spans="1:17" ht="15" customHeight="1" x14ac:dyDescent="0.3">
      <c r="A616" s="40"/>
      <c r="B616" s="41"/>
      <c r="C616" s="41"/>
      <c r="D616" s="42" t="s">
        <v>98</v>
      </c>
      <c r="E616" s="43" t="s">
        <v>99</v>
      </c>
      <c r="F616" s="44"/>
      <c r="G616" s="44"/>
      <c r="H616" s="45"/>
      <c r="I616" s="37"/>
      <c r="J616" s="37"/>
      <c r="K616" s="37">
        <f t="shared" si="123"/>
        <v>0</v>
      </c>
      <c r="L616" s="37"/>
      <c r="M616" s="37"/>
      <c r="N616" s="37">
        <f t="shared" si="124"/>
        <v>0</v>
      </c>
      <c r="O616" s="37">
        <f t="shared" si="121"/>
        <v>0</v>
      </c>
      <c r="P616" s="38" t="e">
        <f t="shared" si="122"/>
        <v>#DIV/0!</v>
      </c>
      <c r="Q616" s="39"/>
    </row>
    <row r="617" spans="1:17" ht="15" customHeight="1" x14ac:dyDescent="0.3">
      <c r="A617" s="40"/>
      <c r="B617" s="41"/>
      <c r="C617" s="41"/>
      <c r="D617" s="42" t="s">
        <v>100</v>
      </c>
      <c r="E617" s="43" t="s">
        <v>101</v>
      </c>
      <c r="F617" s="44"/>
      <c r="G617" s="44"/>
      <c r="H617" s="45"/>
      <c r="I617" s="37"/>
      <c r="J617" s="37"/>
      <c r="K617" s="37">
        <f t="shared" si="123"/>
        <v>0</v>
      </c>
      <c r="L617" s="37"/>
      <c r="M617" s="37"/>
      <c r="N617" s="37">
        <f t="shared" si="124"/>
        <v>0</v>
      </c>
      <c r="O617" s="37">
        <f t="shared" si="121"/>
        <v>0</v>
      </c>
      <c r="P617" s="38" t="e">
        <f t="shared" si="122"/>
        <v>#DIV/0!</v>
      </c>
      <c r="Q617" s="39"/>
    </row>
    <row r="618" spans="1:17" ht="15" customHeight="1" x14ac:dyDescent="0.3">
      <c r="A618" s="40"/>
      <c r="B618" s="41"/>
      <c r="C618" s="41"/>
      <c r="D618" s="42" t="s">
        <v>102</v>
      </c>
      <c r="E618" s="43" t="s">
        <v>103</v>
      </c>
      <c r="F618" s="44"/>
      <c r="G618" s="44"/>
      <c r="H618" s="45"/>
      <c r="I618" s="37"/>
      <c r="J618" s="37"/>
      <c r="K618" s="37">
        <f t="shared" si="123"/>
        <v>0</v>
      </c>
      <c r="L618" s="37"/>
      <c r="M618" s="37"/>
      <c r="N618" s="37">
        <f>SUM(L618:M618)</f>
        <v>0</v>
      </c>
      <c r="O618" s="37">
        <f t="shared" si="121"/>
        <v>0</v>
      </c>
      <c r="P618" s="38" t="e">
        <f t="shared" si="122"/>
        <v>#DIV/0!</v>
      </c>
      <c r="Q618" s="39"/>
    </row>
    <row r="619" spans="1:17" ht="15" customHeight="1" x14ac:dyDescent="0.3">
      <c r="A619" s="40"/>
      <c r="B619" s="41"/>
      <c r="C619" s="41"/>
      <c r="D619" s="42"/>
      <c r="E619" s="43"/>
      <c r="F619" s="44"/>
      <c r="G619" s="44"/>
      <c r="H619" s="45"/>
      <c r="I619" s="37"/>
      <c r="J619" s="37"/>
      <c r="K619" s="37"/>
      <c r="L619" s="37"/>
      <c r="M619" s="37"/>
      <c r="N619" s="37"/>
      <c r="O619" s="37"/>
      <c r="P619" s="38"/>
      <c r="Q619" s="39"/>
    </row>
    <row r="620" spans="1:17" s="2" customFormat="1" ht="15" customHeight="1" x14ac:dyDescent="0.3">
      <c r="A620" s="40"/>
      <c r="B620" s="41"/>
      <c r="C620" s="41" t="s">
        <v>104</v>
      </c>
      <c r="D620" s="42"/>
      <c r="E620" s="43"/>
      <c r="F620" s="50"/>
      <c r="G620" s="50"/>
      <c r="H620" s="51"/>
      <c r="I620" s="36"/>
      <c r="J620" s="36"/>
      <c r="K620" s="36"/>
      <c r="L620" s="36"/>
      <c r="M620" s="36"/>
      <c r="N620" s="36"/>
      <c r="O620" s="36"/>
      <c r="P620" s="55"/>
      <c r="Q620" s="53"/>
    </row>
    <row r="621" spans="1:17" ht="15" customHeight="1" x14ac:dyDescent="0.3">
      <c r="A621" s="40"/>
      <c r="B621" s="41"/>
      <c r="C621" s="41"/>
      <c r="D621" s="42" t="s">
        <v>105</v>
      </c>
      <c r="E621" s="43" t="s">
        <v>106</v>
      </c>
      <c r="F621" s="44"/>
      <c r="G621" s="44"/>
      <c r="H621" s="45"/>
      <c r="I621" s="37"/>
      <c r="J621" s="37"/>
      <c r="K621" s="37">
        <f>SUM(G621:J621)</f>
        <v>0</v>
      </c>
      <c r="L621" s="37"/>
      <c r="M621" s="37"/>
      <c r="N621" s="37">
        <f>SUM(L621:M621)</f>
        <v>0</v>
      </c>
      <c r="O621" s="37">
        <f t="shared" ref="O621:O627" si="125">+K621-F621</f>
        <v>0</v>
      </c>
      <c r="P621" s="38" t="e">
        <f t="shared" ref="P621:P627" si="126">+O621/F621</f>
        <v>#DIV/0!</v>
      </c>
      <c r="Q621" s="39"/>
    </row>
    <row r="622" spans="1:17" ht="15" customHeight="1" x14ac:dyDescent="0.3">
      <c r="A622" s="40"/>
      <c r="B622" s="41"/>
      <c r="C622" s="41"/>
      <c r="D622" s="42" t="s">
        <v>107</v>
      </c>
      <c r="E622" s="43" t="s">
        <v>108</v>
      </c>
      <c r="F622" s="44"/>
      <c r="G622" s="44"/>
      <c r="H622" s="45"/>
      <c r="I622" s="37"/>
      <c r="J622" s="37"/>
      <c r="K622" s="37">
        <f t="shared" ref="K622:K627" si="127">SUM(G622:J622)</f>
        <v>0</v>
      </c>
      <c r="L622" s="37"/>
      <c r="M622" s="37"/>
      <c r="N622" s="37">
        <f t="shared" ref="N622:N627" si="128">SUM(L622:M622)</f>
        <v>0</v>
      </c>
      <c r="O622" s="37">
        <f t="shared" si="125"/>
        <v>0</v>
      </c>
      <c r="P622" s="38" t="e">
        <f t="shared" si="126"/>
        <v>#DIV/0!</v>
      </c>
      <c r="Q622" s="39"/>
    </row>
    <row r="623" spans="1:17" ht="30" customHeight="1" x14ac:dyDescent="0.3">
      <c r="A623" s="40"/>
      <c r="B623" s="41"/>
      <c r="C623" s="41"/>
      <c r="D623" s="54" t="s">
        <v>109</v>
      </c>
      <c r="E623" s="43" t="s">
        <v>110</v>
      </c>
      <c r="F623" s="44"/>
      <c r="G623" s="44"/>
      <c r="H623" s="45"/>
      <c r="I623" s="37"/>
      <c r="J623" s="37"/>
      <c r="K623" s="37">
        <f t="shared" si="127"/>
        <v>0</v>
      </c>
      <c r="L623" s="37"/>
      <c r="M623" s="37"/>
      <c r="N623" s="37">
        <f t="shared" si="128"/>
        <v>0</v>
      </c>
      <c r="O623" s="37">
        <f t="shared" si="125"/>
        <v>0</v>
      </c>
      <c r="P623" s="38" t="e">
        <f t="shared" si="126"/>
        <v>#DIV/0!</v>
      </c>
      <c r="Q623" s="39"/>
    </row>
    <row r="624" spans="1:17" ht="15" customHeight="1" x14ac:dyDescent="0.3">
      <c r="A624" s="40" t="s">
        <v>111</v>
      </c>
      <c r="B624" s="41"/>
      <c r="C624" s="41"/>
      <c r="D624" s="42" t="s">
        <v>112</v>
      </c>
      <c r="E624" s="43" t="s">
        <v>113</v>
      </c>
      <c r="F624" s="44"/>
      <c r="G624" s="44"/>
      <c r="H624" s="45"/>
      <c r="I624" s="37"/>
      <c r="J624" s="37"/>
      <c r="K624" s="37">
        <f t="shared" si="127"/>
        <v>0</v>
      </c>
      <c r="L624" s="37"/>
      <c r="M624" s="37"/>
      <c r="N624" s="37">
        <f t="shared" si="128"/>
        <v>0</v>
      </c>
      <c r="O624" s="37">
        <f t="shared" si="125"/>
        <v>0</v>
      </c>
      <c r="P624" s="38" t="e">
        <f t="shared" si="126"/>
        <v>#DIV/0!</v>
      </c>
      <c r="Q624" s="39"/>
    </row>
    <row r="625" spans="1:17" ht="15" customHeight="1" x14ac:dyDescent="0.3">
      <c r="A625" s="40"/>
      <c r="B625" s="41"/>
      <c r="C625" s="41"/>
      <c r="D625" s="42" t="s">
        <v>114</v>
      </c>
      <c r="E625" s="43" t="s">
        <v>115</v>
      </c>
      <c r="F625" s="44"/>
      <c r="G625" s="44"/>
      <c r="H625" s="45"/>
      <c r="I625" s="37"/>
      <c r="J625" s="37"/>
      <c r="K625" s="37">
        <f t="shared" si="127"/>
        <v>0</v>
      </c>
      <c r="L625" s="37"/>
      <c r="M625" s="37"/>
      <c r="N625" s="37">
        <f t="shared" si="128"/>
        <v>0</v>
      </c>
      <c r="O625" s="37">
        <f t="shared" si="125"/>
        <v>0</v>
      </c>
      <c r="P625" s="38" t="e">
        <f t="shared" si="126"/>
        <v>#DIV/0!</v>
      </c>
      <c r="Q625" s="39"/>
    </row>
    <row r="626" spans="1:17" ht="15" customHeight="1" x14ac:dyDescent="0.3">
      <c r="A626" s="40"/>
      <c r="B626" s="41"/>
      <c r="C626" s="41"/>
      <c r="D626" s="42" t="s">
        <v>116</v>
      </c>
      <c r="E626" s="43" t="s">
        <v>117</v>
      </c>
      <c r="F626" s="44"/>
      <c r="G626" s="44"/>
      <c r="H626" s="45"/>
      <c r="I626" s="37"/>
      <c r="J626" s="37"/>
      <c r="K626" s="37">
        <f t="shared" si="127"/>
        <v>0</v>
      </c>
      <c r="L626" s="37"/>
      <c r="M626" s="37"/>
      <c r="N626" s="37">
        <f t="shared" si="128"/>
        <v>0</v>
      </c>
      <c r="O626" s="37">
        <f t="shared" si="125"/>
        <v>0</v>
      </c>
      <c r="P626" s="38" t="e">
        <f t="shared" si="126"/>
        <v>#DIV/0!</v>
      </c>
      <c r="Q626" s="39"/>
    </row>
    <row r="627" spans="1:17" ht="15" customHeight="1" x14ac:dyDescent="0.3">
      <c r="A627" s="40"/>
      <c r="B627" s="41"/>
      <c r="C627" s="41"/>
      <c r="D627" s="42" t="s">
        <v>118</v>
      </c>
      <c r="E627" s="43" t="s">
        <v>119</v>
      </c>
      <c r="F627" s="44"/>
      <c r="G627" s="44"/>
      <c r="H627" s="45"/>
      <c r="I627" s="37"/>
      <c r="J627" s="37"/>
      <c r="K627" s="37">
        <f t="shared" si="127"/>
        <v>0</v>
      </c>
      <c r="L627" s="37"/>
      <c r="M627" s="37"/>
      <c r="N627" s="37">
        <f t="shared" si="128"/>
        <v>0</v>
      </c>
      <c r="O627" s="37">
        <f t="shared" si="125"/>
        <v>0</v>
      </c>
      <c r="P627" s="38" t="e">
        <f t="shared" si="126"/>
        <v>#DIV/0!</v>
      </c>
      <c r="Q627" s="39"/>
    </row>
    <row r="628" spans="1:17" ht="15" customHeight="1" x14ac:dyDescent="0.3">
      <c r="A628" s="40"/>
      <c r="B628" s="41"/>
      <c r="C628" s="41"/>
      <c r="D628" s="42"/>
      <c r="E628" s="43"/>
      <c r="F628" s="44"/>
      <c r="G628" s="44"/>
      <c r="H628" s="45"/>
      <c r="I628" s="37"/>
      <c r="J628" s="37"/>
      <c r="K628" s="37"/>
      <c r="L628" s="37"/>
      <c r="M628" s="37"/>
      <c r="N628" s="37"/>
      <c r="O628" s="37"/>
      <c r="P628" s="38"/>
      <c r="Q628" s="39"/>
    </row>
    <row r="629" spans="1:17" s="2" customFormat="1" ht="15" customHeight="1" x14ac:dyDescent="0.3">
      <c r="A629" s="40"/>
      <c r="B629" s="41"/>
      <c r="C629" s="41" t="s">
        <v>120</v>
      </c>
      <c r="D629" s="42"/>
      <c r="E629" s="43"/>
      <c r="F629" s="50"/>
      <c r="G629" s="50"/>
      <c r="H629" s="51"/>
      <c r="I629" s="36"/>
      <c r="J629" s="36"/>
      <c r="K629" s="36"/>
      <c r="L629" s="36"/>
      <c r="M629" s="36"/>
      <c r="N629" s="36"/>
      <c r="O629" s="36"/>
      <c r="P629" s="55"/>
      <c r="Q629" s="53"/>
    </row>
    <row r="630" spans="1:17" ht="15" customHeight="1" x14ac:dyDescent="0.3">
      <c r="A630" s="40"/>
      <c r="B630" s="41"/>
      <c r="C630" s="41"/>
      <c r="D630" s="42" t="s">
        <v>121</v>
      </c>
      <c r="E630" s="43" t="s">
        <v>122</v>
      </c>
      <c r="F630" s="44"/>
      <c r="G630" s="44"/>
      <c r="H630" s="45"/>
      <c r="I630" s="37"/>
      <c r="J630" s="37"/>
      <c r="K630" s="37">
        <f t="shared" ref="K630:K635" si="129">SUM(G630:J630)</f>
        <v>0</v>
      </c>
      <c r="L630" s="37"/>
      <c r="M630" s="37"/>
      <c r="N630" s="37">
        <f t="shared" ref="N630:N635" si="130">SUM(L630:M630)</f>
        <v>0</v>
      </c>
      <c r="O630" s="37">
        <f t="shared" ref="O630:O635" si="131">+K630-F630</f>
        <v>0</v>
      </c>
      <c r="P630" s="38" t="e">
        <f t="shared" ref="P630:P635" si="132">+O630/F630</f>
        <v>#DIV/0!</v>
      </c>
      <c r="Q630" s="39"/>
    </row>
    <row r="631" spans="1:17" ht="15" customHeight="1" x14ac:dyDescent="0.3">
      <c r="A631" s="40"/>
      <c r="B631" s="41"/>
      <c r="C631" s="41"/>
      <c r="D631" s="42" t="s">
        <v>123</v>
      </c>
      <c r="E631" s="43" t="s">
        <v>124</v>
      </c>
      <c r="F631" s="44"/>
      <c r="G631" s="44"/>
      <c r="H631" s="45"/>
      <c r="I631" s="37"/>
      <c r="J631" s="37"/>
      <c r="K631" s="37">
        <f t="shared" si="129"/>
        <v>0</v>
      </c>
      <c r="L631" s="37"/>
      <c r="M631" s="37"/>
      <c r="N631" s="37">
        <f t="shared" si="130"/>
        <v>0</v>
      </c>
      <c r="O631" s="37">
        <f t="shared" si="131"/>
        <v>0</v>
      </c>
      <c r="P631" s="38" t="e">
        <f t="shared" si="132"/>
        <v>#DIV/0!</v>
      </c>
      <c r="Q631" s="39"/>
    </row>
    <row r="632" spans="1:17" ht="15" customHeight="1" x14ac:dyDescent="0.3">
      <c r="A632" s="40"/>
      <c r="B632" s="41"/>
      <c r="C632" s="41"/>
      <c r="D632" s="42" t="s">
        <v>125</v>
      </c>
      <c r="E632" s="43" t="s">
        <v>126</v>
      </c>
      <c r="F632" s="44"/>
      <c r="G632" s="44"/>
      <c r="H632" s="45"/>
      <c r="I632" s="37"/>
      <c r="J632" s="37"/>
      <c r="K632" s="37">
        <f t="shared" si="129"/>
        <v>0</v>
      </c>
      <c r="L632" s="37"/>
      <c r="M632" s="37"/>
      <c r="N632" s="37">
        <f t="shared" si="130"/>
        <v>0</v>
      </c>
      <c r="O632" s="37">
        <f t="shared" si="131"/>
        <v>0</v>
      </c>
      <c r="P632" s="38" t="e">
        <f t="shared" si="132"/>
        <v>#DIV/0!</v>
      </c>
      <c r="Q632" s="39"/>
    </row>
    <row r="633" spans="1:17" ht="15" customHeight="1" x14ac:dyDescent="0.3">
      <c r="A633" s="40"/>
      <c r="B633" s="41"/>
      <c r="C633" s="41"/>
      <c r="D633" s="42" t="s">
        <v>127</v>
      </c>
      <c r="E633" s="43" t="s">
        <v>128</v>
      </c>
      <c r="F633" s="44"/>
      <c r="G633" s="44"/>
      <c r="H633" s="45"/>
      <c r="I633" s="37"/>
      <c r="J633" s="37"/>
      <c r="K633" s="37">
        <f t="shared" si="129"/>
        <v>0</v>
      </c>
      <c r="L633" s="37"/>
      <c r="M633" s="37"/>
      <c r="N633" s="37">
        <f t="shared" si="130"/>
        <v>0</v>
      </c>
      <c r="O633" s="37">
        <f t="shared" si="131"/>
        <v>0</v>
      </c>
      <c r="P633" s="38" t="e">
        <f t="shared" si="132"/>
        <v>#DIV/0!</v>
      </c>
      <c r="Q633" s="39"/>
    </row>
    <row r="634" spans="1:17" ht="15" customHeight="1" x14ac:dyDescent="0.3">
      <c r="A634" s="40"/>
      <c r="B634" s="41"/>
      <c r="C634" s="41"/>
      <c r="D634" s="42" t="s">
        <v>129</v>
      </c>
      <c r="E634" s="43" t="s">
        <v>130</v>
      </c>
      <c r="F634" s="44"/>
      <c r="G634" s="44"/>
      <c r="H634" s="45"/>
      <c r="I634" s="37"/>
      <c r="J634" s="37"/>
      <c r="K634" s="37">
        <f t="shared" si="129"/>
        <v>0</v>
      </c>
      <c r="L634" s="37"/>
      <c r="M634" s="37"/>
      <c r="N634" s="37">
        <f t="shared" si="130"/>
        <v>0</v>
      </c>
      <c r="O634" s="37">
        <f t="shared" si="131"/>
        <v>0</v>
      </c>
      <c r="P634" s="38" t="e">
        <f t="shared" si="132"/>
        <v>#DIV/0!</v>
      </c>
      <c r="Q634" s="39"/>
    </row>
    <row r="635" spans="1:17" ht="33.75" customHeight="1" x14ac:dyDescent="0.3">
      <c r="A635" s="40"/>
      <c r="B635" s="41"/>
      <c r="C635" s="41"/>
      <c r="D635" s="54" t="s">
        <v>131</v>
      </c>
      <c r="E635" s="43" t="s">
        <v>132</v>
      </c>
      <c r="F635" s="44"/>
      <c r="G635" s="44"/>
      <c r="H635" s="45"/>
      <c r="I635" s="37"/>
      <c r="J635" s="37"/>
      <c r="K635" s="37">
        <f t="shared" si="129"/>
        <v>0</v>
      </c>
      <c r="L635" s="37"/>
      <c r="M635" s="37"/>
      <c r="N635" s="37">
        <f t="shared" si="130"/>
        <v>0</v>
      </c>
      <c r="O635" s="37">
        <f t="shared" si="131"/>
        <v>0</v>
      </c>
      <c r="P635" s="38" t="e">
        <f t="shared" si="132"/>
        <v>#DIV/0!</v>
      </c>
      <c r="Q635" s="39"/>
    </row>
    <row r="636" spans="1:17" ht="15" customHeight="1" x14ac:dyDescent="0.3">
      <c r="A636" s="40"/>
      <c r="B636" s="41"/>
      <c r="C636" s="41"/>
      <c r="D636" s="42"/>
      <c r="E636" s="43"/>
      <c r="F636" s="44"/>
      <c r="G636" s="44"/>
      <c r="H636" s="45"/>
      <c r="I636" s="37"/>
      <c r="J636" s="37"/>
      <c r="K636" s="37"/>
      <c r="L636" s="37"/>
      <c r="M636" s="37"/>
      <c r="N636" s="37"/>
      <c r="O636" s="37"/>
      <c r="P636" s="38"/>
      <c r="Q636" s="39"/>
    </row>
    <row r="637" spans="1:17" s="2" customFormat="1" ht="15" customHeight="1" x14ac:dyDescent="0.3">
      <c r="A637" s="40"/>
      <c r="B637" s="41"/>
      <c r="C637" s="41" t="s">
        <v>133</v>
      </c>
      <c r="D637" s="42"/>
      <c r="E637" s="43"/>
      <c r="F637" s="50"/>
      <c r="G637" s="50"/>
      <c r="H637" s="51"/>
      <c r="I637" s="36"/>
      <c r="J637" s="36"/>
      <c r="K637" s="36"/>
      <c r="L637" s="36"/>
      <c r="M637" s="36"/>
      <c r="N637" s="36"/>
      <c r="O637" s="36"/>
      <c r="P637" s="55"/>
      <c r="Q637" s="53"/>
    </row>
    <row r="638" spans="1:17" ht="15" customHeight="1" x14ac:dyDescent="0.3">
      <c r="A638" s="40"/>
      <c r="B638" s="41"/>
      <c r="C638" s="41"/>
      <c r="D638" s="42" t="s">
        <v>134</v>
      </c>
      <c r="E638" s="43" t="s">
        <v>135</v>
      </c>
      <c r="F638" s="44"/>
      <c r="G638" s="44"/>
      <c r="H638" s="45"/>
      <c r="I638" s="37"/>
      <c r="J638" s="37"/>
      <c r="K638" s="37">
        <f>SUM(G638:J638)</f>
        <v>0</v>
      </c>
      <c r="L638" s="37"/>
      <c r="M638" s="37"/>
      <c r="N638" s="37">
        <f>SUM(L638:M638)</f>
        <v>0</v>
      </c>
      <c r="O638" s="37">
        <f>+K638-F638</f>
        <v>0</v>
      </c>
      <c r="P638" s="38" t="e">
        <f>+O638/F638</f>
        <v>#DIV/0!</v>
      </c>
      <c r="Q638" s="39"/>
    </row>
    <row r="639" spans="1:17" ht="15" customHeight="1" x14ac:dyDescent="0.3">
      <c r="A639" s="40"/>
      <c r="B639" s="41"/>
      <c r="C639" s="41"/>
      <c r="D639" s="42" t="s">
        <v>136</v>
      </c>
      <c r="E639" s="43" t="s">
        <v>137</v>
      </c>
      <c r="F639" s="44"/>
      <c r="G639" s="44"/>
      <c r="H639" s="45"/>
      <c r="I639" s="37"/>
      <c r="J639" s="37"/>
      <c r="K639" s="37">
        <f>SUM(G639:J639)</f>
        <v>0</v>
      </c>
      <c r="L639" s="37"/>
      <c r="M639" s="37"/>
      <c r="N639" s="37">
        <f>SUM(L639:M639)</f>
        <v>0</v>
      </c>
      <c r="O639" s="37">
        <f>+K639-F639</f>
        <v>0</v>
      </c>
      <c r="P639" s="38" t="e">
        <f>+O639/F639</f>
        <v>#DIV/0!</v>
      </c>
      <c r="Q639" s="39"/>
    </row>
    <row r="640" spans="1:17" ht="15" customHeight="1" x14ac:dyDescent="0.3">
      <c r="A640" s="40"/>
      <c r="B640" s="41"/>
      <c r="C640" s="41"/>
      <c r="D640" s="42" t="s">
        <v>138</v>
      </c>
      <c r="E640" s="43" t="s">
        <v>139</v>
      </c>
      <c r="F640" s="44"/>
      <c r="G640" s="44"/>
      <c r="H640" s="45"/>
      <c r="I640" s="37"/>
      <c r="J640" s="37"/>
      <c r="K640" s="37">
        <f>SUM(G640:J640)</f>
        <v>0</v>
      </c>
      <c r="L640" s="37"/>
      <c r="M640" s="37"/>
      <c r="N640" s="37">
        <f>SUM(L640:M640)</f>
        <v>0</v>
      </c>
      <c r="O640" s="37">
        <f>+K640-F640</f>
        <v>0</v>
      </c>
      <c r="P640" s="38" t="e">
        <f>+O640/F640</f>
        <v>#DIV/0!</v>
      </c>
      <c r="Q640" s="39"/>
    </row>
    <row r="641" spans="1:17" ht="15" customHeight="1" x14ac:dyDescent="0.3">
      <c r="A641" s="40"/>
      <c r="B641" s="41"/>
      <c r="C641" s="41"/>
      <c r="D641" s="42" t="s">
        <v>140</v>
      </c>
      <c r="E641" s="43" t="s">
        <v>141</v>
      </c>
      <c r="F641" s="44"/>
      <c r="G641" s="44"/>
      <c r="H641" s="45"/>
      <c r="I641" s="37"/>
      <c r="J641" s="37"/>
      <c r="K641" s="37">
        <f>SUM(G641:J641)</f>
        <v>0</v>
      </c>
      <c r="L641" s="37"/>
      <c r="M641" s="37"/>
      <c r="N641" s="37">
        <f>SUM(L641:M641)</f>
        <v>0</v>
      </c>
      <c r="O641" s="37">
        <f>+K641-F641</f>
        <v>0</v>
      </c>
      <c r="P641" s="38" t="e">
        <f>+O641/F641</f>
        <v>#DIV/0!</v>
      </c>
      <c r="Q641" s="39"/>
    </row>
    <row r="642" spans="1:17" ht="15" customHeight="1" x14ac:dyDescent="0.3">
      <c r="A642" s="40"/>
      <c r="B642" s="41"/>
      <c r="C642" s="41"/>
      <c r="D642" s="42" t="s">
        <v>142</v>
      </c>
      <c r="E642" s="43" t="s">
        <v>141</v>
      </c>
      <c r="F642" s="44"/>
      <c r="G642" s="44"/>
      <c r="H642" s="45"/>
      <c r="I642" s="37"/>
      <c r="J642" s="37"/>
      <c r="K642" s="37">
        <f>SUM(G642:J642)</f>
        <v>0</v>
      </c>
      <c r="L642" s="37"/>
      <c r="M642" s="37"/>
      <c r="N642" s="37">
        <f>SUM(L642:M642)</f>
        <v>0</v>
      </c>
      <c r="O642" s="37">
        <f>+K642-F642</f>
        <v>0</v>
      </c>
      <c r="P642" s="38" t="e">
        <f>+O642/F642</f>
        <v>#DIV/0!</v>
      </c>
      <c r="Q642" s="39"/>
    </row>
    <row r="643" spans="1:17" ht="15" customHeight="1" x14ac:dyDescent="0.3">
      <c r="A643" s="57"/>
      <c r="B643" s="58"/>
      <c r="C643" s="58"/>
      <c r="D643" s="39"/>
      <c r="E643" s="59"/>
      <c r="F643" s="44"/>
      <c r="G643" s="44"/>
      <c r="H643" s="45"/>
      <c r="I643" s="37"/>
      <c r="J643" s="37"/>
      <c r="K643" s="37"/>
      <c r="L643" s="37"/>
      <c r="M643" s="37"/>
      <c r="N643" s="37"/>
      <c r="O643" s="37"/>
      <c r="P643" s="38"/>
      <c r="Q643" s="39"/>
    </row>
    <row r="644" spans="1:17" ht="15" customHeight="1" x14ac:dyDescent="0.3">
      <c r="A644" s="40" t="s">
        <v>145</v>
      </c>
      <c r="B644" s="58"/>
      <c r="C644" s="58"/>
      <c r="D644" s="39"/>
      <c r="E644" s="59"/>
      <c r="F644" s="44"/>
      <c r="G644" s="44"/>
      <c r="H644" s="45"/>
      <c r="I644" s="37"/>
      <c r="J644" s="37"/>
      <c r="K644" s="37"/>
      <c r="L644" s="37"/>
      <c r="M644" s="37"/>
      <c r="N644" s="37"/>
      <c r="O644" s="37"/>
      <c r="P644" s="38"/>
      <c r="Q644" s="39"/>
    </row>
    <row r="645" spans="1:17" ht="15" customHeight="1" x14ac:dyDescent="0.3">
      <c r="A645" s="57"/>
      <c r="B645" s="58"/>
      <c r="C645" s="58"/>
      <c r="D645" s="39"/>
      <c r="E645" s="59"/>
      <c r="F645" s="44"/>
      <c r="G645" s="44"/>
      <c r="H645" s="45"/>
      <c r="I645" s="37"/>
      <c r="J645" s="37"/>
      <c r="K645" s="37"/>
      <c r="L645" s="37"/>
      <c r="M645" s="37"/>
      <c r="N645" s="37"/>
      <c r="O645" s="37"/>
      <c r="P645" s="38"/>
      <c r="Q645" s="39"/>
    </row>
    <row r="646" spans="1:17" ht="15" customHeight="1" x14ac:dyDescent="0.3">
      <c r="A646" s="57"/>
      <c r="B646" s="58"/>
      <c r="C646" s="62" t="s">
        <v>146</v>
      </c>
      <c r="D646" s="39"/>
      <c r="E646" s="59"/>
      <c r="F646" s="44"/>
      <c r="G646" s="50"/>
      <c r="H646" s="51"/>
      <c r="I646" s="36"/>
      <c r="J646" s="36"/>
      <c r="K646" s="36"/>
      <c r="L646" s="36"/>
      <c r="M646" s="36"/>
      <c r="N646" s="36"/>
      <c r="O646" s="36"/>
      <c r="P646" s="55"/>
      <c r="Q646" s="39"/>
    </row>
    <row r="647" spans="1:17" ht="60" customHeight="1" x14ac:dyDescent="0.3">
      <c r="A647" s="57"/>
      <c r="B647" s="58"/>
      <c r="C647" s="58"/>
      <c r="D647" s="63" t="s">
        <v>147</v>
      </c>
      <c r="E647" s="64" t="s">
        <v>148</v>
      </c>
      <c r="F647" s="44"/>
      <c r="G647" s="44"/>
      <c r="H647" s="45"/>
      <c r="I647" s="37"/>
      <c r="J647" s="37"/>
      <c r="K647" s="37">
        <f>SUM(G647:J647)</f>
        <v>0</v>
      </c>
      <c r="L647" s="37"/>
      <c r="M647" s="37"/>
      <c r="N647" s="37">
        <f>SUM(L647:M647)</f>
        <v>0</v>
      </c>
      <c r="O647" s="37">
        <f t="shared" ref="O647:O671" si="133">+K647-F647</f>
        <v>0</v>
      </c>
      <c r="P647" s="38" t="e">
        <f t="shared" ref="P647:P671" si="134">+O647/F647</f>
        <v>#DIV/0!</v>
      </c>
      <c r="Q647" s="39"/>
    </row>
    <row r="648" spans="1:17" ht="45" customHeight="1" x14ac:dyDescent="0.3">
      <c r="A648" s="57"/>
      <c r="B648" s="58"/>
      <c r="C648" s="58"/>
      <c r="D648" s="63" t="s">
        <v>149</v>
      </c>
      <c r="E648" s="64" t="s">
        <v>150</v>
      </c>
      <c r="F648" s="44"/>
      <c r="G648" s="44"/>
      <c r="H648" s="45"/>
      <c r="I648" s="37"/>
      <c r="J648" s="37"/>
      <c r="K648" s="37">
        <f t="shared" ref="K648:K671" si="135">SUM(G648:J648)</f>
        <v>0</v>
      </c>
      <c r="L648" s="37"/>
      <c r="M648" s="37"/>
      <c r="N648" s="37">
        <f t="shared" ref="N648:N671" si="136">SUM(L648:M648)</f>
        <v>0</v>
      </c>
      <c r="O648" s="37">
        <f t="shared" si="133"/>
        <v>0</v>
      </c>
      <c r="P648" s="38" t="e">
        <f t="shared" si="134"/>
        <v>#DIV/0!</v>
      </c>
      <c r="Q648" s="39"/>
    </row>
    <row r="649" spans="1:17" ht="15" customHeight="1" x14ac:dyDescent="0.3">
      <c r="A649" s="57"/>
      <c r="B649" s="58"/>
      <c r="C649" s="58"/>
      <c r="D649" s="42" t="s">
        <v>71</v>
      </c>
      <c r="E649" s="43" t="s">
        <v>72</v>
      </c>
      <c r="F649" s="44"/>
      <c r="G649" s="44"/>
      <c r="H649" s="45"/>
      <c r="I649" s="37"/>
      <c r="J649" s="37"/>
      <c r="K649" s="37">
        <f t="shared" si="135"/>
        <v>0</v>
      </c>
      <c r="L649" s="37"/>
      <c r="M649" s="37"/>
      <c r="N649" s="37">
        <f t="shared" si="136"/>
        <v>0</v>
      </c>
      <c r="O649" s="37">
        <f t="shared" si="133"/>
        <v>0</v>
      </c>
      <c r="P649" s="38" t="e">
        <f t="shared" si="134"/>
        <v>#DIV/0!</v>
      </c>
      <c r="Q649" s="39"/>
    </row>
    <row r="650" spans="1:17" ht="30" customHeight="1" x14ac:dyDescent="0.3">
      <c r="A650" s="40"/>
      <c r="B650" s="41"/>
      <c r="C650" s="41"/>
      <c r="D650" s="54" t="s">
        <v>109</v>
      </c>
      <c r="E650" s="43" t="s">
        <v>110</v>
      </c>
      <c r="F650" s="44"/>
      <c r="G650" s="44"/>
      <c r="H650" s="45"/>
      <c r="I650" s="37"/>
      <c r="J650" s="37"/>
      <c r="K650" s="37">
        <f t="shared" si="135"/>
        <v>0</v>
      </c>
      <c r="L650" s="37"/>
      <c r="M650" s="37"/>
      <c r="N650" s="37">
        <f t="shared" si="136"/>
        <v>0</v>
      </c>
      <c r="O650" s="37">
        <f t="shared" si="133"/>
        <v>0</v>
      </c>
      <c r="P650" s="38" t="e">
        <f t="shared" si="134"/>
        <v>#DIV/0!</v>
      </c>
      <c r="Q650" s="39"/>
    </row>
    <row r="651" spans="1:17" ht="33.75" customHeight="1" x14ac:dyDescent="0.3">
      <c r="A651" s="57"/>
      <c r="B651" s="58"/>
      <c r="C651" s="58"/>
      <c r="D651" s="63" t="s">
        <v>151</v>
      </c>
      <c r="E651" s="64" t="s">
        <v>152</v>
      </c>
      <c r="F651" s="44"/>
      <c r="G651" s="44"/>
      <c r="H651" s="45"/>
      <c r="I651" s="37"/>
      <c r="J651" s="37"/>
      <c r="K651" s="37">
        <f t="shared" si="135"/>
        <v>0</v>
      </c>
      <c r="L651" s="37"/>
      <c r="M651" s="37"/>
      <c r="N651" s="37">
        <f t="shared" si="136"/>
        <v>0</v>
      </c>
      <c r="O651" s="37">
        <f t="shared" si="133"/>
        <v>0</v>
      </c>
      <c r="P651" s="38" t="e">
        <f t="shared" si="134"/>
        <v>#DIV/0!</v>
      </c>
      <c r="Q651" s="39"/>
    </row>
    <row r="652" spans="1:17" ht="21" customHeight="1" x14ac:dyDescent="0.3">
      <c r="A652" s="57"/>
      <c r="B652" s="58"/>
      <c r="C652" s="58"/>
      <c r="D652" s="42" t="s">
        <v>102</v>
      </c>
      <c r="E652" s="43" t="s">
        <v>103</v>
      </c>
      <c r="F652" s="44"/>
      <c r="G652" s="44"/>
      <c r="H652" s="45"/>
      <c r="I652" s="37"/>
      <c r="J652" s="37"/>
      <c r="K652" s="37">
        <f t="shared" si="135"/>
        <v>0</v>
      </c>
      <c r="L652" s="37"/>
      <c r="M652" s="37"/>
      <c r="N652" s="37">
        <f t="shared" si="136"/>
        <v>0</v>
      </c>
      <c r="O652" s="37">
        <f t="shared" si="133"/>
        <v>0</v>
      </c>
      <c r="P652" s="38" t="e">
        <f t="shared" si="134"/>
        <v>#DIV/0!</v>
      </c>
      <c r="Q652" s="39"/>
    </row>
    <row r="653" spans="1:17" ht="48" customHeight="1" x14ac:dyDescent="0.3">
      <c r="A653" s="57"/>
      <c r="B653" s="58"/>
      <c r="C653" s="58"/>
      <c r="D653" s="63" t="s">
        <v>153</v>
      </c>
      <c r="E653" s="65" t="s">
        <v>154</v>
      </c>
      <c r="F653" s="44"/>
      <c r="G653" s="44"/>
      <c r="H653" s="45"/>
      <c r="I653" s="37"/>
      <c r="J653" s="37"/>
      <c r="K653" s="37">
        <f t="shared" si="135"/>
        <v>0</v>
      </c>
      <c r="L653" s="37"/>
      <c r="M653" s="37"/>
      <c r="N653" s="37">
        <f t="shared" si="136"/>
        <v>0</v>
      </c>
      <c r="O653" s="37">
        <f t="shared" si="133"/>
        <v>0</v>
      </c>
      <c r="P653" s="38" t="e">
        <f t="shared" si="134"/>
        <v>#DIV/0!</v>
      </c>
      <c r="Q653" s="39"/>
    </row>
    <row r="654" spans="1:17" ht="30" customHeight="1" x14ac:dyDescent="0.3">
      <c r="A654" s="40"/>
      <c r="B654" s="41"/>
      <c r="C654" s="41"/>
      <c r="D654" s="54" t="s">
        <v>109</v>
      </c>
      <c r="E654" s="43" t="s">
        <v>110</v>
      </c>
      <c r="F654" s="44"/>
      <c r="G654" s="44"/>
      <c r="H654" s="45"/>
      <c r="I654" s="37"/>
      <c r="J654" s="37"/>
      <c r="K654" s="37">
        <f t="shared" si="135"/>
        <v>0</v>
      </c>
      <c r="L654" s="37"/>
      <c r="M654" s="37"/>
      <c r="N654" s="37">
        <f t="shared" si="136"/>
        <v>0</v>
      </c>
      <c r="O654" s="37">
        <f t="shared" si="133"/>
        <v>0</v>
      </c>
      <c r="P654" s="38" t="e">
        <f t="shared" si="134"/>
        <v>#DIV/0!</v>
      </c>
      <c r="Q654" s="39"/>
    </row>
    <row r="655" spans="1:17" ht="15" customHeight="1" x14ac:dyDescent="0.3">
      <c r="A655" s="40"/>
      <c r="B655" s="41"/>
      <c r="C655" s="41"/>
      <c r="D655" s="42" t="s">
        <v>140</v>
      </c>
      <c r="E655" s="43" t="s">
        <v>141</v>
      </c>
      <c r="F655" s="44"/>
      <c r="G655" s="44"/>
      <c r="H655" s="45"/>
      <c r="I655" s="37"/>
      <c r="J655" s="37"/>
      <c r="K655" s="37">
        <f t="shared" si="135"/>
        <v>0</v>
      </c>
      <c r="L655" s="37"/>
      <c r="M655" s="37"/>
      <c r="N655" s="37">
        <f t="shared" si="136"/>
        <v>0</v>
      </c>
      <c r="O655" s="37">
        <f t="shared" si="133"/>
        <v>0</v>
      </c>
      <c r="P655" s="38" t="e">
        <f t="shared" si="134"/>
        <v>#DIV/0!</v>
      </c>
      <c r="Q655" s="39"/>
    </row>
    <row r="656" spans="1:17" ht="52.5" customHeight="1" x14ac:dyDescent="0.3">
      <c r="A656" s="57"/>
      <c r="B656" s="58"/>
      <c r="C656" s="58"/>
      <c r="D656" s="63" t="s">
        <v>155</v>
      </c>
      <c r="E656" s="65" t="s">
        <v>156</v>
      </c>
      <c r="F656" s="44"/>
      <c r="G656" s="44"/>
      <c r="H656" s="45"/>
      <c r="I656" s="37"/>
      <c r="J656" s="37"/>
      <c r="K656" s="37">
        <f t="shared" si="135"/>
        <v>0</v>
      </c>
      <c r="L656" s="37"/>
      <c r="M656" s="37"/>
      <c r="N656" s="37">
        <f t="shared" si="136"/>
        <v>0</v>
      </c>
      <c r="O656" s="37">
        <f t="shared" si="133"/>
        <v>0</v>
      </c>
      <c r="P656" s="38" t="e">
        <f t="shared" si="134"/>
        <v>#DIV/0!</v>
      </c>
      <c r="Q656" s="39"/>
    </row>
    <row r="657" spans="1:17" ht="30" customHeight="1" x14ac:dyDescent="0.3">
      <c r="A657" s="40"/>
      <c r="B657" s="41"/>
      <c r="C657" s="41"/>
      <c r="D657" s="54" t="s">
        <v>109</v>
      </c>
      <c r="E657" s="43" t="s">
        <v>110</v>
      </c>
      <c r="F657" s="44"/>
      <c r="G657" s="44"/>
      <c r="H657" s="45"/>
      <c r="I657" s="37"/>
      <c r="J657" s="37"/>
      <c r="K657" s="37">
        <f t="shared" si="135"/>
        <v>0</v>
      </c>
      <c r="L657" s="37"/>
      <c r="M657" s="37"/>
      <c r="N657" s="37">
        <f t="shared" si="136"/>
        <v>0</v>
      </c>
      <c r="O657" s="37">
        <f t="shared" si="133"/>
        <v>0</v>
      </c>
      <c r="P657" s="38" t="e">
        <f t="shared" si="134"/>
        <v>#DIV/0!</v>
      </c>
      <c r="Q657" s="39"/>
    </row>
    <row r="658" spans="1:17" ht="15" customHeight="1" x14ac:dyDescent="0.3">
      <c r="A658" s="40"/>
      <c r="B658" s="41"/>
      <c r="C658" s="41"/>
      <c r="D658" s="42" t="s">
        <v>140</v>
      </c>
      <c r="E658" s="43" t="s">
        <v>141</v>
      </c>
      <c r="F658" s="44"/>
      <c r="G658" s="44"/>
      <c r="H658" s="45"/>
      <c r="I658" s="37"/>
      <c r="J658" s="37"/>
      <c r="K658" s="37">
        <f t="shared" si="135"/>
        <v>0</v>
      </c>
      <c r="L658" s="37"/>
      <c r="M658" s="37"/>
      <c r="N658" s="37">
        <f t="shared" si="136"/>
        <v>0</v>
      </c>
      <c r="O658" s="37">
        <f t="shared" si="133"/>
        <v>0</v>
      </c>
      <c r="P658" s="38" t="e">
        <f t="shared" si="134"/>
        <v>#DIV/0!</v>
      </c>
      <c r="Q658" s="39"/>
    </row>
    <row r="659" spans="1:17" ht="52.5" customHeight="1" x14ac:dyDescent="0.3">
      <c r="A659" s="57"/>
      <c r="B659" s="58"/>
      <c r="C659" s="58"/>
      <c r="D659" s="63" t="s">
        <v>157</v>
      </c>
      <c r="E659" s="65" t="s">
        <v>158</v>
      </c>
      <c r="F659" s="44"/>
      <c r="G659" s="44"/>
      <c r="H659" s="45"/>
      <c r="I659" s="37"/>
      <c r="J659" s="37"/>
      <c r="K659" s="37">
        <f t="shared" si="135"/>
        <v>0</v>
      </c>
      <c r="L659" s="37"/>
      <c r="M659" s="37"/>
      <c r="N659" s="37">
        <f t="shared" si="136"/>
        <v>0</v>
      </c>
      <c r="O659" s="37">
        <f t="shared" si="133"/>
        <v>0</v>
      </c>
      <c r="P659" s="38" t="e">
        <f t="shared" si="134"/>
        <v>#DIV/0!</v>
      </c>
      <c r="Q659" s="39"/>
    </row>
    <row r="660" spans="1:17" ht="15" customHeight="1" x14ac:dyDescent="0.3">
      <c r="A660" s="57"/>
      <c r="B660" s="58"/>
      <c r="C660" s="58"/>
      <c r="D660" s="42" t="s">
        <v>71</v>
      </c>
      <c r="E660" s="43" t="s">
        <v>72</v>
      </c>
      <c r="F660" s="44"/>
      <c r="G660" s="44"/>
      <c r="H660" s="45"/>
      <c r="I660" s="37"/>
      <c r="J660" s="37"/>
      <c r="K660" s="37">
        <f t="shared" si="135"/>
        <v>0</v>
      </c>
      <c r="L660" s="37"/>
      <c r="M660" s="37"/>
      <c r="N660" s="37">
        <f t="shared" si="136"/>
        <v>0</v>
      </c>
      <c r="O660" s="37">
        <f t="shared" si="133"/>
        <v>0</v>
      </c>
      <c r="P660" s="38" t="e">
        <f t="shared" si="134"/>
        <v>#DIV/0!</v>
      </c>
      <c r="Q660" s="39"/>
    </row>
    <row r="661" spans="1:17" ht="30" customHeight="1" x14ac:dyDescent="0.3">
      <c r="A661" s="40"/>
      <c r="B661" s="41"/>
      <c r="C661" s="41"/>
      <c r="D661" s="54" t="s">
        <v>109</v>
      </c>
      <c r="E661" s="43" t="s">
        <v>110</v>
      </c>
      <c r="F661" s="44"/>
      <c r="G661" s="44"/>
      <c r="H661" s="45"/>
      <c r="I661" s="37"/>
      <c r="J661" s="37"/>
      <c r="K661" s="37">
        <f t="shared" si="135"/>
        <v>0</v>
      </c>
      <c r="L661" s="37"/>
      <c r="M661" s="37"/>
      <c r="N661" s="37">
        <f t="shared" si="136"/>
        <v>0</v>
      </c>
      <c r="O661" s="37">
        <f t="shared" si="133"/>
        <v>0</v>
      </c>
      <c r="P661" s="38" t="e">
        <f t="shared" si="134"/>
        <v>#DIV/0!</v>
      </c>
      <c r="Q661" s="39"/>
    </row>
    <row r="662" spans="1:17" ht="15" customHeight="1" x14ac:dyDescent="0.3">
      <c r="A662" s="40"/>
      <c r="B662" s="41"/>
      <c r="C662" s="41"/>
      <c r="D662" s="42" t="s">
        <v>125</v>
      </c>
      <c r="E662" s="43" t="s">
        <v>126</v>
      </c>
      <c r="F662" s="44"/>
      <c r="G662" s="44"/>
      <c r="H662" s="45"/>
      <c r="I662" s="37"/>
      <c r="J662" s="37"/>
      <c r="K662" s="37">
        <f t="shared" si="135"/>
        <v>0</v>
      </c>
      <c r="L662" s="37"/>
      <c r="M662" s="37"/>
      <c r="N662" s="37">
        <f t="shared" si="136"/>
        <v>0</v>
      </c>
      <c r="O662" s="37">
        <f t="shared" si="133"/>
        <v>0</v>
      </c>
      <c r="P662" s="38" t="e">
        <f t="shared" si="134"/>
        <v>#DIV/0!</v>
      </c>
      <c r="Q662" s="39"/>
    </row>
    <row r="663" spans="1:17" ht="15" customHeight="1" x14ac:dyDescent="0.3">
      <c r="A663" s="40"/>
      <c r="B663" s="41"/>
      <c r="C663" s="41"/>
      <c r="D663" s="42" t="s">
        <v>105</v>
      </c>
      <c r="E663" s="43" t="s">
        <v>106</v>
      </c>
      <c r="F663" s="44"/>
      <c r="G663" s="44"/>
      <c r="H663" s="45"/>
      <c r="I663" s="37"/>
      <c r="J663" s="37"/>
      <c r="K663" s="37">
        <f t="shared" si="135"/>
        <v>0</v>
      </c>
      <c r="L663" s="37"/>
      <c r="M663" s="37"/>
      <c r="N663" s="37">
        <f t="shared" si="136"/>
        <v>0</v>
      </c>
      <c r="O663" s="37">
        <f t="shared" si="133"/>
        <v>0</v>
      </c>
      <c r="P663" s="38" t="e">
        <f t="shared" si="134"/>
        <v>#DIV/0!</v>
      </c>
      <c r="Q663" s="39"/>
    </row>
    <row r="664" spans="1:17" ht="78" customHeight="1" x14ac:dyDescent="0.3">
      <c r="A664" s="57"/>
      <c r="B664" s="58"/>
      <c r="C664" s="58"/>
      <c r="D664" s="63" t="s">
        <v>159</v>
      </c>
      <c r="E664" s="65" t="s">
        <v>160</v>
      </c>
      <c r="F664" s="44"/>
      <c r="G664" s="44"/>
      <c r="H664" s="45"/>
      <c r="I664" s="37"/>
      <c r="J664" s="37"/>
      <c r="K664" s="37">
        <f t="shared" si="135"/>
        <v>0</v>
      </c>
      <c r="L664" s="37"/>
      <c r="M664" s="37"/>
      <c r="N664" s="37">
        <f t="shared" si="136"/>
        <v>0</v>
      </c>
      <c r="O664" s="37">
        <f t="shared" si="133"/>
        <v>0</v>
      </c>
      <c r="P664" s="38" t="e">
        <f t="shared" si="134"/>
        <v>#DIV/0!</v>
      </c>
      <c r="Q664" s="39"/>
    </row>
    <row r="665" spans="1:17" ht="15" customHeight="1" x14ac:dyDescent="0.3">
      <c r="A665" s="57"/>
      <c r="B665" s="58"/>
      <c r="C665" s="58"/>
      <c r="D665" s="42" t="s">
        <v>71</v>
      </c>
      <c r="E665" s="43" t="s">
        <v>72</v>
      </c>
      <c r="F665" s="44"/>
      <c r="G665" s="44"/>
      <c r="H665" s="45"/>
      <c r="I665" s="37"/>
      <c r="J665" s="37"/>
      <c r="K665" s="37">
        <f t="shared" si="135"/>
        <v>0</v>
      </c>
      <c r="L665" s="37"/>
      <c r="M665" s="37"/>
      <c r="N665" s="37">
        <f t="shared" si="136"/>
        <v>0</v>
      </c>
      <c r="O665" s="37">
        <f t="shared" si="133"/>
        <v>0</v>
      </c>
      <c r="P665" s="38" t="e">
        <f t="shared" si="134"/>
        <v>#DIV/0!</v>
      </c>
      <c r="Q665" s="39"/>
    </row>
    <row r="666" spans="1:17" ht="30" customHeight="1" x14ac:dyDescent="0.3">
      <c r="A666" s="40"/>
      <c r="B666" s="41"/>
      <c r="C666" s="41"/>
      <c r="D666" s="54" t="s">
        <v>109</v>
      </c>
      <c r="E666" s="43" t="s">
        <v>110</v>
      </c>
      <c r="F666" s="44"/>
      <c r="G666" s="44"/>
      <c r="H666" s="45"/>
      <c r="I666" s="37"/>
      <c r="J666" s="37"/>
      <c r="K666" s="37">
        <f t="shared" si="135"/>
        <v>0</v>
      </c>
      <c r="L666" s="37"/>
      <c r="M666" s="37"/>
      <c r="N666" s="37">
        <f t="shared" si="136"/>
        <v>0</v>
      </c>
      <c r="O666" s="37">
        <f t="shared" si="133"/>
        <v>0</v>
      </c>
      <c r="P666" s="38" t="e">
        <f t="shared" si="134"/>
        <v>#DIV/0!</v>
      </c>
      <c r="Q666" s="39"/>
    </row>
    <row r="667" spans="1:17" ht="15" customHeight="1" x14ac:dyDescent="0.3">
      <c r="A667" s="40"/>
      <c r="B667" s="41"/>
      <c r="C667" s="41"/>
      <c r="D667" s="42" t="s">
        <v>125</v>
      </c>
      <c r="E667" s="43" t="s">
        <v>126</v>
      </c>
      <c r="F667" s="44"/>
      <c r="G667" s="44"/>
      <c r="H667" s="45"/>
      <c r="I667" s="37"/>
      <c r="J667" s="37"/>
      <c r="K667" s="37">
        <f t="shared" si="135"/>
        <v>0</v>
      </c>
      <c r="L667" s="37"/>
      <c r="M667" s="37"/>
      <c r="N667" s="37">
        <f t="shared" si="136"/>
        <v>0</v>
      </c>
      <c r="O667" s="37">
        <f t="shared" si="133"/>
        <v>0</v>
      </c>
      <c r="P667" s="38" t="e">
        <f t="shared" si="134"/>
        <v>#DIV/0!</v>
      </c>
      <c r="Q667" s="39"/>
    </row>
    <row r="668" spans="1:17" ht="15" customHeight="1" x14ac:dyDescent="0.3">
      <c r="A668" s="40"/>
      <c r="B668" s="41"/>
      <c r="C668" s="41"/>
      <c r="D668" s="42" t="s">
        <v>105</v>
      </c>
      <c r="E668" s="43" t="s">
        <v>106</v>
      </c>
      <c r="F668" s="44"/>
      <c r="G668" s="44"/>
      <c r="H668" s="45"/>
      <c r="I668" s="37"/>
      <c r="J668" s="37"/>
      <c r="K668" s="37">
        <f t="shared" si="135"/>
        <v>0</v>
      </c>
      <c r="L668" s="37"/>
      <c r="M668" s="37"/>
      <c r="N668" s="37">
        <f t="shared" si="136"/>
        <v>0</v>
      </c>
      <c r="O668" s="37">
        <f t="shared" si="133"/>
        <v>0</v>
      </c>
      <c r="P668" s="38" t="e">
        <f t="shared" si="134"/>
        <v>#DIV/0!</v>
      </c>
      <c r="Q668" s="39"/>
    </row>
    <row r="669" spans="1:17" ht="60" customHeight="1" x14ac:dyDescent="0.3">
      <c r="A669" s="57"/>
      <c r="B669" s="58"/>
      <c r="C669" s="58"/>
      <c r="D669" s="63" t="s">
        <v>161</v>
      </c>
      <c r="E669" s="65" t="s">
        <v>162</v>
      </c>
      <c r="F669" s="44"/>
      <c r="G669" s="44"/>
      <c r="H669" s="45"/>
      <c r="I669" s="37"/>
      <c r="J669" s="37"/>
      <c r="K669" s="37">
        <f t="shared" si="135"/>
        <v>0</v>
      </c>
      <c r="L669" s="37"/>
      <c r="M669" s="37"/>
      <c r="N669" s="37">
        <f t="shared" si="136"/>
        <v>0</v>
      </c>
      <c r="O669" s="37">
        <f t="shared" si="133"/>
        <v>0</v>
      </c>
      <c r="P669" s="38" t="e">
        <f t="shared" si="134"/>
        <v>#DIV/0!</v>
      </c>
      <c r="Q669" s="39"/>
    </row>
    <row r="670" spans="1:17" ht="30" customHeight="1" x14ac:dyDescent="0.3">
      <c r="A670" s="40"/>
      <c r="B670" s="41"/>
      <c r="C670" s="41"/>
      <c r="D670" s="54" t="s">
        <v>109</v>
      </c>
      <c r="E670" s="43" t="s">
        <v>110</v>
      </c>
      <c r="F670" s="44"/>
      <c r="G670" s="44"/>
      <c r="H670" s="45"/>
      <c r="I670" s="37"/>
      <c r="J670" s="37"/>
      <c r="K670" s="37">
        <f t="shared" si="135"/>
        <v>0</v>
      </c>
      <c r="L670" s="37"/>
      <c r="M670" s="37"/>
      <c r="N670" s="37">
        <f t="shared" si="136"/>
        <v>0</v>
      </c>
      <c r="O670" s="37">
        <f t="shared" si="133"/>
        <v>0</v>
      </c>
      <c r="P670" s="38" t="e">
        <f t="shared" si="134"/>
        <v>#DIV/0!</v>
      </c>
      <c r="Q670" s="39"/>
    </row>
    <row r="671" spans="1:17" ht="45" customHeight="1" x14ac:dyDescent="0.3">
      <c r="A671" s="57"/>
      <c r="B671" s="58"/>
      <c r="C671" s="58"/>
      <c r="D671" s="63" t="s">
        <v>163</v>
      </c>
      <c r="E671" s="65" t="s">
        <v>164</v>
      </c>
      <c r="F671" s="44"/>
      <c r="G671" s="44"/>
      <c r="H671" s="45"/>
      <c r="I671" s="37"/>
      <c r="J671" s="37"/>
      <c r="K671" s="37">
        <f t="shared" si="135"/>
        <v>0</v>
      </c>
      <c r="L671" s="37"/>
      <c r="M671" s="37"/>
      <c r="N671" s="37">
        <f t="shared" si="136"/>
        <v>0</v>
      </c>
      <c r="O671" s="37">
        <f t="shared" si="133"/>
        <v>0</v>
      </c>
      <c r="P671" s="38" t="e">
        <f t="shared" si="134"/>
        <v>#DIV/0!</v>
      </c>
      <c r="Q671" s="39"/>
    </row>
    <row r="672" spans="1:17" ht="15" customHeight="1" x14ac:dyDescent="0.3">
      <c r="A672" s="57"/>
      <c r="B672" s="58"/>
      <c r="C672" s="58"/>
      <c r="D672" s="39"/>
      <c r="E672" s="66"/>
      <c r="F672" s="44"/>
      <c r="G672" s="44"/>
      <c r="H672" s="45"/>
      <c r="I672" s="37"/>
      <c r="J672" s="37"/>
      <c r="K672" s="37"/>
      <c r="L672" s="37"/>
      <c r="M672" s="37"/>
      <c r="N672" s="37"/>
      <c r="O672" s="37"/>
      <c r="P672" s="38"/>
      <c r="Q672" s="39"/>
    </row>
    <row r="673" spans="1:17" ht="15" customHeight="1" x14ac:dyDescent="0.3">
      <c r="A673" s="40" t="s">
        <v>165</v>
      </c>
      <c r="B673" s="58"/>
      <c r="C673" s="58"/>
      <c r="D673" s="39"/>
      <c r="E673" s="66"/>
      <c r="F673" s="44"/>
      <c r="G673" s="44"/>
      <c r="H673" s="45"/>
      <c r="I673" s="37"/>
      <c r="J673" s="37"/>
      <c r="K673" s="37"/>
      <c r="L673" s="37"/>
      <c r="M673" s="37"/>
      <c r="N673" s="37"/>
      <c r="O673" s="37"/>
      <c r="P673" s="38"/>
      <c r="Q673" s="39"/>
    </row>
    <row r="674" spans="1:17" ht="15" customHeight="1" x14ac:dyDescent="0.3">
      <c r="A674" s="57"/>
      <c r="B674" s="58"/>
      <c r="C674" s="58"/>
      <c r="D674" s="39"/>
      <c r="E674" s="66"/>
      <c r="F674" s="44"/>
      <c r="G674" s="44"/>
      <c r="H674" s="45"/>
      <c r="I674" s="37"/>
      <c r="J674" s="37"/>
      <c r="K674" s="37"/>
      <c r="L674" s="37"/>
      <c r="M674" s="37"/>
      <c r="N674" s="37"/>
      <c r="O674" s="37"/>
      <c r="P674" s="38"/>
      <c r="Q674" s="39"/>
    </row>
    <row r="675" spans="1:17" ht="22.5" customHeight="1" x14ac:dyDescent="0.3">
      <c r="A675" s="57"/>
      <c r="B675" s="58"/>
      <c r="C675" s="96" t="s">
        <v>166</v>
      </c>
      <c r="D675" s="97"/>
      <c r="E675" s="64" t="s">
        <v>167</v>
      </c>
      <c r="F675" s="44"/>
      <c r="G675" s="50"/>
      <c r="H675" s="51"/>
      <c r="I675" s="36"/>
      <c r="J675" s="36"/>
      <c r="K675" s="36">
        <f>SUM(G675:J675)</f>
        <v>0</v>
      </c>
      <c r="L675" s="36"/>
      <c r="M675" s="36"/>
      <c r="N675" s="37">
        <f t="shared" ref="N675:N687" si="137">SUM(L675:M675)</f>
        <v>0</v>
      </c>
      <c r="O675" s="37">
        <f t="shared" ref="O675:O687" si="138">+K675-F675</f>
        <v>0</v>
      </c>
      <c r="P675" s="38" t="e">
        <f t="shared" ref="P675:P687" si="139">+O675/F675</f>
        <v>#DIV/0!</v>
      </c>
      <c r="Q675" s="39"/>
    </row>
    <row r="676" spans="1:17" ht="31.5" customHeight="1" x14ac:dyDescent="0.3">
      <c r="A676" s="57"/>
      <c r="B676" s="58"/>
      <c r="C676" s="98" t="s">
        <v>168</v>
      </c>
      <c r="D676" s="99"/>
      <c r="E676" s="64" t="s">
        <v>169</v>
      </c>
      <c r="F676" s="44"/>
      <c r="G676" s="50"/>
      <c r="H676" s="51"/>
      <c r="I676" s="36"/>
      <c r="J676" s="36"/>
      <c r="K676" s="36">
        <f t="shared" ref="K676:K687" si="140">SUM(G676:J676)</f>
        <v>0</v>
      </c>
      <c r="L676" s="36"/>
      <c r="M676" s="36"/>
      <c r="N676" s="37">
        <f t="shared" si="137"/>
        <v>0</v>
      </c>
      <c r="O676" s="37">
        <f t="shared" si="138"/>
        <v>0</v>
      </c>
      <c r="P676" s="38" t="e">
        <f t="shared" si="139"/>
        <v>#DIV/0!</v>
      </c>
      <c r="Q676" s="39"/>
    </row>
    <row r="677" spans="1:17" ht="21.75" customHeight="1" x14ac:dyDescent="0.3">
      <c r="A677" s="57"/>
      <c r="B677" s="58"/>
      <c r="C677" s="62"/>
      <c r="D677" s="67" t="s">
        <v>170</v>
      </c>
      <c r="E677" s="64"/>
      <c r="F677" s="44"/>
      <c r="G677" s="44"/>
      <c r="H677" s="45"/>
      <c r="I677" s="37"/>
      <c r="J677" s="37"/>
      <c r="K677" s="36">
        <f t="shared" si="140"/>
        <v>0</v>
      </c>
      <c r="L677" s="37"/>
      <c r="M677" s="37"/>
      <c r="N677" s="37">
        <f t="shared" si="137"/>
        <v>0</v>
      </c>
      <c r="O677" s="37">
        <f t="shared" si="138"/>
        <v>0</v>
      </c>
      <c r="P677" s="38" t="e">
        <f t="shared" si="139"/>
        <v>#DIV/0!</v>
      </c>
      <c r="Q677" s="39"/>
    </row>
    <row r="678" spans="1:17" ht="21.75" customHeight="1" x14ac:dyDescent="0.3">
      <c r="A678" s="57"/>
      <c r="B678" s="58"/>
      <c r="C678" s="62"/>
      <c r="D678" s="67" t="s">
        <v>171</v>
      </c>
      <c r="E678" s="64"/>
      <c r="F678" s="44"/>
      <c r="G678" s="44"/>
      <c r="H678" s="45"/>
      <c r="I678" s="37"/>
      <c r="J678" s="37"/>
      <c r="K678" s="36">
        <f t="shared" si="140"/>
        <v>0</v>
      </c>
      <c r="L678" s="37"/>
      <c r="M678" s="37"/>
      <c r="N678" s="37">
        <f t="shared" si="137"/>
        <v>0</v>
      </c>
      <c r="O678" s="37">
        <f t="shared" si="138"/>
        <v>0</v>
      </c>
      <c r="P678" s="38" t="e">
        <f t="shared" si="139"/>
        <v>#DIV/0!</v>
      </c>
      <c r="Q678" s="39"/>
    </row>
    <row r="679" spans="1:17" ht="21.75" customHeight="1" x14ac:dyDescent="0.3">
      <c r="A679" s="57"/>
      <c r="B679" s="58"/>
      <c r="C679" s="62"/>
      <c r="D679" s="67" t="s">
        <v>172</v>
      </c>
      <c r="E679" s="64"/>
      <c r="F679" s="44"/>
      <c r="G679" s="44"/>
      <c r="H679" s="45"/>
      <c r="I679" s="37"/>
      <c r="J679" s="37"/>
      <c r="K679" s="36">
        <f t="shared" si="140"/>
        <v>0</v>
      </c>
      <c r="L679" s="37"/>
      <c r="M679" s="37"/>
      <c r="N679" s="37">
        <f t="shared" si="137"/>
        <v>0</v>
      </c>
      <c r="O679" s="37">
        <f t="shared" si="138"/>
        <v>0</v>
      </c>
      <c r="P679" s="38" t="e">
        <f t="shared" si="139"/>
        <v>#DIV/0!</v>
      </c>
      <c r="Q679" s="39"/>
    </row>
    <row r="680" spans="1:17" ht="33.75" customHeight="1" x14ac:dyDescent="0.3">
      <c r="A680" s="57"/>
      <c r="B680" s="58"/>
      <c r="C680" s="62"/>
      <c r="D680" s="67" t="s">
        <v>187</v>
      </c>
      <c r="E680" s="64"/>
      <c r="F680" s="44"/>
      <c r="G680" s="44"/>
      <c r="H680" s="45"/>
      <c r="I680" s="37"/>
      <c r="J680" s="37"/>
      <c r="K680" s="36">
        <f t="shared" si="140"/>
        <v>0</v>
      </c>
      <c r="L680" s="37"/>
      <c r="M680" s="37"/>
      <c r="N680" s="37">
        <f t="shared" si="137"/>
        <v>0</v>
      </c>
      <c r="O680" s="37">
        <f t="shared" si="138"/>
        <v>0</v>
      </c>
      <c r="P680" s="38" t="e">
        <f t="shared" si="139"/>
        <v>#DIV/0!</v>
      </c>
      <c r="Q680" s="39"/>
    </row>
    <row r="681" spans="1:17" ht="22.5" customHeight="1" x14ac:dyDescent="0.3">
      <c r="A681" s="57"/>
      <c r="B681" s="58"/>
      <c r="C681" s="62"/>
      <c r="D681" s="67" t="s">
        <v>174</v>
      </c>
      <c r="E681" s="64"/>
      <c r="F681" s="44"/>
      <c r="G681" s="44"/>
      <c r="H681" s="45"/>
      <c r="I681" s="37"/>
      <c r="J681" s="37"/>
      <c r="K681" s="36">
        <f t="shared" si="140"/>
        <v>0</v>
      </c>
      <c r="L681" s="37"/>
      <c r="M681" s="37"/>
      <c r="N681" s="37">
        <f t="shared" si="137"/>
        <v>0</v>
      </c>
      <c r="O681" s="37">
        <f t="shared" si="138"/>
        <v>0</v>
      </c>
      <c r="P681" s="38" t="e">
        <f t="shared" si="139"/>
        <v>#DIV/0!</v>
      </c>
      <c r="Q681" s="39"/>
    </row>
    <row r="682" spans="1:17" ht="30" customHeight="1" x14ac:dyDescent="0.3">
      <c r="A682" s="57"/>
      <c r="B682" s="58"/>
      <c r="C682" s="62"/>
      <c r="D682" s="67" t="s">
        <v>175</v>
      </c>
      <c r="E682" s="64"/>
      <c r="F682" s="44"/>
      <c r="G682" s="44"/>
      <c r="H682" s="45"/>
      <c r="I682" s="37"/>
      <c r="J682" s="37"/>
      <c r="K682" s="36">
        <f t="shared" si="140"/>
        <v>0</v>
      </c>
      <c r="L682" s="37"/>
      <c r="M682" s="37"/>
      <c r="N682" s="37">
        <f t="shared" si="137"/>
        <v>0</v>
      </c>
      <c r="O682" s="37">
        <f t="shared" si="138"/>
        <v>0</v>
      </c>
      <c r="P682" s="38" t="e">
        <f t="shared" si="139"/>
        <v>#DIV/0!</v>
      </c>
      <c r="Q682" s="39"/>
    </row>
    <row r="683" spans="1:17" ht="17.25" customHeight="1" x14ac:dyDescent="0.3">
      <c r="A683" s="57"/>
      <c r="B683" s="58"/>
      <c r="C683" s="62"/>
      <c r="D683" s="67" t="s">
        <v>176</v>
      </c>
      <c r="E683" s="64"/>
      <c r="F683" s="44"/>
      <c r="G683" s="44"/>
      <c r="H683" s="45"/>
      <c r="I683" s="37"/>
      <c r="J683" s="37"/>
      <c r="K683" s="36">
        <f t="shared" si="140"/>
        <v>0</v>
      </c>
      <c r="L683" s="37"/>
      <c r="M683" s="37"/>
      <c r="N683" s="37">
        <f t="shared" si="137"/>
        <v>0</v>
      </c>
      <c r="O683" s="37">
        <f t="shared" si="138"/>
        <v>0</v>
      </c>
      <c r="P683" s="38" t="e">
        <f t="shared" si="139"/>
        <v>#DIV/0!</v>
      </c>
      <c r="Q683" s="39"/>
    </row>
    <row r="684" spans="1:17" ht="30" customHeight="1" x14ac:dyDescent="0.3">
      <c r="A684" s="57"/>
      <c r="B684" s="58"/>
      <c r="C684" s="62"/>
      <c r="D684" s="67" t="s">
        <v>177</v>
      </c>
      <c r="E684" s="64"/>
      <c r="F684" s="44"/>
      <c r="G684" s="44"/>
      <c r="H684" s="45"/>
      <c r="I684" s="37"/>
      <c r="J684" s="37"/>
      <c r="K684" s="36">
        <f t="shared" si="140"/>
        <v>0</v>
      </c>
      <c r="L684" s="37"/>
      <c r="M684" s="37"/>
      <c r="N684" s="37">
        <f t="shared" si="137"/>
        <v>0</v>
      </c>
      <c r="O684" s="37">
        <f t="shared" si="138"/>
        <v>0</v>
      </c>
      <c r="P684" s="38" t="e">
        <f t="shared" si="139"/>
        <v>#DIV/0!</v>
      </c>
      <c r="Q684" s="39"/>
    </row>
    <row r="685" spans="1:17" ht="19.5" customHeight="1" x14ac:dyDescent="0.3">
      <c r="A685" s="57"/>
      <c r="B685" s="58"/>
      <c r="C685" s="62"/>
      <c r="D685" s="67" t="s">
        <v>178</v>
      </c>
      <c r="E685" s="64"/>
      <c r="F685" s="44"/>
      <c r="G685" s="44"/>
      <c r="H685" s="45"/>
      <c r="I685" s="37"/>
      <c r="J685" s="37"/>
      <c r="K685" s="36">
        <f t="shared" si="140"/>
        <v>0</v>
      </c>
      <c r="L685" s="37"/>
      <c r="M685" s="37"/>
      <c r="N685" s="37">
        <f t="shared" si="137"/>
        <v>0</v>
      </c>
      <c r="O685" s="37">
        <f t="shared" si="138"/>
        <v>0</v>
      </c>
      <c r="P685" s="38" t="e">
        <f t="shared" si="139"/>
        <v>#DIV/0!</v>
      </c>
      <c r="Q685" s="39"/>
    </row>
    <row r="686" spans="1:17" ht="17.25" customHeight="1" x14ac:dyDescent="0.3">
      <c r="A686" s="57"/>
      <c r="B686" s="58"/>
      <c r="C686" s="62"/>
      <c r="D686" s="67" t="s">
        <v>179</v>
      </c>
      <c r="E686" s="64"/>
      <c r="F686" s="44"/>
      <c r="G686" s="44"/>
      <c r="H686" s="45"/>
      <c r="I686" s="37"/>
      <c r="J686" s="37"/>
      <c r="K686" s="36">
        <f t="shared" si="140"/>
        <v>0</v>
      </c>
      <c r="L686" s="37"/>
      <c r="M686" s="37"/>
      <c r="N686" s="37">
        <f t="shared" si="137"/>
        <v>0</v>
      </c>
      <c r="O686" s="37">
        <f t="shared" si="138"/>
        <v>0</v>
      </c>
      <c r="P686" s="38" t="e">
        <f t="shared" si="139"/>
        <v>#DIV/0!</v>
      </c>
      <c r="Q686" s="39"/>
    </row>
    <row r="687" spans="1:17" ht="29.25" customHeight="1" x14ac:dyDescent="0.3">
      <c r="A687" s="57"/>
      <c r="B687" s="58"/>
      <c r="C687" s="98" t="s">
        <v>188</v>
      </c>
      <c r="D687" s="99"/>
      <c r="E687" s="64" t="s">
        <v>181</v>
      </c>
      <c r="F687" s="44"/>
      <c r="G687" s="44"/>
      <c r="H687" s="45"/>
      <c r="I687" s="37"/>
      <c r="J687" s="37"/>
      <c r="K687" s="36">
        <f t="shared" si="140"/>
        <v>0</v>
      </c>
      <c r="L687" s="36"/>
      <c r="M687" s="37"/>
      <c r="N687" s="37">
        <f t="shared" si="137"/>
        <v>0</v>
      </c>
      <c r="O687" s="37">
        <f t="shared" si="138"/>
        <v>0</v>
      </c>
      <c r="P687" s="38" t="e">
        <f t="shared" si="139"/>
        <v>#DIV/0!</v>
      </c>
      <c r="Q687" s="39"/>
    </row>
    <row r="688" spans="1:17" ht="15.75" customHeight="1" thickBot="1" x14ac:dyDescent="0.35">
      <c r="A688" s="68"/>
      <c r="B688" s="69"/>
      <c r="C688" s="69"/>
      <c r="D688" s="89"/>
      <c r="E688" s="71"/>
      <c r="F688" s="72"/>
      <c r="G688" s="72"/>
      <c r="H688" s="73"/>
      <c r="I688" s="74"/>
      <c r="J688" s="74"/>
      <c r="K688" s="74"/>
      <c r="L688" s="74"/>
      <c r="M688" s="74"/>
      <c r="N688" s="74"/>
      <c r="O688" s="74"/>
      <c r="P688" s="75"/>
      <c r="Q688" s="39"/>
    </row>
    <row r="689" spans="1:17" ht="15.75" customHeight="1" thickBot="1" x14ac:dyDescent="0.35">
      <c r="A689" s="100" t="s">
        <v>18</v>
      </c>
      <c r="B689" s="92"/>
      <c r="C689" s="92"/>
      <c r="D689" s="93"/>
      <c r="E689" s="90"/>
      <c r="F689" s="91">
        <f>SUM(F499:F688)</f>
        <v>0</v>
      </c>
      <c r="G689" s="91">
        <f t="shared" ref="G689:O689" si="141">SUM(G499:G688)</f>
        <v>0</v>
      </c>
      <c r="H689" s="91">
        <f t="shared" si="141"/>
        <v>0</v>
      </c>
      <c r="I689" s="91">
        <f t="shared" si="141"/>
        <v>0</v>
      </c>
      <c r="J689" s="91">
        <f t="shared" si="141"/>
        <v>0</v>
      </c>
      <c r="K689" s="91">
        <f t="shared" si="141"/>
        <v>0</v>
      </c>
      <c r="L689" s="91">
        <f t="shared" si="141"/>
        <v>0</v>
      </c>
      <c r="M689" s="91">
        <f t="shared" si="141"/>
        <v>0</v>
      </c>
      <c r="N689" s="91">
        <f t="shared" si="141"/>
        <v>0</v>
      </c>
      <c r="O689" s="91">
        <f t="shared" si="141"/>
        <v>0</v>
      </c>
      <c r="P689" s="78" t="e">
        <f>+O689/F689</f>
        <v>#DIV/0!</v>
      </c>
      <c r="Q689" s="89"/>
    </row>
    <row r="690" spans="1:17" ht="15" customHeight="1" x14ac:dyDescent="0.3"/>
    <row r="691" spans="1:17" ht="15.75" customHeight="1" thickBot="1" x14ac:dyDescent="0.35">
      <c r="D691" s="2" t="s">
        <v>190</v>
      </c>
    </row>
    <row r="692" spans="1:17" ht="15.75" customHeight="1" thickBot="1" x14ac:dyDescent="0.35">
      <c r="A692" s="6"/>
      <c r="B692" s="7"/>
      <c r="C692" s="7"/>
      <c r="D692" s="8"/>
      <c r="E692" s="9"/>
      <c r="F692" s="10"/>
      <c r="G692" s="101" t="s">
        <v>7</v>
      </c>
      <c r="H692" s="101"/>
      <c r="I692" s="101"/>
      <c r="J692" s="101"/>
      <c r="K692" s="102"/>
      <c r="L692" s="92" t="s">
        <v>8</v>
      </c>
      <c r="M692" s="92"/>
      <c r="N692" s="93"/>
      <c r="O692" s="92" t="s">
        <v>9</v>
      </c>
      <c r="P692" s="93"/>
      <c r="Q692" s="94" t="s">
        <v>10</v>
      </c>
    </row>
    <row r="693" spans="1:17" ht="49.5" customHeight="1" thickBot="1" x14ac:dyDescent="0.35">
      <c r="A693" s="11"/>
      <c r="B693" s="12"/>
      <c r="C693" s="12"/>
      <c r="D693" s="13" t="s">
        <v>11</v>
      </c>
      <c r="E693" s="13" t="s">
        <v>12</v>
      </c>
      <c r="F693" s="15" t="s">
        <v>13</v>
      </c>
      <c r="G693" s="16" t="s">
        <v>14</v>
      </c>
      <c r="H693" s="16" t="s">
        <v>15</v>
      </c>
      <c r="I693" s="16" t="s">
        <v>16</v>
      </c>
      <c r="J693" s="16" t="s">
        <v>17</v>
      </c>
      <c r="K693" s="16" t="s">
        <v>18</v>
      </c>
      <c r="L693" s="17" t="s">
        <v>19</v>
      </c>
      <c r="M693" s="17" t="s">
        <v>20</v>
      </c>
      <c r="N693" s="17" t="s">
        <v>18</v>
      </c>
      <c r="O693" s="17" t="s">
        <v>21</v>
      </c>
      <c r="P693" s="18" t="s">
        <v>22</v>
      </c>
      <c r="Q693" s="95"/>
    </row>
    <row r="694" spans="1:17" s="29" customFormat="1" ht="18" customHeight="1" thickBot="1" x14ac:dyDescent="0.35">
      <c r="A694" s="19"/>
      <c r="B694" s="20"/>
      <c r="C694" s="20"/>
      <c r="D694" s="21">
        <v>1</v>
      </c>
      <c r="E694" s="21">
        <v>2</v>
      </c>
      <c r="F694" s="16">
        <v>3</v>
      </c>
      <c r="G694" s="22">
        <v>4</v>
      </c>
      <c r="H694" s="23">
        <v>5</v>
      </c>
      <c r="I694" s="23">
        <v>6</v>
      </c>
      <c r="J694" s="23">
        <v>7</v>
      </c>
      <c r="K694" s="24" t="s">
        <v>23</v>
      </c>
      <c r="L694" s="22">
        <v>9</v>
      </c>
      <c r="M694" s="23">
        <v>10</v>
      </c>
      <c r="N694" s="25" t="s">
        <v>24</v>
      </c>
      <c r="O694" s="26" t="s">
        <v>25</v>
      </c>
      <c r="P694" s="27" t="s">
        <v>26</v>
      </c>
      <c r="Q694" s="28">
        <v>14</v>
      </c>
    </row>
    <row r="695" spans="1:17" ht="15" customHeight="1" x14ac:dyDescent="0.3">
      <c r="A695" s="30" t="s">
        <v>27</v>
      </c>
      <c r="B695" s="31"/>
      <c r="C695" s="31"/>
      <c r="D695" s="32"/>
      <c r="E695" s="33"/>
      <c r="F695" s="34"/>
      <c r="G695" s="34"/>
      <c r="H695" s="35"/>
      <c r="I695" s="10"/>
      <c r="J695" s="10"/>
      <c r="K695" s="10"/>
      <c r="L695" s="9"/>
      <c r="M695" s="9"/>
      <c r="N695" s="9"/>
      <c r="O695" s="9"/>
      <c r="P695" s="88"/>
      <c r="Q695" s="39"/>
    </row>
    <row r="696" spans="1:17" ht="15" customHeight="1" x14ac:dyDescent="0.3">
      <c r="A696" s="40"/>
      <c r="B696" s="41"/>
      <c r="C696" s="41"/>
      <c r="D696" s="42"/>
      <c r="E696" s="43"/>
      <c r="F696" s="44"/>
      <c r="G696" s="44"/>
      <c r="H696" s="45"/>
      <c r="I696" s="37"/>
      <c r="J696" s="37"/>
      <c r="K696" s="37"/>
      <c r="L696" s="37"/>
      <c r="M696" s="37"/>
      <c r="N696" s="37"/>
      <c r="O696" s="37"/>
      <c r="P696" s="46"/>
      <c r="Q696" s="39"/>
    </row>
    <row r="697" spans="1:17" s="2" customFormat="1" ht="17.25" customHeight="1" x14ac:dyDescent="0.3">
      <c r="A697" s="47" t="s">
        <v>28</v>
      </c>
      <c r="B697" s="48"/>
      <c r="C697" s="48"/>
      <c r="D697" s="49"/>
      <c r="E697" s="43"/>
      <c r="F697" s="50"/>
      <c r="G697" s="50"/>
      <c r="H697" s="51"/>
      <c r="I697" s="36"/>
      <c r="J697" s="36"/>
      <c r="K697" s="36"/>
      <c r="L697" s="36"/>
      <c r="M697" s="36"/>
      <c r="N697" s="36"/>
      <c r="O697" s="36"/>
      <c r="P697" s="52"/>
      <c r="Q697" s="53"/>
    </row>
    <row r="698" spans="1:17" ht="17.25" customHeight="1" x14ac:dyDescent="0.3">
      <c r="A698" s="47"/>
      <c r="B698" s="48"/>
      <c r="C698" s="48"/>
      <c r="D698" s="49"/>
      <c r="E698" s="43"/>
      <c r="F698" s="44"/>
      <c r="G698" s="44"/>
      <c r="H698" s="45"/>
      <c r="I698" s="37"/>
      <c r="J698" s="37"/>
      <c r="K698" s="37"/>
      <c r="L698" s="37"/>
      <c r="M698" s="37"/>
      <c r="N698" s="37"/>
      <c r="O698" s="37"/>
      <c r="P698" s="46"/>
      <c r="Q698" s="39"/>
    </row>
    <row r="699" spans="1:17" s="2" customFormat="1" ht="15" customHeight="1" x14ac:dyDescent="0.3">
      <c r="A699" s="40"/>
      <c r="B699" s="41" t="s">
        <v>29</v>
      </c>
      <c r="C699" s="41"/>
      <c r="D699" s="42"/>
      <c r="E699" s="43" t="s">
        <v>30</v>
      </c>
      <c r="F699" s="50"/>
      <c r="G699" s="50"/>
      <c r="H699" s="51"/>
      <c r="I699" s="36"/>
      <c r="J699" s="36"/>
      <c r="K699" s="36"/>
      <c r="L699" s="36"/>
      <c r="M699" s="36"/>
      <c r="N699" s="36"/>
      <c r="O699" s="36"/>
      <c r="P699" s="52"/>
      <c r="Q699" s="53"/>
    </row>
    <row r="700" spans="1:17" ht="15" customHeight="1" x14ac:dyDescent="0.3">
      <c r="A700" s="40"/>
      <c r="B700" s="41"/>
      <c r="C700" s="41"/>
      <c r="D700" s="42" t="s">
        <v>31</v>
      </c>
      <c r="E700" s="43" t="s">
        <v>32</v>
      </c>
      <c r="F700" s="44"/>
      <c r="G700" s="44"/>
      <c r="H700" s="45"/>
      <c r="I700" s="37"/>
      <c r="J700" s="37"/>
      <c r="K700" s="37">
        <f>SUM(G700:J700)</f>
        <v>0</v>
      </c>
      <c r="L700" s="37"/>
      <c r="M700" s="37"/>
      <c r="N700" s="37">
        <f>SUM(L700:M700)</f>
        <v>0</v>
      </c>
      <c r="O700" s="37">
        <f>+K700-F700</f>
        <v>0</v>
      </c>
      <c r="P700" s="38" t="e">
        <f>+O700/F700</f>
        <v>#DIV/0!</v>
      </c>
      <c r="Q700" s="39"/>
    </row>
    <row r="701" spans="1:17" ht="15" customHeight="1" x14ac:dyDescent="0.3">
      <c r="A701" s="40"/>
      <c r="B701" s="41"/>
      <c r="C701" s="41"/>
      <c r="D701" s="42" t="s">
        <v>33</v>
      </c>
      <c r="E701" s="43" t="s">
        <v>34</v>
      </c>
      <c r="F701" s="44"/>
      <c r="G701" s="44"/>
      <c r="H701" s="45"/>
      <c r="I701" s="37"/>
      <c r="J701" s="37"/>
      <c r="K701" s="37">
        <f t="shared" ref="K701:K714" si="142">SUM(G701:J701)</f>
        <v>0</v>
      </c>
      <c r="L701" s="37"/>
      <c r="M701" s="37"/>
      <c r="N701" s="37">
        <f t="shared" ref="N701:N717" si="143">SUM(L701:M701)</f>
        <v>0</v>
      </c>
      <c r="O701" s="37">
        <f t="shared" ref="O701:O717" si="144">+K701-F701</f>
        <v>0</v>
      </c>
      <c r="P701" s="38" t="e">
        <f t="shared" ref="P701:P717" si="145">+O701/F701</f>
        <v>#DIV/0!</v>
      </c>
      <c r="Q701" s="39"/>
    </row>
    <row r="702" spans="1:17" ht="15" customHeight="1" x14ac:dyDescent="0.3">
      <c r="A702" s="40"/>
      <c r="B702" s="41"/>
      <c r="C702" s="41"/>
      <c r="D702" s="42" t="s">
        <v>35</v>
      </c>
      <c r="E702" s="43" t="s">
        <v>36</v>
      </c>
      <c r="F702" s="44"/>
      <c r="G702" s="44"/>
      <c r="H702" s="45"/>
      <c r="I702" s="37"/>
      <c r="J702" s="37"/>
      <c r="K702" s="37">
        <f t="shared" si="142"/>
        <v>0</v>
      </c>
      <c r="L702" s="37"/>
      <c r="M702" s="37"/>
      <c r="N702" s="37">
        <f t="shared" si="143"/>
        <v>0</v>
      </c>
      <c r="O702" s="37">
        <f t="shared" si="144"/>
        <v>0</v>
      </c>
      <c r="P702" s="38" t="e">
        <f t="shared" si="145"/>
        <v>#DIV/0!</v>
      </c>
      <c r="Q702" s="39"/>
    </row>
    <row r="703" spans="1:17" ht="15" customHeight="1" x14ac:dyDescent="0.3">
      <c r="A703" s="40"/>
      <c r="B703" s="41"/>
      <c r="C703" s="41"/>
      <c r="D703" s="42" t="s">
        <v>37</v>
      </c>
      <c r="E703" s="43" t="s">
        <v>38</v>
      </c>
      <c r="F703" s="44"/>
      <c r="G703" s="44"/>
      <c r="H703" s="45"/>
      <c r="I703" s="37"/>
      <c r="J703" s="37"/>
      <c r="K703" s="37">
        <f t="shared" si="142"/>
        <v>0</v>
      </c>
      <c r="L703" s="37"/>
      <c r="M703" s="37"/>
      <c r="N703" s="37">
        <f t="shared" si="143"/>
        <v>0</v>
      </c>
      <c r="O703" s="37">
        <f t="shared" si="144"/>
        <v>0</v>
      </c>
      <c r="P703" s="38" t="e">
        <f t="shared" si="145"/>
        <v>#DIV/0!</v>
      </c>
      <c r="Q703" s="39"/>
    </row>
    <row r="704" spans="1:17" ht="15" customHeight="1" x14ac:dyDescent="0.3">
      <c r="A704" s="40"/>
      <c r="B704" s="41"/>
      <c r="C704" s="41"/>
      <c r="D704" s="42" t="s">
        <v>39</v>
      </c>
      <c r="E704" s="43" t="s">
        <v>40</v>
      </c>
      <c r="F704" s="44"/>
      <c r="G704" s="44"/>
      <c r="H704" s="45"/>
      <c r="I704" s="37"/>
      <c r="J704" s="37"/>
      <c r="K704" s="37">
        <f t="shared" si="142"/>
        <v>0</v>
      </c>
      <c r="L704" s="37"/>
      <c r="M704" s="37"/>
      <c r="N704" s="37">
        <f t="shared" si="143"/>
        <v>0</v>
      </c>
      <c r="O704" s="37">
        <f t="shared" si="144"/>
        <v>0</v>
      </c>
      <c r="P704" s="38" t="e">
        <f t="shared" si="145"/>
        <v>#DIV/0!</v>
      </c>
      <c r="Q704" s="39"/>
    </row>
    <row r="705" spans="1:17" ht="15" customHeight="1" x14ac:dyDescent="0.3">
      <c r="A705" s="40"/>
      <c r="B705" s="41"/>
      <c r="C705" s="41"/>
      <c r="D705" s="42" t="s">
        <v>41</v>
      </c>
      <c r="E705" s="43" t="s">
        <v>42</v>
      </c>
      <c r="F705" s="44"/>
      <c r="G705" s="44"/>
      <c r="H705" s="45"/>
      <c r="I705" s="37"/>
      <c r="J705" s="37"/>
      <c r="K705" s="37">
        <f t="shared" si="142"/>
        <v>0</v>
      </c>
      <c r="L705" s="37"/>
      <c r="M705" s="37"/>
      <c r="N705" s="37">
        <f t="shared" si="143"/>
        <v>0</v>
      </c>
      <c r="O705" s="37">
        <f t="shared" si="144"/>
        <v>0</v>
      </c>
      <c r="P705" s="38" t="e">
        <f t="shared" si="145"/>
        <v>#DIV/0!</v>
      </c>
      <c r="Q705" s="39"/>
    </row>
    <row r="706" spans="1:17" ht="15" customHeight="1" x14ac:dyDescent="0.3">
      <c r="A706" s="40"/>
      <c r="B706" s="41"/>
      <c r="C706" s="41"/>
      <c r="D706" s="42" t="s">
        <v>43</v>
      </c>
      <c r="E706" s="43" t="s">
        <v>44</v>
      </c>
      <c r="F706" s="44"/>
      <c r="G706" s="44"/>
      <c r="H706" s="45"/>
      <c r="I706" s="37"/>
      <c r="J706" s="37"/>
      <c r="K706" s="37">
        <f t="shared" si="142"/>
        <v>0</v>
      </c>
      <c r="L706" s="37"/>
      <c r="M706" s="37"/>
      <c r="N706" s="37">
        <f t="shared" si="143"/>
        <v>0</v>
      </c>
      <c r="O706" s="37">
        <f t="shared" si="144"/>
        <v>0</v>
      </c>
      <c r="P706" s="38" t="e">
        <f t="shared" si="145"/>
        <v>#DIV/0!</v>
      </c>
      <c r="Q706" s="39"/>
    </row>
    <row r="707" spans="1:17" ht="15" customHeight="1" x14ac:dyDescent="0.3">
      <c r="A707" s="40"/>
      <c r="B707" s="41"/>
      <c r="C707" s="41"/>
      <c r="D707" s="42" t="s">
        <v>45</v>
      </c>
      <c r="E707" s="43" t="s">
        <v>46</v>
      </c>
      <c r="F707" s="44"/>
      <c r="G707" s="44"/>
      <c r="H707" s="45"/>
      <c r="I707" s="37"/>
      <c r="J707" s="37"/>
      <c r="K707" s="37">
        <f t="shared" si="142"/>
        <v>0</v>
      </c>
      <c r="L707" s="37"/>
      <c r="M707" s="37"/>
      <c r="N707" s="37">
        <f t="shared" si="143"/>
        <v>0</v>
      </c>
      <c r="O707" s="37">
        <f t="shared" si="144"/>
        <v>0</v>
      </c>
      <c r="P707" s="38" t="e">
        <f t="shared" si="145"/>
        <v>#DIV/0!</v>
      </c>
      <c r="Q707" s="39"/>
    </row>
    <row r="708" spans="1:17" ht="15" customHeight="1" x14ac:dyDescent="0.3">
      <c r="A708" s="40"/>
      <c r="B708" s="41"/>
      <c r="C708" s="41"/>
      <c r="D708" s="42" t="s">
        <v>47</v>
      </c>
      <c r="E708" s="43" t="s">
        <v>48</v>
      </c>
      <c r="F708" s="44"/>
      <c r="G708" s="44"/>
      <c r="H708" s="45"/>
      <c r="I708" s="37"/>
      <c r="J708" s="37"/>
      <c r="K708" s="37">
        <f t="shared" si="142"/>
        <v>0</v>
      </c>
      <c r="L708" s="37"/>
      <c r="M708" s="37"/>
      <c r="N708" s="37">
        <f t="shared" si="143"/>
        <v>0</v>
      </c>
      <c r="O708" s="37">
        <f t="shared" si="144"/>
        <v>0</v>
      </c>
      <c r="P708" s="38" t="e">
        <f t="shared" si="145"/>
        <v>#DIV/0!</v>
      </c>
      <c r="Q708" s="39"/>
    </row>
    <row r="709" spans="1:17" ht="15" customHeight="1" x14ac:dyDescent="0.3">
      <c r="A709" s="40"/>
      <c r="B709" s="41"/>
      <c r="C709" s="41"/>
      <c r="D709" s="42" t="s">
        <v>49</v>
      </c>
      <c r="E709" s="43" t="s">
        <v>50</v>
      </c>
      <c r="F709" s="44"/>
      <c r="G709" s="44"/>
      <c r="H709" s="45"/>
      <c r="I709" s="37"/>
      <c r="J709" s="37"/>
      <c r="K709" s="37">
        <f t="shared" si="142"/>
        <v>0</v>
      </c>
      <c r="L709" s="37"/>
      <c r="M709" s="37"/>
      <c r="N709" s="37">
        <f t="shared" si="143"/>
        <v>0</v>
      </c>
      <c r="O709" s="37">
        <f t="shared" si="144"/>
        <v>0</v>
      </c>
      <c r="P709" s="38" t="e">
        <f t="shared" si="145"/>
        <v>#DIV/0!</v>
      </c>
      <c r="Q709" s="39"/>
    </row>
    <row r="710" spans="1:17" ht="15" customHeight="1" x14ac:dyDescent="0.3">
      <c r="A710" s="40"/>
      <c r="B710" s="41"/>
      <c r="C710" s="41"/>
      <c r="D710" s="42" t="s">
        <v>51</v>
      </c>
      <c r="E710" s="43" t="s">
        <v>52</v>
      </c>
      <c r="F710" s="44"/>
      <c r="G710" s="44"/>
      <c r="H710" s="45"/>
      <c r="I710" s="37"/>
      <c r="J710" s="37"/>
      <c r="K710" s="37">
        <f t="shared" si="142"/>
        <v>0</v>
      </c>
      <c r="L710" s="37"/>
      <c r="M710" s="37"/>
      <c r="N710" s="37">
        <f t="shared" si="143"/>
        <v>0</v>
      </c>
      <c r="O710" s="37">
        <f t="shared" si="144"/>
        <v>0</v>
      </c>
      <c r="P710" s="38" t="e">
        <f t="shared" si="145"/>
        <v>#DIV/0!</v>
      </c>
      <c r="Q710" s="39"/>
    </row>
    <row r="711" spans="1:17" ht="15" customHeight="1" x14ac:dyDescent="0.3">
      <c r="A711" s="40"/>
      <c r="B711" s="41"/>
      <c r="C711" s="41"/>
      <c r="D711" s="42" t="s">
        <v>53</v>
      </c>
      <c r="E711" s="43" t="s">
        <v>54</v>
      </c>
      <c r="F711" s="44"/>
      <c r="G711" s="44"/>
      <c r="H711" s="45"/>
      <c r="I711" s="37"/>
      <c r="J711" s="37"/>
      <c r="K711" s="37">
        <f t="shared" si="142"/>
        <v>0</v>
      </c>
      <c r="L711" s="37"/>
      <c r="M711" s="37"/>
      <c r="N711" s="37">
        <f t="shared" si="143"/>
        <v>0</v>
      </c>
      <c r="O711" s="37">
        <f t="shared" si="144"/>
        <v>0</v>
      </c>
      <c r="P711" s="38" t="e">
        <f t="shared" si="145"/>
        <v>#DIV/0!</v>
      </c>
      <c r="Q711" s="39"/>
    </row>
    <row r="712" spans="1:17" ht="15" customHeight="1" x14ac:dyDescent="0.3">
      <c r="A712" s="40"/>
      <c r="B712" s="41"/>
      <c r="C712" s="41"/>
      <c r="D712" s="42" t="s">
        <v>55</v>
      </c>
      <c r="E712" s="43" t="s">
        <v>56</v>
      </c>
      <c r="F712" s="44"/>
      <c r="G712" s="44"/>
      <c r="H712" s="45"/>
      <c r="I712" s="37"/>
      <c r="J712" s="37"/>
      <c r="K712" s="37">
        <f t="shared" si="142"/>
        <v>0</v>
      </c>
      <c r="L712" s="37"/>
      <c r="M712" s="37"/>
      <c r="N712" s="37">
        <f t="shared" si="143"/>
        <v>0</v>
      </c>
      <c r="O712" s="37">
        <f t="shared" si="144"/>
        <v>0</v>
      </c>
      <c r="P712" s="38" t="e">
        <f t="shared" si="145"/>
        <v>#DIV/0!</v>
      </c>
      <c r="Q712" s="39"/>
    </row>
    <row r="713" spans="1:17" ht="33.75" customHeight="1" x14ac:dyDescent="0.3">
      <c r="A713" s="40"/>
      <c r="B713" s="41"/>
      <c r="C713" s="41"/>
      <c r="D713" s="54" t="s">
        <v>57</v>
      </c>
      <c r="E713" s="43" t="s">
        <v>58</v>
      </c>
      <c r="F713" s="44"/>
      <c r="G713" s="44"/>
      <c r="H713" s="45"/>
      <c r="I713" s="37"/>
      <c r="J713" s="37"/>
      <c r="K713" s="37">
        <f t="shared" si="142"/>
        <v>0</v>
      </c>
      <c r="L713" s="37"/>
      <c r="M713" s="37"/>
      <c r="N713" s="37">
        <f t="shared" si="143"/>
        <v>0</v>
      </c>
      <c r="O713" s="37">
        <f t="shared" si="144"/>
        <v>0</v>
      </c>
      <c r="P713" s="38" t="e">
        <f t="shared" si="145"/>
        <v>#DIV/0!</v>
      </c>
      <c r="Q713" s="39"/>
    </row>
    <row r="714" spans="1:17" ht="30" customHeight="1" x14ac:dyDescent="0.3">
      <c r="A714" s="40"/>
      <c r="B714" s="41"/>
      <c r="C714" s="41"/>
      <c r="D714" s="54" t="s">
        <v>59</v>
      </c>
      <c r="E714" s="43" t="s">
        <v>60</v>
      </c>
      <c r="F714" s="44"/>
      <c r="G714" s="44"/>
      <c r="H714" s="45"/>
      <c r="I714" s="37"/>
      <c r="J714" s="37"/>
      <c r="K714" s="37">
        <f t="shared" si="142"/>
        <v>0</v>
      </c>
      <c r="L714" s="37"/>
      <c r="M714" s="37"/>
      <c r="N714" s="37">
        <f t="shared" si="143"/>
        <v>0</v>
      </c>
      <c r="O714" s="37">
        <f t="shared" si="144"/>
        <v>0</v>
      </c>
      <c r="P714" s="38" t="e">
        <f t="shared" si="145"/>
        <v>#DIV/0!</v>
      </c>
      <c r="Q714" s="39"/>
    </row>
    <row r="715" spans="1:17" ht="35.25" customHeight="1" x14ac:dyDescent="0.3">
      <c r="A715" s="40"/>
      <c r="B715" s="41"/>
      <c r="C715" s="41"/>
      <c r="D715" s="54" t="s">
        <v>61</v>
      </c>
      <c r="E715" s="43" t="s">
        <v>62</v>
      </c>
      <c r="F715" s="44"/>
      <c r="G715" s="44"/>
      <c r="H715" s="45"/>
      <c r="I715" s="37"/>
      <c r="J715" s="37"/>
      <c r="K715" s="37">
        <f>SUM(G715:J715)</f>
        <v>0</v>
      </c>
      <c r="L715" s="37"/>
      <c r="M715" s="37"/>
      <c r="N715" s="37">
        <f t="shared" si="143"/>
        <v>0</v>
      </c>
      <c r="O715" s="37">
        <f t="shared" si="144"/>
        <v>0</v>
      </c>
      <c r="P715" s="38" t="e">
        <f t="shared" si="145"/>
        <v>#DIV/0!</v>
      </c>
      <c r="Q715" s="39"/>
    </row>
    <row r="716" spans="1:17" ht="32.25" customHeight="1" x14ac:dyDescent="0.3">
      <c r="A716" s="40"/>
      <c r="B716" s="41"/>
      <c r="C716" s="41"/>
      <c r="D716" s="54" t="s">
        <v>63</v>
      </c>
      <c r="E716" s="43" t="s">
        <v>64</v>
      </c>
      <c r="F716" s="44"/>
      <c r="G716" s="44"/>
      <c r="H716" s="45"/>
      <c r="I716" s="37"/>
      <c r="J716" s="37"/>
      <c r="K716" s="37">
        <f>SUM(G716:J716)</f>
        <v>0</v>
      </c>
      <c r="L716" s="37"/>
      <c r="M716" s="37"/>
      <c r="N716" s="37">
        <f t="shared" si="143"/>
        <v>0</v>
      </c>
      <c r="O716" s="37">
        <f t="shared" si="144"/>
        <v>0</v>
      </c>
      <c r="P716" s="38" t="e">
        <f t="shared" si="145"/>
        <v>#DIV/0!</v>
      </c>
      <c r="Q716" s="39"/>
    </row>
    <row r="717" spans="1:17" ht="15" customHeight="1" x14ac:dyDescent="0.3">
      <c r="A717" s="40"/>
      <c r="B717" s="41"/>
      <c r="C717" s="41"/>
      <c r="D717" s="42" t="s">
        <v>65</v>
      </c>
      <c r="E717" s="43" t="s">
        <v>44</v>
      </c>
      <c r="F717" s="44"/>
      <c r="G717" s="44"/>
      <c r="H717" s="45"/>
      <c r="I717" s="37"/>
      <c r="J717" s="37"/>
      <c r="K717" s="37">
        <f>SUM(G717:J717)</f>
        <v>0</v>
      </c>
      <c r="L717" s="37"/>
      <c r="M717" s="37"/>
      <c r="N717" s="37">
        <f t="shared" si="143"/>
        <v>0</v>
      </c>
      <c r="O717" s="37">
        <f t="shared" si="144"/>
        <v>0</v>
      </c>
      <c r="P717" s="38" t="e">
        <f t="shared" si="145"/>
        <v>#DIV/0!</v>
      </c>
      <c r="Q717" s="39"/>
    </row>
    <row r="718" spans="1:17" ht="15" customHeight="1" x14ac:dyDescent="0.3">
      <c r="A718" s="40"/>
      <c r="B718" s="41"/>
      <c r="C718" s="41"/>
      <c r="D718" s="42"/>
      <c r="E718" s="43"/>
      <c r="F718" s="44"/>
      <c r="G718" s="44"/>
      <c r="H718" s="45"/>
      <c r="I718" s="37"/>
      <c r="J718" s="37"/>
      <c r="K718" s="37"/>
      <c r="L718" s="37"/>
      <c r="M718" s="37"/>
      <c r="N718" s="37"/>
      <c r="O718" s="37"/>
      <c r="P718" s="38"/>
      <c r="Q718" s="39"/>
    </row>
    <row r="719" spans="1:17" s="2" customFormat="1" ht="15" customHeight="1" x14ac:dyDescent="0.3">
      <c r="A719" s="40" t="s">
        <v>66</v>
      </c>
      <c r="B719" s="41" t="s">
        <v>66</v>
      </c>
      <c r="C719" s="41"/>
      <c r="D719" s="42"/>
      <c r="E719" s="43"/>
      <c r="F719" s="50"/>
      <c r="G719" s="50"/>
      <c r="H719" s="51"/>
      <c r="I719" s="36"/>
      <c r="J719" s="36"/>
      <c r="K719" s="36"/>
      <c r="L719" s="36"/>
      <c r="M719" s="36"/>
      <c r="N719" s="36"/>
      <c r="O719" s="36"/>
      <c r="P719" s="55"/>
      <c r="Q719" s="53"/>
    </row>
    <row r="720" spans="1:17" ht="15" customHeight="1" x14ac:dyDescent="0.3">
      <c r="A720" s="40"/>
      <c r="B720" s="41"/>
      <c r="C720" s="41"/>
      <c r="D720" s="42"/>
      <c r="E720" s="43"/>
      <c r="F720" s="44"/>
      <c r="G720" s="44"/>
      <c r="H720" s="45"/>
      <c r="I720" s="37"/>
      <c r="J720" s="37"/>
      <c r="K720" s="37"/>
      <c r="L720" s="37"/>
      <c r="M720" s="37"/>
      <c r="N720" s="37"/>
      <c r="O720" s="37"/>
      <c r="P720" s="38"/>
      <c r="Q720" s="39"/>
    </row>
    <row r="721" spans="1:17" s="2" customFormat="1" ht="15" customHeight="1" x14ac:dyDescent="0.3">
      <c r="A721" s="40"/>
      <c r="B721" s="41" t="s">
        <v>67</v>
      </c>
      <c r="C721" s="41"/>
      <c r="D721" s="42"/>
      <c r="E721" s="43"/>
      <c r="F721" s="50"/>
      <c r="G721" s="50"/>
      <c r="H721" s="51"/>
      <c r="I721" s="36"/>
      <c r="J721" s="36"/>
      <c r="K721" s="36"/>
      <c r="L721" s="36"/>
      <c r="M721" s="36"/>
      <c r="N721" s="36"/>
      <c r="O721" s="36"/>
      <c r="P721" s="55"/>
      <c r="Q721" s="53"/>
    </row>
    <row r="722" spans="1:17" ht="15" customHeight="1" x14ac:dyDescent="0.3">
      <c r="A722" s="40"/>
      <c r="B722" s="41"/>
      <c r="C722" s="41" t="s">
        <v>68</v>
      </c>
      <c r="D722" s="42"/>
      <c r="E722" s="43"/>
      <c r="F722" s="44"/>
      <c r="G722" s="44"/>
      <c r="H722" s="45"/>
      <c r="I722" s="37"/>
      <c r="J722" s="37"/>
      <c r="K722" s="37"/>
      <c r="L722" s="37"/>
      <c r="M722" s="37"/>
      <c r="N722" s="37"/>
      <c r="O722" s="37"/>
      <c r="P722" s="38"/>
      <c r="Q722" s="39"/>
    </row>
    <row r="723" spans="1:17" ht="15" customHeight="1" x14ac:dyDescent="0.3">
      <c r="A723" s="40"/>
      <c r="B723" s="41"/>
      <c r="C723" s="41"/>
      <c r="D723" s="42" t="s">
        <v>69</v>
      </c>
      <c r="E723" s="43" t="s">
        <v>70</v>
      </c>
      <c r="F723" s="44"/>
      <c r="G723" s="44"/>
      <c r="H723" s="45"/>
      <c r="I723" s="37"/>
      <c r="J723" s="37"/>
      <c r="K723" s="37">
        <f>SUM(G723:J723)</f>
        <v>0</v>
      </c>
      <c r="L723" s="37"/>
      <c r="M723" s="37"/>
      <c r="N723" s="37">
        <f>SUM(L723:M723)</f>
        <v>0</v>
      </c>
      <c r="O723" s="37">
        <f>+K723-F723</f>
        <v>0</v>
      </c>
      <c r="P723" s="38" t="e">
        <f>+O723/F723</f>
        <v>#DIV/0!</v>
      </c>
      <c r="Q723" s="39"/>
    </row>
    <row r="724" spans="1:17" ht="15" customHeight="1" x14ac:dyDescent="0.3">
      <c r="A724" s="40"/>
      <c r="B724" s="41"/>
      <c r="C724" s="41"/>
      <c r="D724" s="42" t="s">
        <v>71</v>
      </c>
      <c r="E724" s="43" t="s">
        <v>72</v>
      </c>
      <c r="F724" s="44"/>
      <c r="G724" s="44"/>
      <c r="H724" s="45"/>
      <c r="I724" s="37"/>
      <c r="J724" s="37"/>
      <c r="K724" s="37">
        <f>SUM(G724:J724)</f>
        <v>0</v>
      </c>
      <c r="L724" s="37"/>
      <c r="M724" s="37"/>
      <c r="N724" s="37">
        <f>SUM(L724:M724)</f>
        <v>0</v>
      </c>
      <c r="O724" s="37">
        <f>+K724-F724</f>
        <v>0</v>
      </c>
      <c r="P724" s="38" t="e">
        <f>+O724/F724</f>
        <v>#DIV/0!</v>
      </c>
      <c r="Q724" s="39"/>
    </row>
    <row r="725" spans="1:17" ht="15" customHeight="1" x14ac:dyDescent="0.3">
      <c r="A725" s="40"/>
      <c r="B725" s="41"/>
      <c r="C725" s="41"/>
      <c r="D725" s="42" t="s">
        <v>73</v>
      </c>
      <c r="E725" s="43" t="s">
        <v>74</v>
      </c>
      <c r="F725" s="44"/>
      <c r="G725" s="44"/>
      <c r="H725" s="45"/>
      <c r="I725" s="37"/>
      <c r="J725" s="37"/>
      <c r="K725" s="37">
        <f>SUM(G725:J725)</f>
        <v>0</v>
      </c>
      <c r="L725" s="37"/>
      <c r="M725" s="37"/>
      <c r="N725" s="37">
        <f>SUM(L725:M725)</f>
        <v>0</v>
      </c>
      <c r="O725" s="37">
        <f>+K725-F725</f>
        <v>0</v>
      </c>
      <c r="P725" s="38" t="e">
        <f>+O725/F725</f>
        <v>#DIV/0!</v>
      </c>
      <c r="Q725" s="39"/>
    </row>
    <row r="726" spans="1:17" ht="15" customHeight="1" x14ac:dyDescent="0.3">
      <c r="A726" s="40"/>
      <c r="B726" s="41"/>
      <c r="C726" s="41"/>
      <c r="D726" s="42" t="s">
        <v>75</v>
      </c>
      <c r="E726" s="43" t="s">
        <v>76</v>
      </c>
      <c r="F726" s="44"/>
      <c r="G726" s="44"/>
      <c r="H726" s="45"/>
      <c r="I726" s="37"/>
      <c r="J726" s="37"/>
      <c r="K726" s="37">
        <f>SUM(G726:J726)</f>
        <v>0</v>
      </c>
      <c r="L726" s="37"/>
      <c r="M726" s="37"/>
      <c r="N726" s="37">
        <f>SUM(L726:M726)</f>
        <v>0</v>
      </c>
      <c r="O726" s="37">
        <f>+K726-F726</f>
        <v>0</v>
      </c>
      <c r="P726" s="38" t="e">
        <f>+O726/F726</f>
        <v>#DIV/0!</v>
      </c>
      <c r="Q726" s="39"/>
    </row>
    <row r="727" spans="1:17" ht="15" customHeight="1" x14ac:dyDescent="0.3">
      <c r="A727" s="40"/>
      <c r="B727" s="41"/>
      <c r="C727" s="41"/>
      <c r="D727" s="42" t="s">
        <v>77</v>
      </c>
      <c r="E727" s="43" t="s">
        <v>78</v>
      </c>
      <c r="F727" s="44"/>
      <c r="G727" s="44"/>
      <c r="H727" s="45"/>
      <c r="I727" s="37"/>
      <c r="J727" s="37"/>
      <c r="K727" s="37">
        <f>SUM(G727:J727)</f>
        <v>0</v>
      </c>
      <c r="L727" s="37"/>
      <c r="M727" s="37"/>
      <c r="N727" s="37">
        <f>SUM(L727:M727)</f>
        <v>0</v>
      </c>
      <c r="O727" s="37">
        <f>+K727-F727</f>
        <v>0</v>
      </c>
      <c r="P727" s="38" t="e">
        <f>+O727/F727</f>
        <v>#DIV/0!</v>
      </c>
      <c r="Q727" s="39"/>
    </row>
    <row r="728" spans="1:17" ht="15" customHeight="1" x14ac:dyDescent="0.3">
      <c r="A728" s="40"/>
      <c r="B728" s="41"/>
      <c r="C728" s="41"/>
      <c r="D728" s="42"/>
      <c r="E728" s="43"/>
      <c r="F728" s="44"/>
      <c r="G728" s="44"/>
      <c r="H728" s="45"/>
      <c r="I728" s="37"/>
      <c r="J728" s="37"/>
      <c r="K728" s="37"/>
      <c r="L728" s="37"/>
      <c r="M728" s="37"/>
      <c r="N728" s="37"/>
      <c r="O728" s="37"/>
      <c r="P728" s="38"/>
      <c r="Q728" s="39"/>
    </row>
    <row r="729" spans="1:17" s="2" customFormat="1" ht="15" customHeight="1" x14ac:dyDescent="0.3">
      <c r="A729" s="40"/>
      <c r="B729" s="41"/>
      <c r="C729" s="41" t="s">
        <v>79</v>
      </c>
      <c r="D729" s="42"/>
      <c r="E729" s="43"/>
      <c r="F729" s="50"/>
      <c r="G729" s="50"/>
      <c r="H729" s="51"/>
      <c r="I729" s="36"/>
      <c r="J729" s="36"/>
      <c r="K729" s="36"/>
      <c r="L729" s="36"/>
      <c r="M729" s="36"/>
      <c r="N729" s="36"/>
      <c r="O729" s="36"/>
      <c r="P729" s="55"/>
      <c r="Q729" s="53"/>
    </row>
    <row r="730" spans="1:17" ht="15" customHeight="1" x14ac:dyDescent="0.3">
      <c r="A730" s="40"/>
      <c r="B730" s="41"/>
      <c r="C730" s="41"/>
      <c r="D730" s="42" t="s">
        <v>80</v>
      </c>
      <c r="E730" s="43" t="s">
        <v>81</v>
      </c>
      <c r="F730" s="44"/>
      <c r="G730" s="44"/>
      <c r="H730" s="45"/>
      <c r="I730" s="37"/>
      <c r="J730" s="37"/>
      <c r="K730" s="37">
        <f>SUM(G730:J730)</f>
        <v>0</v>
      </c>
      <c r="L730" s="37"/>
      <c r="M730" s="37"/>
      <c r="N730" s="37">
        <f>SUM(L730:M730)</f>
        <v>0</v>
      </c>
      <c r="O730" s="37">
        <f t="shared" ref="O730:O741" si="146">+K730-F730</f>
        <v>0</v>
      </c>
      <c r="P730" s="38" t="e">
        <f t="shared" ref="P730:P741" si="147">+O730/F730</f>
        <v>#DIV/0!</v>
      </c>
      <c r="Q730" s="39"/>
    </row>
    <row r="731" spans="1:17" ht="15" customHeight="1" x14ac:dyDescent="0.3">
      <c r="A731" s="40"/>
      <c r="B731" s="41"/>
      <c r="C731" s="41"/>
      <c r="D731" s="42" t="s">
        <v>82</v>
      </c>
      <c r="E731" s="43" t="s">
        <v>83</v>
      </c>
      <c r="F731" s="44"/>
      <c r="G731" s="44"/>
      <c r="H731" s="45"/>
      <c r="I731" s="37"/>
      <c r="J731" s="37"/>
      <c r="K731" s="37">
        <f t="shared" ref="K731:K741" si="148">SUM(G731:J731)</f>
        <v>0</v>
      </c>
      <c r="L731" s="37"/>
      <c r="M731" s="37"/>
      <c r="N731" s="37">
        <f t="shared" ref="N731:N741" si="149">SUM(L731:M731)</f>
        <v>0</v>
      </c>
      <c r="O731" s="37">
        <f t="shared" si="146"/>
        <v>0</v>
      </c>
      <c r="P731" s="38" t="e">
        <f t="shared" si="147"/>
        <v>#DIV/0!</v>
      </c>
      <c r="Q731" s="39"/>
    </row>
    <row r="732" spans="1:17" ht="15" customHeight="1" x14ac:dyDescent="0.3">
      <c r="A732" s="40"/>
      <c r="B732" s="41"/>
      <c r="C732" s="41"/>
      <c r="D732" s="42" t="s">
        <v>84</v>
      </c>
      <c r="E732" s="43" t="s">
        <v>85</v>
      </c>
      <c r="F732" s="44"/>
      <c r="G732" s="44"/>
      <c r="H732" s="45"/>
      <c r="I732" s="37"/>
      <c r="J732" s="37"/>
      <c r="K732" s="37">
        <f t="shared" si="148"/>
        <v>0</v>
      </c>
      <c r="L732" s="37"/>
      <c r="M732" s="37"/>
      <c r="N732" s="37">
        <f t="shared" si="149"/>
        <v>0</v>
      </c>
      <c r="O732" s="37">
        <f t="shared" si="146"/>
        <v>0</v>
      </c>
      <c r="P732" s="38" t="e">
        <f t="shared" si="147"/>
        <v>#DIV/0!</v>
      </c>
      <c r="Q732" s="39"/>
    </row>
    <row r="733" spans="1:17" ht="15" customHeight="1" x14ac:dyDescent="0.3">
      <c r="A733" s="40"/>
      <c r="B733" s="41"/>
      <c r="C733" s="41"/>
      <c r="D733" s="42" t="s">
        <v>86</v>
      </c>
      <c r="E733" s="43" t="s">
        <v>87</v>
      </c>
      <c r="F733" s="44"/>
      <c r="G733" s="44"/>
      <c r="H733" s="45"/>
      <c r="I733" s="37"/>
      <c r="J733" s="37"/>
      <c r="K733" s="37">
        <f t="shared" si="148"/>
        <v>0</v>
      </c>
      <c r="L733" s="37"/>
      <c r="M733" s="37"/>
      <c r="N733" s="37">
        <f t="shared" si="149"/>
        <v>0</v>
      </c>
      <c r="O733" s="37">
        <f t="shared" si="146"/>
        <v>0</v>
      </c>
      <c r="P733" s="38" t="e">
        <f t="shared" si="147"/>
        <v>#DIV/0!</v>
      </c>
      <c r="Q733" s="39"/>
    </row>
    <row r="734" spans="1:17" ht="15" customHeight="1" x14ac:dyDescent="0.3">
      <c r="A734" s="40"/>
      <c r="B734" s="41"/>
      <c r="C734" s="41"/>
      <c r="D734" s="42" t="s">
        <v>88</v>
      </c>
      <c r="E734" s="43" t="s">
        <v>89</v>
      </c>
      <c r="F734" s="44"/>
      <c r="G734" s="44"/>
      <c r="H734" s="45"/>
      <c r="I734" s="37"/>
      <c r="J734" s="37"/>
      <c r="K734" s="37">
        <f t="shared" si="148"/>
        <v>0</v>
      </c>
      <c r="L734" s="37"/>
      <c r="M734" s="37"/>
      <c r="N734" s="37">
        <f t="shared" si="149"/>
        <v>0</v>
      </c>
      <c r="O734" s="37">
        <f t="shared" si="146"/>
        <v>0</v>
      </c>
      <c r="P734" s="38" t="e">
        <f t="shared" si="147"/>
        <v>#DIV/0!</v>
      </c>
      <c r="Q734" s="39"/>
    </row>
    <row r="735" spans="1:17" ht="15" customHeight="1" x14ac:dyDescent="0.3">
      <c r="A735" s="40"/>
      <c r="B735" s="41"/>
      <c r="C735" s="41"/>
      <c r="D735" s="42" t="s">
        <v>90</v>
      </c>
      <c r="E735" s="43" t="s">
        <v>91</v>
      </c>
      <c r="F735" s="44"/>
      <c r="G735" s="44"/>
      <c r="H735" s="45"/>
      <c r="I735" s="37"/>
      <c r="J735" s="37"/>
      <c r="K735" s="37">
        <f t="shared" si="148"/>
        <v>0</v>
      </c>
      <c r="L735" s="37"/>
      <c r="M735" s="37"/>
      <c r="N735" s="37">
        <f t="shared" si="149"/>
        <v>0</v>
      </c>
      <c r="O735" s="37">
        <f t="shared" si="146"/>
        <v>0</v>
      </c>
      <c r="P735" s="38" t="e">
        <f t="shared" si="147"/>
        <v>#DIV/0!</v>
      </c>
      <c r="Q735" s="39"/>
    </row>
    <row r="736" spans="1:17" ht="15" customHeight="1" x14ac:dyDescent="0.3">
      <c r="A736" s="40"/>
      <c r="B736" s="41"/>
      <c r="C736" s="41"/>
      <c r="D736" s="42" t="s">
        <v>92</v>
      </c>
      <c r="E736" s="43" t="s">
        <v>93</v>
      </c>
      <c r="F736" s="44"/>
      <c r="G736" s="44"/>
      <c r="H736" s="45"/>
      <c r="I736" s="37"/>
      <c r="J736" s="37"/>
      <c r="K736" s="37">
        <f t="shared" si="148"/>
        <v>0</v>
      </c>
      <c r="L736" s="37"/>
      <c r="M736" s="37"/>
      <c r="N736" s="37">
        <f t="shared" si="149"/>
        <v>0</v>
      </c>
      <c r="O736" s="37">
        <f t="shared" si="146"/>
        <v>0</v>
      </c>
      <c r="P736" s="38" t="e">
        <f t="shared" si="147"/>
        <v>#DIV/0!</v>
      </c>
      <c r="Q736" s="39"/>
    </row>
    <row r="737" spans="1:17" ht="15" customHeight="1" x14ac:dyDescent="0.3">
      <c r="A737" s="40"/>
      <c r="B737" s="41"/>
      <c r="C737" s="41"/>
      <c r="D737" s="42" t="s">
        <v>94</v>
      </c>
      <c r="E737" s="43" t="s">
        <v>95</v>
      </c>
      <c r="F737" s="44"/>
      <c r="G737" s="44"/>
      <c r="H737" s="45"/>
      <c r="I737" s="37"/>
      <c r="J737" s="37"/>
      <c r="K737" s="37">
        <f t="shared" si="148"/>
        <v>0</v>
      </c>
      <c r="L737" s="37"/>
      <c r="M737" s="37"/>
      <c r="N737" s="37">
        <f t="shared" si="149"/>
        <v>0</v>
      </c>
      <c r="O737" s="37">
        <f t="shared" si="146"/>
        <v>0</v>
      </c>
      <c r="P737" s="38" t="e">
        <f t="shared" si="147"/>
        <v>#DIV/0!</v>
      </c>
      <c r="Q737" s="39"/>
    </row>
    <row r="738" spans="1:17" ht="15" customHeight="1" x14ac:dyDescent="0.3">
      <c r="A738" s="40"/>
      <c r="B738" s="41"/>
      <c r="C738" s="41"/>
      <c r="D738" s="42" t="s">
        <v>96</v>
      </c>
      <c r="E738" s="43" t="s">
        <v>97</v>
      </c>
      <c r="F738" s="44"/>
      <c r="G738" s="44"/>
      <c r="H738" s="45"/>
      <c r="I738" s="37"/>
      <c r="J738" s="37"/>
      <c r="K738" s="37">
        <f t="shared" si="148"/>
        <v>0</v>
      </c>
      <c r="L738" s="37"/>
      <c r="M738" s="37"/>
      <c r="N738" s="37">
        <f t="shared" si="149"/>
        <v>0</v>
      </c>
      <c r="O738" s="37">
        <f t="shared" si="146"/>
        <v>0</v>
      </c>
      <c r="P738" s="38" t="e">
        <f t="shared" si="147"/>
        <v>#DIV/0!</v>
      </c>
      <c r="Q738" s="39"/>
    </row>
    <row r="739" spans="1:17" ht="15" customHeight="1" x14ac:dyDescent="0.3">
      <c r="A739" s="40"/>
      <c r="B739" s="41"/>
      <c r="C739" s="41"/>
      <c r="D739" s="42" t="s">
        <v>98</v>
      </c>
      <c r="E739" s="43" t="s">
        <v>99</v>
      </c>
      <c r="F739" s="44"/>
      <c r="G739" s="44"/>
      <c r="H739" s="45"/>
      <c r="I739" s="37"/>
      <c r="J739" s="37"/>
      <c r="K739" s="37">
        <f t="shared" si="148"/>
        <v>0</v>
      </c>
      <c r="L739" s="37"/>
      <c r="M739" s="37"/>
      <c r="N739" s="37">
        <f t="shared" si="149"/>
        <v>0</v>
      </c>
      <c r="O739" s="37">
        <f t="shared" si="146"/>
        <v>0</v>
      </c>
      <c r="P739" s="38" t="e">
        <f t="shared" si="147"/>
        <v>#DIV/0!</v>
      </c>
      <c r="Q739" s="39"/>
    </row>
    <row r="740" spans="1:17" ht="15" customHeight="1" x14ac:dyDescent="0.3">
      <c r="A740" s="40"/>
      <c r="B740" s="41"/>
      <c r="C740" s="41"/>
      <c r="D740" s="42" t="s">
        <v>100</v>
      </c>
      <c r="E740" s="43" t="s">
        <v>101</v>
      </c>
      <c r="F740" s="44"/>
      <c r="G740" s="44"/>
      <c r="H740" s="45"/>
      <c r="I740" s="37"/>
      <c r="J740" s="37"/>
      <c r="K740" s="37">
        <f t="shared" si="148"/>
        <v>0</v>
      </c>
      <c r="L740" s="37"/>
      <c r="M740" s="37"/>
      <c r="N740" s="37">
        <f t="shared" si="149"/>
        <v>0</v>
      </c>
      <c r="O740" s="37">
        <f t="shared" si="146"/>
        <v>0</v>
      </c>
      <c r="P740" s="38" t="e">
        <f t="shared" si="147"/>
        <v>#DIV/0!</v>
      </c>
      <c r="Q740" s="39"/>
    </row>
    <row r="741" spans="1:17" ht="15" customHeight="1" x14ac:dyDescent="0.3">
      <c r="A741" s="40"/>
      <c r="B741" s="41"/>
      <c r="C741" s="41"/>
      <c r="D741" s="42" t="s">
        <v>102</v>
      </c>
      <c r="E741" s="43" t="s">
        <v>103</v>
      </c>
      <c r="F741" s="44"/>
      <c r="G741" s="44"/>
      <c r="H741" s="45"/>
      <c r="I741" s="37"/>
      <c r="J741" s="37"/>
      <c r="K741" s="37">
        <f t="shared" si="148"/>
        <v>0</v>
      </c>
      <c r="L741" s="37"/>
      <c r="M741" s="37"/>
      <c r="N741" s="37">
        <f t="shared" si="149"/>
        <v>0</v>
      </c>
      <c r="O741" s="37">
        <f t="shared" si="146"/>
        <v>0</v>
      </c>
      <c r="P741" s="38" t="e">
        <f t="shared" si="147"/>
        <v>#DIV/0!</v>
      </c>
      <c r="Q741" s="39"/>
    </row>
    <row r="742" spans="1:17" ht="15" customHeight="1" x14ac:dyDescent="0.3">
      <c r="A742" s="40"/>
      <c r="B742" s="41"/>
      <c r="C742" s="41"/>
      <c r="D742" s="42"/>
      <c r="E742" s="43"/>
      <c r="F742" s="44"/>
      <c r="G742" s="44"/>
      <c r="H742" s="45"/>
      <c r="I742" s="37"/>
      <c r="J742" s="37"/>
      <c r="K742" s="37"/>
      <c r="L742" s="37"/>
      <c r="M742" s="37"/>
      <c r="N742" s="37"/>
      <c r="O742" s="37"/>
      <c r="P742" s="38"/>
      <c r="Q742" s="39"/>
    </row>
    <row r="743" spans="1:17" s="2" customFormat="1" ht="15" customHeight="1" x14ac:dyDescent="0.3">
      <c r="A743" s="40"/>
      <c r="B743" s="41"/>
      <c r="C743" s="41" t="s">
        <v>104</v>
      </c>
      <c r="D743" s="42"/>
      <c r="E743" s="43"/>
      <c r="F743" s="50"/>
      <c r="G743" s="50"/>
      <c r="H743" s="51"/>
      <c r="I743" s="36"/>
      <c r="J743" s="36"/>
      <c r="K743" s="36"/>
      <c r="L743" s="36"/>
      <c r="M743" s="36"/>
      <c r="N743" s="36"/>
      <c r="O743" s="36"/>
      <c r="P743" s="55"/>
      <c r="Q743" s="53"/>
    </row>
    <row r="744" spans="1:17" ht="15" customHeight="1" x14ac:dyDescent="0.3">
      <c r="A744" s="40"/>
      <c r="B744" s="41"/>
      <c r="C744" s="41"/>
      <c r="D744" s="42" t="s">
        <v>105</v>
      </c>
      <c r="E744" s="43" t="s">
        <v>106</v>
      </c>
      <c r="F744" s="44"/>
      <c r="G744" s="44"/>
      <c r="H744" s="45"/>
      <c r="I744" s="37"/>
      <c r="J744" s="37"/>
      <c r="K744" s="37">
        <f t="shared" ref="K744:K750" si="150">SUM(G744:J744)</f>
        <v>0</v>
      </c>
      <c r="L744" s="37"/>
      <c r="M744" s="37"/>
      <c r="N744" s="37">
        <f>SUM(L744:M744)</f>
        <v>0</v>
      </c>
      <c r="O744" s="37">
        <f t="shared" ref="O744:O750" si="151">+K744-F744</f>
        <v>0</v>
      </c>
      <c r="P744" s="38" t="e">
        <f t="shared" ref="P744:P750" si="152">+O744/F744</f>
        <v>#DIV/0!</v>
      </c>
      <c r="Q744" s="39"/>
    </row>
    <row r="745" spans="1:17" ht="15" customHeight="1" x14ac:dyDescent="0.3">
      <c r="A745" s="40"/>
      <c r="B745" s="41"/>
      <c r="C745" s="41"/>
      <c r="D745" s="42" t="s">
        <v>107</v>
      </c>
      <c r="E745" s="43" t="s">
        <v>108</v>
      </c>
      <c r="F745" s="44"/>
      <c r="G745" s="44"/>
      <c r="H745" s="45"/>
      <c r="I745" s="37"/>
      <c r="J745" s="37"/>
      <c r="K745" s="37">
        <f t="shared" si="150"/>
        <v>0</v>
      </c>
      <c r="L745" s="37"/>
      <c r="M745" s="37"/>
      <c r="N745" s="37">
        <f t="shared" ref="N745:N750" si="153">SUM(L745:M745)</f>
        <v>0</v>
      </c>
      <c r="O745" s="37">
        <f t="shared" si="151"/>
        <v>0</v>
      </c>
      <c r="P745" s="38" t="e">
        <f t="shared" si="152"/>
        <v>#DIV/0!</v>
      </c>
      <c r="Q745" s="39"/>
    </row>
    <row r="746" spans="1:17" ht="30" customHeight="1" x14ac:dyDescent="0.3">
      <c r="A746" s="40"/>
      <c r="B746" s="41"/>
      <c r="C746" s="41"/>
      <c r="D746" s="54" t="s">
        <v>109</v>
      </c>
      <c r="E746" s="43" t="s">
        <v>110</v>
      </c>
      <c r="F746" s="44"/>
      <c r="G746" s="44"/>
      <c r="H746" s="45"/>
      <c r="I746" s="37"/>
      <c r="J746" s="37"/>
      <c r="K746" s="37">
        <f t="shared" si="150"/>
        <v>0</v>
      </c>
      <c r="L746" s="37"/>
      <c r="M746" s="37"/>
      <c r="N746" s="37">
        <f t="shared" si="153"/>
        <v>0</v>
      </c>
      <c r="O746" s="37">
        <f t="shared" si="151"/>
        <v>0</v>
      </c>
      <c r="P746" s="38" t="e">
        <f t="shared" si="152"/>
        <v>#DIV/0!</v>
      </c>
      <c r="Q746" s="39"/>
    </row>
    <row r="747" spans="1:17" ht="15" customHeight="1" x14ac:dyDescent="0.3">
      <c r="A747" s="40" t="s">
        <v>111</v>
      </c>
      <c r="B747" s="41"/>
      <c r="C747" s="41"/>
      <c r="D747" s="42" t="s">
        <v>112</v>
      </c>
      <c r="E747" s="43" t="s">
        <v>113</v>
      </c>
      <c r="F747" s="44"/>
      <c r="G747" s="44"/>
      <c r="H747" s="45"/>
      <c r="I747" s="37"/>
      <c r="J747" s="37"/>
      <c r="K747" s="37">
        <f t="shared" si="150"/>
        <v>0</v>
      </c>
      <c r="L747" s="37"/>
      <c r="M747" s="37"/>
      <c r="N747" s="37">
        <f t="shared" si="153"/>
        <v>0</v>
      </c>
      <c r="O747" s="37">
        <f t="shared" si="151"/>
        <v>0</v>
      </c>
      <c r="P747" s="38" t="e">
        <f t="shared" si="152"/>
        <v>#DIV/0!</v>
      </c>
      <c r="Q747" s="39"/>
    </row>
    <row r="748" spans="1:17" ht="15" customHeight="1" x14ac:dyDescent="0.3">
      <c r="A748" s="40"/>
      <c r="B748" s="41"/>
      <c r="C748" s="41"/>
      <c r="D748" s="42" t="s">
        <v>114</v>
      </c>
      <c r="E748" s="43" t="s">
        <v>115</v>
      </c>
      <c r="F748" s="44"/>
      <c r="G748" s="44"/>
      <c r="H748" s="45"/>
      <c r="I748" s="37"/>
      <c r="J748" s="37"/>
      <c r="K748" s="37">
        <f t="shared" si="150"/>
        <v>0</v>
      </c>
      <c r="L748" s="37"/>
      <c r="M748" s="37"/>
      <c r="N748" s="37">
        <f t="shared" si="153"/>
        <v>0</v>
      </c>
      <c r="O748" s="37">
        <f t="shared" si="151"/>
        <v>0</v>
      </c>
      <c r="P748" s="38" t="e">
        <f t="shared" si="152"/>
        <v>#DIV/0!</v>
      </c>
      <c r="Q748" s="39"/>
    </row>
    <row r="749" spans="1:17" ht="15" customHeight="1" x14ac:dyDescent="0.3">
      <c r="A749" s="40"/>
      <c r="B749" s="41"/>
      <c r="C749" s="41"/>
      <c r="D749" s="42" t="s">
        <v>116</v>
      </c>
      <c r="E749" s="43" t="s">
        <v>117</v>
      </c>
      <c r="F749" s="44"/>
      <c r="G749" s="44"/>
      <c r="H749" s="45"/>
      <c r="I749" s="37"/>
      <c r="J749" s="37"/>
      <c r="K749" s="37">
        <f t="shared" si="150"/>
        <v>0</v>
      </c>
      <c r="L749" s="37"/>
      <c r="M749" s="37"/>
      <c r="N749" s="37">
        <f t="shared" si="153"/>
        <v>0</v>
      </c>
      <c r="O749" s="37">
        <f t="shared" si="151"/>
        <v>0</v>
      </c>
      <c r="P749" s="38" t="e">
        <f t="shared" si="152"/>
        <v>#DIV/0!</v>
      </c>
      <c r="Q749" s="39"/>
    </row>
    <row r="750" spans="1:17" ht="15" customHeight="1" x14ac:dyDescent="0.3">
      <c r="A750" s="40"/>
      <c r="B750" s="41"/>
      <c r="C750" s="41"/>
      <c r="D750" s="42" t="s">
        <v>118</v>
      </c>
      <c r="E750" s="43" t="s">
        <v>119</v>
      </c>
      <c r="F750" s="44"/>
      <c r="G750" s="44"/>
      <c r="H750" s="45"/>
      <c r="I750" s="37"/>
      <c r="J750" s="37"/>
      <c r="K750" s="37">
        <f t="shared" si="150"/>
        <v>0</v>
      </c>
      <c r="L750" s="37"/>
      <c r="M750" s="37"/>
      <c r="N750" s="37">
        <f t="shared" si="153"/>
        <v>0</v>
      </c>
      <c r="O750" s="37">
        <f t="shared" si="151"/>
        <v>0</v>
      </c>
      <c r="P750" s="38" t="e">
        <f t="shared" si="152"/>
        <v>#DIV/0!</v>
      </c>
      <c r="Q750" s="39"/>
    </row>
    <row r="751" spans="1:17" ht="15" customHeight="1" x14ac:dyDescent="0.3">
      <c r="A751" s="40"/>
      <c r="B751" s="41"/>
      <c r="C751" s="41"/>
      <c r="D751" s="42"/>
      <c r="E751" s="43"/>
      <c r="F751" s="44"/>
      <c r="G751" s="44"/>
      <c r="H751" s="45"/>
      <c r="I751" s="37"/>
      <c r="J751" s="37"/>
      <c r="K751" s="37"/>
      <c r="L751" s="37"/>
      <c r="M751" s="37"/>
      <c r="N751" s="37"/>
      <c r="O751" s="37"/>
      <c r="P751" s="38"/>
      <c r="Q751" s="39"/>
    </row>
    <row r="752" spans="1:17" s="2" customFormat="1" ht="15" customHeight="1" x14ac:dyDescent="0.3">
      <c r="A752" s="40"/>
      <c r="B752" s="41"/>
      <c r="C752" s="41" t="s">
        <v>120</v>
      </c>
      <c r="D752" s="42"/>
      <c r="E752" s="43"/>
      <c r="F752" s="50"/>
      <c r="G752" s="50"/>
      <c r="H752" s="51"/>
      <c r="I752" s="36"/>
      <c r="J752" s="36"/>
      <c r="K752" s="36"/>
      <c r="L752" s="36"/>
      <c r="M752" s="36"/>
      <c r="N752" s="36"/>
      <c r="O752" s="36"/>
      <c r="P752" s="55"/>
      <c r="Q752" s="53"/>
    </row>
    <row r="753" spans="1:17" ht="15" customHeight="1" x14ac:dyDescent="0.3">
      <c r="A753" s="40"/>
      <c r="B753" s="41"/>
      <c r="C753" s="41"/>
      <c r="D753" s="42" t="s">
        <v>121</v>
      </c>
      <c r="E753" s="43" t="s">
        <v>122</v>
      </c>
      <c r="F753" s="44"/>
      <c r="G753" s="44"/>
      <c r="H753" s="45"/>
      <c r="I753" s="37"/>
      <c r="J753" s="37"/>
      <c r="K753" s="37">
        <f t="shared" ref="K753:K758" si="154">SUM(G753:J753)</f>
        <v>0</v>
      </c>
      <c r="L753" s="37"/>
      <c r="M753" s="37"/>
      <c r="N753" s="37">
        <f t="shared" ref="N753:N758" si="155">SUM(L753:M753)</f>
        <v>0</v>
      </c>
      <c r="O753" s="37">
        <f t="shared" ref="O753:O758" si="156">+K753-F753</f>
        <v>0</v>
      </c>
      <c r="P753" s="38" t="e">
        <f t="shared" ref="P753:P758" si="157">+O753/F753</f>
        <v>#DIV/0!</v>
      </c>
      <c r="Q753" s="39"/>
    </row>
    <row r="754" spans="1:17" ht="15" customHeight="1" x14ac:dyDescent="0.3">
      <c r="A754" s="40"/>
      <c r="B754" s="41"/>
      <c r="C754" s="41"/>
      <c r="D754" s="42" t="s">
        <v>123</v>
      </c>
      <c r="E754" s="43" t="s">
        <v>124</v>
      </c>
      <c r="F754" s="44"/>
      <c r="G754" s="44"/>
      <c r="H754" s="45"/>
      <c r="I754" s="37"/>
      <c r="J754" s="37"/>
      <c r="K754" s="37">
        <f t="shared" si="154"/>
        <v>0</v>
      </c>
      <c r="L754" s="37"/>
      <c r="M754" s="37"/>
      <c r="N754" s="37">
        <f t="shared" si="155"/>
        <v>0</v>
      </c>
      <c r="O754" s="37">
        <f t="shared" si="156"/>
        <v>0</v>
      </c>
      <c r="P754" s="38" t="e">
        <f t="shared" si="157"/>
        <v>#DIV/0!</v>
      </c>
      <c r="Q754" s="39"/>
    </row>
    <row r="755" spans="1:17" ht="15" customHeight="1" x14ac:dyDescent="0.3">
      <c r="A755" s="40"/>
      <c r="B755" s="41"/>
      <c r="C755" s="41"/>
      <c r="D755" s="42" t="s">
        <v>125</v>
      </c>
      <c r="E755" s="43" t="s">
        <v>126</v>
      </c>
      <c r="F755" s="44"/>
      <c r="G755" s="44"/>
      <c r="H755" s="45"/>
      <c r="I755" s="37"/>
      <c r="J755" s="37"/>
      <c r="K755" s="37">
        <f t="shared" si="154"/>
        <v>0</v>
      </c>
      <c r="L755" s="37"/>
      <c r="M755" s="37"/>
      <c r="N755" s="37">
        <f t="shared" si="155"/>
        <v>0</v>
      </c>
      <c r="O755" s="37">
        <f t="shared" si="156"/>
        <v>0</v>
      </c>
      <c r="P755" s="38" t="e">
        <f t="shared" si="157"/>
        <v>#DIV/0!</v>
      </c>
      <c r="Q755" s="39"/>
    </row>
    <row r="756" spans="1:17" ht="15" customHeight="1" x14ac:dyDescent="0.3">
      <c r="A756" s="40"/>
      <c r="B756" s="41"/>
      <c r="C756" s="41"/>
      <c r="D756" s="42" t="s">
        <v>127</v>
      </c>
      <c r="E756" s="43" t="s">
        <v>128</v>
      </c>
      <c r="F756" s="44"/>
      <c r="G756" s="44"/>
      <c r="H756" s="45"/>
      <c r="I756" s="37"/>
      <c r="J756" s="37"/>
      <c r="K756" s="37">
        <f t="shared" si="154"/>
        <v>0</v>
      </c>
      <c r="L756" s="37"/>
      <c r="M756" s="37"/>
      <c r="N756" s="37">
        <f t="shared" si="155"/>
        <v>0</v>
      </c>
      <c r="O756" s="37">
        <f t="shared" si="156"/>
        <v>0</v>
      </c>
      <c r="P756" s="38" t="e">
        <f t="shared" si="157"/>
        <v>#DIV/0!</v>
      </c>
      <c r="Q756" s="39"/>
    </row>
    <row r="757" spans="1:17" ht="15" customHeight="1" x14ac:dyDescent="0.3">
      <c r="A757" s="40"/>
      <c r="B757" s="41"/>
      <c r="C757" s="41"/>
      <c r="D757" s="42" t="s">
        <v>129</v>
      </c>
      <c r="E757" s="43" t="s">
        <v>130</v>
      </c>
      <c r="F757" s="44"/>
      <c r="G757" s="44"/>
      <c r="H757" s="45"/>
      <c r="I757" s="37"/>
      <c r="J757" s="37"/>
      <c r="K757" s="37">
        <f t="shared" si="154"/>
        <v>0</v>
      </c>
      <c r="L757" s="37"/>
      <c r="M757" s="37"/>
      <c r="N757" s="37">
        <f t="shared" si="155"/>
        <v>0</v>
      </c>
      <c r="O757" s="37">
        <f t="shared" si="156"/>
        <v>0</v>
      </c>
      <c r="P757" s="38" t="e">
        <f t="shared" si="157"/>
        <v>#DIV/0!</v>
      </c>
      <c r="Q757" s="39"/>
    </row>
    <row r="758" spans="1:17" ht="30" customHeight="1" x14ac:dyDescent="0.3">
      <c r="A758" s="40"/>
      <c r="B758" s="41"/>
      <c r="C758" s="41"/>
      <c r="D758" s="54" t="s">
        <v>131</v>
      </c>
      <c r="E758" s="43" t="s">
        <v>132</v>
      </c>
      <c r="F758" s="44"/>
      <c r="G758" s="44"/>
      <c r="H758" s="45"/>
      <c r="I758" s="37"/>
      <c r="J758" s="37"/>
      <c r="K758" s="37">
        <f t="shared" si="154"/>
        <v>0</v>
      </c>
      <c r="L758" s="37"/>
      <c r="M758" s="37"/>
      <c r="N758" s="37">
        <f t="shared" si="155"/>
        <v>0</v>
      </c>
      <c r="O758" s="37">
        <f t="shared" si="156"/>
        <v>0</v>
      </c>
      <c r="P758" s="38" t="e">
        <f t="shared" si="157"/>
        <v>#DIV/0!</v>
      </c>
      <c r="Q758" s="39"/>
    </row>
    <row r="759" spans="1:17" ht="15" customHeight="1" x14ac:dyDescent="0.3">
      <c r="A759" s="40"/>
      <c r="B759" s="41"/>
      <c r="C759" s="41"/>
      <c r="D759" s="42"/>
      <c r="E759" s="43"/>
      <c r="F759" s="44"/>
      <c r="G759" s="44"/>
      <c r="H759" s="45"/>
      <c r="I759" s="37"/>
      <c r="J759" s="37"/>
      <c r="K759" s="37"/>
      <c r="L759" s="37"/>
      <c r="M759" s="37"/>
      <c r="N759" s="37"/>
      <c r="O759" s="37"/>
      <c r="P759" s="38"/>
      <c r="Q759" s="39"/>
    </row>
    <row r="760" spans="1:17" s="2" customFormat="1" ht="15" customHeight="1" x14ac:dyDescent="0.3">
      <c r="A760" s="40"/>
      <c r="B760" s="41"/>
      <c r="C760" s="41" t="s">
        <v>133</v>
      </c>
      <c r="D760" s="42"/>
      <c r="E760" s="43"/>
      <c r="F760" s="50"/>
      <c r="G760" s="50"/>
      <c r="H760" s="51"/>
      <c r="I760" s="36"/>
      <c r="J760" s="36"/>
      <c r="K760" s="36"/>
      <c r="L760" s="36"/>
      <c r="M760" s="36"/>
      <c r="N760" s="36"/>
      <c r="O760" s="36"/>
      <c r="P760" s="55"/>
      <c r="Q760" s="53"/>
    </row>
    <row r="761" spans="1:17" ht="15" customHeight="1" x14ac:dyDescent="0.3">
      <c r="A761" s="40"/>
      <c r="B761" s="41"/>
      <c r="C761" s="41"/>
      <c r="D761" s="42" t="s">
        <v>134</v>
      </c>
      <c r="E761" s="43" t="s">
        <v>135</v>
      </c>
      <c r="F761" s="44"/>
      <c r="G761" s="44"/>
      <c r="H761" s="45"/>
      <c r="I761" s="37"/>
      <c r="J761" s="37"/>
      <c r="K761" s="37">
        <f>SUM(G761:J761)</f>
        <v>0</v>
      </c>
      <c r="L761" s="37"/>
      <c r="M761" s="37"/>
      <c r="N761" s="37">
        <f>SUM(L761:M761)</f>
        <v>0</v>
      </c>
      <c r="O761" s="37">
        <f>+K761-F761</f>
        <v>0</v>
      </c>
      <c r="P761" s="38" t="e">
        <f>+O761/F761</f>
        <v>#DIV/0!</v>
      </c>
      <c r="Q761" s="39"/>
    </row>
    <row r="762" spans="1:17" ht="15" customHeight="1" x14ac:dyDescent="0.3">
      <c r="A762" s="40"/>
      <c r="B762" s="41"/>
      <c r="C762" s="41"/>
      <c r="D762" s="42" t="s">
        <v>136</v>
      </c>
      <c r="E762" s="43" t="s">
        <v>137</v>
      </c>
      <c r="F762" s="44"/>
      <c r="G762" s="44"/>
      <c r="H762" s="45"/>
      <c r="I762" s="37"/>
      <c r="J762" s="37"/>
      <c r="K762" s="37">
        <f>SUM(G762:J762)</f>
        <v>0</v>
      </c>
      <c r="L762" s="37"/>
      <c r="M762" s="37"/>
      <c r="N762" s="37">
        <f>SUM(L762:M762)</f>
        <v>0</v>
      </c>
      <c r="O762" s="37">
        <f>+K762-F762</f>
        <v>0</v>
      </c>
      <c r="P762" s="38" t="e">
        <f>+O762/F762</f>
        <v>#DIV/0!</v>
      </c>
      <c r="Q762" s="39"/>
    </row>
    <row r="763" spans="1:17" ht="15" customHeight="1" x14ac:dyDescent="0.3">
      <c r="A763" s="40"/>
      <c r="B763" s="41"/>
      <c r="C763" s="41"/>
      <c r="D763" s="42" t="s">
        <v>138</v>
      </c>
      <c r="E763" s="43" t="s">
        <v>139</v>
      </c>
      <c r="F763" s="44"/>
      <c r="G763" s="44"/>
      <c r="H763" s="45"/>
      <c r="I763" s="37"/>
      <c r="J763" s="37"/>
      <c r="K763" s="37">
        <f>SUM(G763:J763)</f>
        <v>0</v>
      </c>
      <c r="L763" s="37"/>
      <c r="M763" s="37"/>
      <c r="N763" s="37">
        <f>SUM(L763:M763)</f>
        <v>0</v>
      </c>
      <c r="O763" s="37">
        <f>+K763-F763</f>
        <v>0</v>
      </c>
      <c r="P763" s="38" t="e">
        <f>+O763/F763</f>
        <v>#DIV/0!</v>
      </c>
      <c r="Q763" s="39"/>
    </row>
    <row r="764" spans="1:17" ht="15" customHeight="1" x14ac:dyDescent="0.3">
      <c r="A764" s="40"/>
      <c r="B764" s="41"/>
      <c r="C764" s="41"/>
      <c r="D764" s="42" t="s">
        <v>140</v>
      </c>
      <c r="E764" s="43" t="s">
        <v>141</v>
      </c>
      <c r="F764" s="44"/>
      <c r="G764" s="44"/>
      <c r="H764" s="45"/>
      <c r="I764" s="37"/>
      <c r="J764" s="37">
        <v>349.72</v>
      </c>
      <c r="K764" s="37">
        <f>SUM(G764:J764)</f>
        <v>349.72</v>
      </c>
      <c r="L764" s="37">
        <v>349.72</v>
      </c>
      <c r="M764" s="37"/>
      <c r="N764" s="37">
        <f>SUM(L764:M764)</f>
        <v>349.72</v>
      </c>
      <c r="O764" s="37">
        <f>+K764-F764</f>
        <v>349.72</v>
      </c>
      <c r="P764" s="38" t="e">
        <f>+O764/F764</f>
        <v>#DIV/0!</v>
      </c>
      <c r="Q764" s="39"/>
    </row>
    <row r="765" spans="1:17" ht="15" customHeight="1" x14ac:dyDescent="0.3">
      <c r="A765" s="40"/>
      <c r="B765" s="41"/>
      <c r="C765" s="41"/>
      <c r="D765" s="42" t="s">
        <v>142</v>
      </c>
      <c r="E765" s="43" t="s">
        <v>141</v>
      </c>
      <c r="F765" s="44"/>
      <c r="G765" s="44"/>
      <c r="H765" s="45"/>
      <c r="I765" s="37"/>
      <c r="J765" s="37"/>
      <c r="K765" s="37">
        <f>SUM(G765:J765)</f>
        <v>0</v>
      </c>
      <c r="L765" s="37"/>
      <c r="M765" s="37"/>
      <c r="N765" s="37">
        <f>SUM(L765:M765)</f>
        <v>0</v>
      </c>
      <c r="O765" s="37">
        <f>+K765-F765</f>
        <v>0</v>
      </c>
      <c r="P765" s="38" t="e">
        <f>+O765/F765</f>
        <v>#DIV/0!</v>
      </c>
      <c r="Q765" s="39"/>
    </row>
    <row r="766" spans="1:17" ht="15" customHeight="1" x14ac:dyDescent="0.3">
      <c r="A766" s="57"/>
      <c r="B766" s="58"/>
      <c r="C766" s="58"/>
      <c r="D766" s="39"/>
      <c r="E766" s="59"/>
      <c r="F766" s="44"/>
      <c r="G766" s="44"/>
      <c r="H766" s="45"/>
      <c r="I766" s="37"/>
      <c r="J766" s="37"/>
      <c r="K766" s="37"/>
      <c r="L766" s="37"/>
      <c r="M766" s="37"/>
      <c r="N766" s="37"/>
      <c r="O766" s="37"/>
      <c r="P766" s="38"/>
      <c r="Q766" s="39"/>
    </row>
    <row r="767" spans="1:17" ht="15.75" customHeight="1" x14ac:dyDescent="0.3">
      <c r="A767" s="40" t="s">
        <v>143</v>
      </c>
      <c r="B767" s="58"/>
      <c r="C767" s="58"/>
      <c r="D767" s="39"/>
      <c r="E767" s="59"/>
      <c r="F767" s="44"/>
      <c r="G767" s="44"/>
      <c r="H767" s="45"/>
      <c r="I767" s="37"/>
      <c r="J767" s="37"/>
      <c r="K767" s="37"/>
      <c r="L767" s="37"/>
      <c r="M767" s="37"/>
      <c r="N767" s="37"/>
      <c r="O767" s="37"/>
      <c r="P767" s="38"/>
      <c r="Q767" s="39"/>
    </row>
    <row r="768" spans="1:17" ht="15.75" customHeight="1" x14ac:dyDescent="0.3">
      <c r="A768" s="60" t="s">
        <v>144</v>
      </c>
      <c r="B768" s="58"/>
      <c r="C768" s="58"/>
      <c r="D768" s="39"/>
      <c r="E768" s="59"/>
      <c r="F768" s="44"/>
      <c r="G768" s="44"/>
      <c r="H768" s="45"/>
      <c r="I768" s="37"/>
      <c r="J768" s="37"/>
      <c r="K768" s="37"/>
      <c r="L768" s="37"/>
      <c r="M768" s="37"/>
      <c r="N768" s="37"/>
      <c r="O768" s="37"/>
      <c r="P768" s="38"/>
      <c r="Q768" s="39"/>
    </row>
    <row r="769" spans="1:17" ht="15" customHeight="1" x14ac:dyDescent="0.3">
      <c r="A769" s="57"/>
      <c r="B769" s="58"/>
      <c r="C769" s="58"/>
      <c r="D769" s="39"/>
      <c r="E769" s="59"/>
      <c r="F769" s="44"/>
      <c r="G769" s="44"/>
      <c r="H769" s="45"/>
      <c r="I769" s="37"/>
      <c r="J769" s="37"/>
      <c r="K769" s="37"/>
      <c r="L769" s="37"/>
      <c r="M769" s="37"/>
      <c r="N769" s="37"/>
      <c r="O769" s="37"/>
      <c r="P769" s="38"/>
      <c r="Q769" s="39"/>
    </row>
    <row r="770" spans="1:17" s="2" customFormat="1" ht="17.25" customHeight="1" x14ac:dyDescent="0.3">
      <c r="A770" s="47" t="s">
        <v>28</v>
      </c>
      <c r="B770" s="48"/>
      <c r="C770" s="48"/>
      <c r="D770" s="49"/>
      <c r="E770" s="43"/>
      <c r="F770" s="50"/>
      <c r="G770" s="50"/>
      <c r="H770" s="51"/>
      <c r="I770" s="36"/>
      <c r="J770" s="36"/>
      <c r="K770" s="36"/>
      <c r="L770" s="36"/>
      <c r="M770" s="36"/>
      <c r="N770" s="36"/>
      <c r="O770" s="36"/>
      <c r="P770" s="55"/>
      <c r="Q770" s="53"/>
    </row>
    <row r="771" spans="1:17" ht="17.25" customHeight="1" x14ac:dyDescent="0.3">
      <c r="A771" s="47"/>
      <c r="B771" s="48"/>
      <c r="C771" s="48"/>
      <c r="D771" s="49"/>
      <c r="E771" s="43"/>
      <c r="F771" s="44"/>
      <c r="G771" s="44"/>
      <c r="H771" s="45"/>
      <c r="I771" s="37"/>
      <c r="J771" s="37"/>
      <c r="K771" s="37"/>
      <c r="L771" s="37"/>
      <c r="M771" s="37"/>
      <c r="N771" s="37"/>
      <c r="O771" s="37"/>
      <c r="P771" s="38"/>
      <c r="Q771" s="39"/>
    </row>
    <row r="772" spans="1:17" s="2" customFormat="1" ht="15" customHeight="1" x14ac:dyDescent="0.3">
      <c r="A772" s="40"/>
      <c r="B772" s="41" t="s">
        <v>29</v>
      </c>
      <c r="C772" s="41"/>
      <c r="D772" s="42"/>
      <c r="E772" s="43" t="s">
        <v>30</v>
      </c>
      <c r="F772" s="50"/>
      <c r="G772" s="50"/>
      <c r="H772" s="51"/>
      <c r="I772" s="36"/>
      <c r="J772" s="36"/>
      <c r="K772" s="36"/>
      <c r="L772" s="36"/>
      <c r="M772" s="36"/>
      <c r="N772" s="36"/>
      <c r="O772" s="36"/>
      <c r="P772" s="55"/>
      <c r="Q772" s="53"/>
    </row>
    <row r="773" spans="1:17" ht="15" customHeight="1" x14ac:dyDescent="0.3">
      <c r="A773" s="40"/>
      <c r="B773" s="41"/>
      <c r="C773" s="41"/>
      <c r="D773" s="42" t="s">
        <v>31</v>
      </c>
      <c r="E773" s="43" t="s">
        <v>32</v>
      </c>
      <c r="F773" s="44"/>
      <c r="G773" s="44"/>
      <c r="H773" s="45"/>
      <c r="I773" s="37"/>
      <c r="J773" s="37"/>
      <c r="K773" s="37">
        <f>SUM(G773:J773)</f>
        <v>0</v>
      </c>
      <c r="L773" s="37"/>
      <c r="M773" s="37"/>
      <c r="N773" s="37">
        <f>SUM(L773:M773)</f>
        <v>0</v>
      </c>
      <c r="O773" s="37">
        <f t="shared" ref="O773:O790" si="158">+K773-F773</f>
        <v>0</v>
      </c>
      <c r="P773" s="38" t="e">
        <f t="shared" ref="P773:P790" si="159">+O773/F773</f>
        <v>#DIV/0!</v>
      </c>
      <c r="Q773" s="39"/>
    </row>
    <row r="774" spans="1:17" ht="15" customHeight="1" x14ac:dyDescent="0.3">
      <c r="A774" s="40"/>
      <c r="B774" s="41"/>
      <c r="C774" s="41"/>
      <c r="D774" s="42" t="s">
        <v>33</v>
      </c>
      <c r="E774" s="43" t="s">
        <v>34</v>
      </c>
      <c r="F774" s="44"/>
      <c r="G774" s="44"/>
      <c r="H774" s="45"/>
      <c r="I774" s="37"/>
      <c r="J774" s="37"/>
      <c r="K774" s="37">
        <f t="shared" ref="K774:K789" si="160">SUM(G774:J774)</f>
        <v>0</v>
      </c>
      <c r="L774" s="37"/>
      <c r="M774" s="37"/>
      <c r="N774" s="37">
        <f t="shared" ref="N774:N790" si="161">SUM(L774:M774)</f>
        <v>0</v>
      </c>
      <c r="O774" s="37">
        <f t="shared" si="158"/>
        <v>0</v>
      </c>
      <c r="P774" s="38" t="e">
        <f t="shared" si="159"/>
        <v>#DIV/0!</v>
      </c>
      <c r="Q774" s="39"/>
    </row>
    <row r="775" spans="1:17" ht="15" customHeight="1" x14ac:dyDescent="0.3">
      <c r="A775" s="40"/>
      <c r="B775" s="41"/>
      <c r="C775" s="41"/>
      <c r="D775" s="42" t="s">
        <v>35</v>
      </c>
      <c r="E775" s="43" t="s">
        <v>36</v>
      </c>
      <c r="F775" s="44"/>
      <c r="G775" s="44"/>
      <c r="H775" s="45"/>
      <c r="I775" s="37"/>
      <c r="J775" s="37"/>
      <c r="K775" s="37">
        <f t="shared" si="160"/>
        <v>0</v>
      </c>
      <c r="L775" s="37"/>
      <c r="M775" s="37"/>
      <c r="N775" s="37">
        <f t="shared" si="161"/>
        <v>0</v>
      </c>
      <c r="O775" s="37">
        <f t="shared" si="158"/>
        <v>0</v>
      </c>
      <c r="P775" s="38" t="e">
        <f t="shared" si="159"/>
        <v>#DIV/0!</v>
      </c>
      <c r="Q775" s="39"/>
    </row>
    <row r="776" spans="1:17" ht="15" customHeight="1" x14ac:dyDescent="0.3">
      <c r="A776" s="40"/>
      <c r="B776" s="41"/>
      <c r="C776" s="41"/>
      <c r="D776" s="42" t="s">
        <v>37</v>
      </c>
      <c r="E776" s="43" t="s">
        <v>38</v>
      </c>
      <c r="F776" s="44"/>
      <c r="G776" s="44"/>
      <c r="H776" s="45"/>
      <c r="I776" s="37"/>
      <c r="J776" s="37"/>
      <c r="K776" s="37">
        <f t="shared" si="160"/>
        <v>0</v>
      </c>
      <c r="L776" s="37"/>
      <c r="M776" s="37"/>
      <c r="N776" s="37">
        <f t="shared" si="161"/>
        <v>0</v>
      </c>
      <c r="O776" s="37">
        <f t="shared" si="158"/>
        <v>0</v>
      </c>
      <c r="P776" s="38" t="e">
        <f t="shared" si="159"/>
        <v>#DIV/0!</v>
      </c>
      <c r="Q776" s="39"/>
    </row>
    <row r="777" spans="1:17" ht="15" customHeight="1" x14ac:dyDescent="0.3">
      <c r="A777" s="40"/>
      <c r="B777" s="41"/>
      <c r="C777" s="41"/>
      <c r="D777" s="42" t="s">
        <v>39</v>
      </c>
      <c r="E777" s="43" t="s">
        <v>40</v>
      </c>
      <c r="F777" s="44"/>
      <c r="G777" s="44"/>
      <c r="H777" s="45"/>
      <c r="I777" s="37"/>
      <c r="J777" s="37"/>
      <c r="K777" s="37">
        <f t="shared" si="160"/>
        <v>0</v>
      </c>
      <c r="L777" s="37"/>
      <c r="M777" s="37"/>
      <c r="N777" s="37">
        <f t="shared" si="161"/>
        <v>0</v>
      </c>
      <c r="O777" s="37">
        <f t="shared" si="158"/>
        <v>0</v>
      </c>
      <c r="P777" s="38" t="e">
        <f t="shared" si="159"/>
        <v>#DIV/0!</v>
      </c>
      <c r="Q777" s="39"/>
    </row>
    <row r="778" spans="1:17" ht="15" customHeight="1" x14ac:dyDescent="0.3">
      <c r="A778" s="40"/>
      <c r="B778" s="41"/>
      <c r="C778" s="41"/>
      <c r="D778" s="42" t="s">
        <v>41</v>
      </c>
      <c r="E778" s="43" t="s">
        <v>42</v>
      </c>
      <c r="F778" s="44"/>
      <c r="G778" s="44"/>
      <c r="H778" s="45"/>
      <c r="I778" s="37"/>
      <c r="J778" s="37"/>
      <c r="K778" s="37">
        <f t="shared" si="160"/>
        <v>0</v>
      </c>
      <c r="L778" s="37"/>
      <c r="M778" s="37"/>
      <c r="N778" s="37">
        <f t="shared" si="161"/>
        <v>0</v>
      </c>
      <c r="O778" s="37">
        <f t="shared" si="158"/>
        <v>0</v>
      </c>
      <c r="P778" s="38" t="e">
        <f t="shared" si="159"/>
        <v>#DIV/0!</v>
      </c>
      <c r="Q778" s="39"/>
    </row>
    <row r="779" spans="1:17" ht="15" customHeight="1" x14ac:dyDescent="0.3">
      <c r="A779" s="40"/>
      <c r="B779" s="41"/>
      <c r="C779" s="41"/>
      <c r="D779" s="42" t="s">
        <v>43</v>
      </c>
      <c r="E779" s="43" t="s">
        <v>44</v>
      </c>
      <c r="F779" s="44"/>
      <c r="G779" s="44"/>
      <c r="H779" s="45"/>
      <c r="I779" s="37"/>
      <c r="J779" s="37"/>
      <c r="K779" s="37">
        <f t="shared" si="160"/>
        <v>0</v>
      </c>
      <c r="L779" s="37"/>
      <c r="M779" s="37"/>
      <c r="N779" s="37">
        <f t="shared" si="161"/>
        <v>0</v>
      </c>
      <c r="O779" s="37">
        <f t="shared" si="158"/>
        <v>0</v>
      </c>
      <c r="P779" s="38" t="e">
        <f t="shared" si="159"/>
        <v>#DIV/0!</v>
      </c>
      <c r="Q779" s="39"/>
    </row>
    <row r="780" spans="1:17" ht="15" customHeight="1" x14ac:dyDescent="0.3">
      <c r="A780" s="40"/>
      <c r="B780" s="41"/>
      <c r="C780" s="41"/>
      <c r="D780" s="42" t="s">
        <v>45</v>
      </c>
      <c r="E780" s="43" t="s">
        <v>46</v>
      </c>
      <c r="F780" s="44"/>
      <c r="G780" s="44"/>
      <c r="H780" s="45"/>
      <c r="I780" s="37"/>
      <c r="J780" s="37"/>
      <c r="K780" s="37">
        <f t="shared" si="160"/>
        <v>0</v>
      </c>
      <c r="L780" s="37"/>
      <c r="M780" s="37"/>
      <c r="N780" s="37">
        <f t="shared" si="161"/>
        <v>0</v>
      </c>
      <c r="O780" s="37">
        <f t="shared" si="158"/>
        <v>0</v>
      </c>
      <c r="P780" s="38" t="e">
        <f t="shared" si="159"/>
        <v>#DIV/0!</v>
      </c>
      <c r="Q780" s="39"/>
    </row>
    <row r="781" spans="1:17" ht="15" customHeight="1" x14ac:dyDescent="0.3">
      <c r="A781" s="40"/>
      <c r="B781" s="41"/>
      <c r="C781" s="41"/>
      <c r="D781" s="42" t="s">
        <v>47</v>
      </c>
      <c r="E781" s="43" t="s">
        <v>48</v>
      </c>
      <c r="F781" s="44"/>
      <c r="G781" s="44"/>
      <c r="H781" s="45"/>
      <c r="I781" s="37"/>
      <c r="J781" s="37"/>
      <c r="K781" s="37">
        <f t="shared" si="160"/>
        <v>0</v>
      </c>
      <c r="L781" s="37"/>
      <c r="M781" s="37"/>
      <c r="N781" s="37">
        <f t="shared" si="161"/>
        <v>0</v>
      </c>
      <c r="O781" s="37">
        <f t="shared" si="158"/>
        <v>0</v>
      </c>
      <c r="P781" s="38" t="e">
        <f t="shared" si="159"/>
        <v>#DIV/0!</v>
      </c>
      <c r="Q781" s="39"/>
    </row>
    <row r="782" spans="1:17" ht="15" customHeight="1" x14ac:dyDescent="0.3">
      <c r="A782" s="40"/>
      <c r="B782" s="41"/>
      <c r="C782" s="41"/>
      <c r="D782" s="42" t="s">
        <v>49</v>
      </c>
      <c r="E782" s="43" t="s">
        <v>50</v>
      </c>
      <c r="F782" s="44"/>
      <c r="G782" s="44"/>
      <c r="H782" s="45"/>
      <c r="I782" s="37"/>
      <c r="J782" s="37"/>
      <c r="K782" s="37">
        <f t="shared" si="160"/>
        <v>0</v>
      </c>
      <c r="L782" s="37"/>
      <c r="M782" s="37"/>
      <c r="N782" s="37">
        <f t="shared" si="161"/>
        <v>0</v>
      </c>
      <c r="O782" s="37">
        <f t="shared" si="158"/>
        <v>0</v>
      </c>
      <c r="P782" s="38" t="e">
        <f t="shared" si="159"/>
        <v>#DIV/0!</v>
      </c>
      <c r="Q782" s="39"/>
    </row>
    <row r="783" spans="1:17" ht="15" customHeight="1" x14ac:dyDescent="0.3">
      <c r="A783" s="40"/>
      <c r="B783" s="41"/>
      <c r="C783" s="41"/>
      <c r="D783" s="42" t="s">
        <v>51</v>
      </c>
      <c r="E783" s="43" t="s">
        <v>52</v>
      </c>
      <c r="F783" s="44"/>
      <c r="G783" s="44"/>
      <c r="H783" s="45"/>
      <c r="I783" s="37"/>
      <c r="J783" s="37"/>
      <c r="K783" s="37">
        <f t="shared" si="160"/>
        <v>0</v>
      </c>
      <c r="L783" s="37"/>
      <c r="M783" s="37"/>
      <c r="N783" s="37">
        <f t="shared" si="161"/>
        <v>0</v>
      </c>
      <c r="O783" s="37">
        <f t="shared" si="158"/>
        <v>0</v>
      </c>
      <c r="P783" s="38" t="e">
        <f t="shared" si="159"/>
        <v>#DIV/0!</v>
      </c>
      <c r="Q783" s="39"/>
    </row>
    <row r="784" spans="1:17" ht="15" customHeight="1" x14ac:dyDescent="0.3">
      <c r="A784" s="40"/>
      <c r="B784" s="41"/>
      <c r="C784" s="41"/>
      <c r="D784" s="42" t="s">
        <v>53</v>
      </c>
      <c r="E784" s="43" t="s">
        <v>54</v>
      </c>
      <c r="F784" s="44"/>
      <c r="G784" s="44"/>
      <c r="H784" s="45"/>
      <c r="I784" s="37"/>
      <c r="J784" s="37"/>
      <c r="K784" s="37">
        <f t="shared" si="160"/>
        <v>0</v>
      </c>
      <c r="L784" s="37"/>
      <c r="M784" s="37"/>
      <c r="N784" s="37">
        <f t="shared" si="161"/>
        <v>0</v>
      </c>
      <c r="O784" s="37">
        <f t="shared" si="158"/>
        <v>0</v>
      </c>
      <c r="P784" s="38" t="e">
        <f t="shared" si="159"/>
        <v>#DIV/0!</v>
      </c>
      <c r="Q784" s="39"/>
    </row>
    <row r="785" spans="1:17" ht="15" customHeight="1" x14ac:dyDescent="0.3">
      <c r="A785" s="40"/>
      <c r="B785" s="41"/>
      <c r="C785" s="41"/>
      <c r="D785" s="42" t="s">
        <v>55</v>
      </c>
      <c r="E785" s="43" t="s">
        <v>56</v>
      </c>
      <c r="F785" s="44"/>
      <c r="G785" s="44"/>
      <c r="H785" s="45"/>
      <c r="I785" s="37"/>
      <c r="J785" s="37"/>
      <c r="K785" s="37">
        <f t="shared" si="160"/>
        <v>0</v>
      </c>
      <c r="L785" s="37"/>
      <c r="M785" s="37"/>
      <c r="N785" s="37">
        <f t="shared" si="161"/>
        <v>0</v>
      </c>
      <c r="O785" s="37">
        <f t="shared" si="158"/>
        <v>0</v>
      </c>
      <c r="P785" s="38" t="e">
        <f t="shared" si="159"/>
        <v>#DIV/0!</v>
      </c>
      <c r="Q785" s="39"/>
    </row>
    <row r="786" spans="1:17" ht="30" customHeight="1" x14ac:dyDescent="0.3">
      <c r="A786" s="40"/>
      <c r="B786" s="41"/>
      <c r="C786" s="41"/>
      <c r="D786" s="54" t="s">
        <v>57</v>
      </c>
      <c r="E786" s="43" t="s">
        <v>58</v>
      </c>
      <c r="F786" s="44"/>
      <c r="G786" s="44"/>
      <c r="H786" s="45"/>
      <c r="I786" s="37"/>
      <c r="J786" s="37"/>
      <c r="K786" s="37">
        <f t="shared" si="160"/>
        <v>0</v>
      </c>
      <c r="L786" s="37"/>
      <c r="M786" s="37"/>
      <c r="N786" s="37">
        <f t="shared" si="161"/>
        <v>0</v>
      </c>
      <c r="O786" s="37">
        <f t="shared" si="158"/>
        <v>0</v>
      </c>
      <c r="P786" s="38" t="e">
        <f t="shared" si="159"/>
        <v>#DIV/0!</v>
      </c>
      <c r="Q786" s="39"/>
    </row>
    <row r="787" spans="1:17" ht="30" customHeight="1" x14ac:dyDescent="0.3">
      <c r="A787" s="40"/>
      <c r="B787" s="41"/>
      <c r="C787" s="41"/>
      <c r="D787" s="54" t="s">
        <v>59</v>
      </c>
      <c r="E787" s="43" t="s">
        <v>60</v>
      </c>
      <c r="F787" s="44"/>
      <c r="G787" s="44"/>
      <c r="H787" s="45"/>
      <c r="I787" s="37"/>
      <c r="J787" s="37"/>
      <c r="K787" s="37">
        <f t="shared" si="160"/>
        <v>0</v>
      </c>
      <c r="L787" s="37"/>
      <c r="M787" s="37"/>
      <c r="N787" s="37">
        <f t="shared" si="161"/>
        <v>0</v>
      </c>
      <c r="O787" s="37">
        <f t="shared" si="158"/>
        <v>0</v>
      </c>
      <c r="P787" s="38" t="e">
        <f t="shared" si="159"/>
        <v>#DIV/0!</v>
      </c>
      <c r="Q787" s="39"/>
    </row>
    <row r="788" spans="1:17" ht="30" customHeight="1" x14ac:dyDescent="0.3">
      <c r="A788" s="40"/>
      <c r="B788" s="41"/>
      <c r="C788" s="41"/>
      <c r="D788" s="54" t="s">
        <v>61</v>
      </c>
      <c r="E788" s="43" t="s">
        <v>62</v>
      </c>
      <c r="F788" s="44"/>
      <c r="G788" s="44"/>
      <c r="H788" s="45"/>
      <c r="I788" s="37"/>
      <c r="J788" s="37"/>
      <c r="K788" s="37">
        <f t="shared" si="160"/>
        <v>0</v>
      </c>
      <c r="L788" s="37"/>
      <c r="M788" s="37"/>
      <c r="N788" s="37">
        <f t="shared" si="161"/>
        <v>0</v>
      </c>
      <c r="O788" s="37">
        <f t="shared" si="158"/>
        <v>0</v>
      </c>
      <c r="P788" s="38" t="e">
        <f t="shared" si="159"/>
        <v>#DIV/0!</v>
      </c>
      <c r="Q788" s="39"/>
    </row>
    <row r="789" spans="1:17" ht="30" customHeight="1" x14ac:dyDescent="0.3">
      <c r="A789" s="40"/>
      <c r="B789" s="41"/>
      <c r="C789" s="41"/>
      <c r="D789" s="54" t="s">
        <v>63</v>
      </c>
      <c r="E789" s="43" t="s">
        <v>64</v>
      </c>
      <c r="F789" s="44"/>
      <c r="G789" s="44"/>
      <c r="H789" s="45"/>
      <c r="I789" s="37"/>
      <c r="J789" s="37"/>
      <c r="K789" s="37">
        <f t="shared" si="160"/>
        <v>0</v>
      </c>
      <c r="L789" s="37"/>
      <c r="M789" s="37"/>
      <c r="N789" s="37">
        <f t="shared" si="161"/>
        <v>0</v>
      </c>
      <c r="O789" s="37">
        <f t="shared" si="158"/>
        <v>0</v>
      </c>
      <c r="P789" s="38" t="e">
        <f t="shared" si="159"/>
        <v>#DIV/0!</v>
      </c>
      <c r="Q789" s="39"/>
    </row>
    <row r="790" spans="1:17" ht="15" customHeight="1" x14ac:dyDescent="0.3">
      <c r="A790" s="40"/>
      <c r="B790" s="41"/>
      <c r="C790" s="41"/>
      <c r="D790" s="42" t="s">
        <v>65</v>
      </c>
      <c r="E790" s="43" t="s">
        <v>44</v>
      </c>
      <c r="F790" s="44"/>
      <c r="G790" s="44"/>
      <c r="H790" s="45"/>
      <c r="I790" s="37"/>
      <c r="J790" s="37"/>
      <c r="K790" s="37">
        <f>SUM(G790:J790)</f>
        <v>0</v>
      </c>
      <c r="L790" s="37"/>
      <c r="M790" s="37"/>
      <c r="N790" s="37">
        <f t="shared" si="161"/>
        <v>0</v>
      </c>
      <c r="O790" s="37">
        <f t="shared" si="158"/>
        <v>0</v>
      </c>
      <c r="P790" s="38" t="e">
        <f t="shared" si="159"/>
        <v>#DIV/0!</v>
      </c>
      <c r="Q790" s="39"/>
    </row>
    <row r="791" spans="1:17" ht="15" customHeight="1" x14ac:dyDescent="0.3">
      <c r="A791" s="40"/>
      <c r="B791" s="41"/>
      <c r="C791" s="41"/>
      <c r="D791" s="42"/>
      <c r="E791" s="43"/>
      <c r="F791" s="44"/>
      <c r="G791" s="44"/>
      <c r="H791" s="45"/>
      <c r="I791" s="37"/>
      <c r="J791" s="37"/>
      <c r="K791" s="37"/>
      <c r="L791" s="37"/>
      <c r="M791" s="37"/>
      <c r="N791" s="37"/>
      <c r="O791" s="37"/>
      <c r="P791" s="38"/>
      <c r="Q791" s="39"/>
    </row>
    <row r="792" spans="1:17" s="2" customFormat="1" ht="15" customHeight="1" x14ac:dyDescent="0.3">
      <c r="A792" s="40"/>
      <c r="B792" s="41" t="s">
        <v>66</v>
      </c>
      <c r="C792" s="41"/>
      <c r="D792" s="42"/>
      <c r="E792" s="43"/>
      <c r="F792" s="50"/>
      <c r="G792" s="50"/>
      <c r="H792" s="51"/>
      <c r="I792" s="36"/>
      <c r="J792" s="36"/>
      <c r="K792" s="36"/>
      <c r="L792" s="36"/>
      <c r="M792" s="36"/>
      <c r="N792" s="36"/>
      <c r="O792" s="36"/>
      <c r="P792" s="55"/>
      <c r="Q792" s="53"/>
    </row>
    <row r="793" spans="1:17" ht="15" customHeight="1" x14ac:dyDescent="0.3">
      <c r="A793" s="40"/>
      <c r="B793" s="41"/>
      <c r="C793" s="41"/>
      <c r="D793" s="42"/>
      <c r="E793" s="43"/>
      <c r="F793" s="44"/>
      <c r="G793" s="44"/>
      <c r="H793" s="45"/>
      <c r="I793" s="37"/>
      <c r="J793" s="37"/>
      <c r="K793" s="37"/>
      <c r="L793" s="37"/>
      <c r="M793" s="37"/>
      <c r="N793" s="37"/>
      <c r="O793" s="37"/>
      <c r="P793" s="38"/>
      <c r="Q793" s="39"/>
    </row>
    <row r="794" spans="1:17" s="2" customFormat="1" ht="15" customHeight="1" x14ac:dyDescent="0.3">
      <c r="A794" s="40"/>
      <c r="B794" s="41" t="s">
        <v>67</v>
      </c>
      <c r="C794" s="41"/>
      <c r="D794" s="42"/>
      <c r="E794" s="43"/>
      <c r="F794" s="50"/>
      <c r="G794" s="50"/>
      <c r="H794" s="51"/>
      <c r="I794" s="36"/>
      <c r="J794" s="36"/>
      <c r="K794" s="36"/>
      <c r="L794" s="36"/>
      <c r="M794" s="36"/>
      <c r="N794" s="36"/>
      <c r="O794" s="36"/>
      <c r="P794" s="55"/>
      <c r="Q794" s="53"/>
    </row>
    <row r="795" spans="1:17" ht="15" customHeight="1" x14ac:dyDescent="0.3">
      <c r="A795" s="40"/>
      <c r="B795" s="41"/>
      <c r="C795" s="41" t="s">
        <v>68</v>
      </c>
      <c r="D795" s="42"/>
      <c r="E795" s="43"/>
      <c r="F795" s="44"/>
      <c r="G795" s="44"/>
      <c r="H795" s="45"/>
      <c r="I795" s="37"/>
      <c r="J795" s="37"/>
      <c r="K795" s="37"/>
      <c r="L795" s="37"/>
      <c r="M795" s="37"/>
      <c r="N795" s="37"/>
      <c r="O795" s="37"/>
      <c r="P795" s="38"/>
      <c r="Q795" s="39"/>
    </row>
    <row r="796" spans="1:17" ht="15" customHeight="1" x14ac:dyDescent="0.3">
      <c r="A796" s="40"/>
      <c r="B796" s="41"/>
      <c r="C796" s="41"/>
      <c r="D796" s="42" t="s">
        <v>69</v>
      </c>
      <c r="E796" s="43" t="s">
        <v>70</v>
      </c>
      <c r="F796" s="44"/>
      <c r="G796" s="44"/>
      <c r="H796" s="45"/>
      <c r="I796" s="37"/>
      <c r="J796" s="37"/>
      <c r="K796" s="37">
        <f>SUM(G796:J796)</f>
        <v>0</v>
      </c>
      <c r="L796" s="37"/>
      <c r="M796" s="37"/>
      <c r="N796" s="37">
        <f>SUM(L796:M796)</f>
        <v>0</v>
      </c>
      <c r="O796" s="37">
        <f>+K796-F796</f>
        <v>0</v>
      </c>
      <c r="P796" s="38" t="e">
        <f>+O796/F796</f>
        <v>#DIV/0!</v>
      </c>
      <c r="Q796" s="39"/>
    </row>
    <row r="797" spans="1:17" ht="15" customHeight="1" x14ac:dyDescent="0.3">
      <c r="A797" s="40"/>
      <c r="B797" s="41"/>
      <c r="C797" s="41"/>
      <c r="D797" s="42" t="s">
        <v>71</v>
      </c>
      <c r="E797" s="43" t="s">
        <v>72</v>
      </c>
      <c r="F797" s="44"/>
      <c r="G797" s="44"/>
      <c r="H797" s="45"/>
      <c r="I797" s="37"/>
      <c r="J797" s="37"/>
      <c r="K797" s="37">
        <f>SUM(G797:J797)</f>
        <v>0</v>
      </c>
      <c r="L797" s="37"/>
      <c r="M797" s="37"/>
      <c r="N797" s="37">
        <f>SUM(L797:M797)</f>
        <v>0</v>
      </c>
      <c r="O797" s="37">
        <f>+K797-F797</f>
        <v>0</v>
      </c>
      <c r="P797" s="38" t="e">
        <f>+O797/F797</f>
        <v>#DIV/0!</v>
      </c>
      <c r="Q797" s="39"/>
    </row>
    <row r="798" spans="1:17" ht="15" customHeight="1" x14ac:dyDescent="0.3">
      <c r="A798" s="40"/>
      <c r="B798" s="41"/>
      <c r="C798" s="41"/>
      <c r="D798" s="42" t="s">
        <v>73</v>
      </c>
      <c r="E798" s="43" t="s">
        <v>74</v>
      </c>
      <c r="F798" s="44"/>
      <c r="G798" s="44"/>
      <c r="H798" s="45"/>
      <c r="I798" s="37"/>
      <c r="J798" s="37"/>
      <c r="K798" s="37">
        <f>SUM(G798:J798)</f>
        <v>0</v>
      </c>
      <c r="L798" s="37"/>
      <c r="M798" s="37"/>
      <c r="N798" s="37">
        <f>SUM(L798:M798)</f>
        <v>0</v>
      </c>
      <c r="O798" s="37">
        <f>+K798-F798</f>
        <v>0</v>
      </c>
      <c r="P798" s="38" t="e">
        <f>+O798/F798</f>
        <v>#DIV/0!</v>
      </c>
      <c r="Q798" s="39"/>
    </row>
    <row r="799" spans="1:17" ht="15" customHeight="1" x14ac:dyDescent="0.3">
      <c r="A799" s="40"/>
      <c r="B799" s="41"/>
      <c r="C799" s="41"/>
      <c r="D799" s="42" t="s">
        <v>75</v>
      </c>
      <c r="E799" s="43" t="s">
        <v>76</v>
      </c>
      <c r="F799" s="44"/>
      <c r="G799" s="44"/>
      <c r="H799" s="45"/>
      <c r="I799" s="37"/>
      <c r="J799" s="37"/>
      <c r="K799" s="37">
        <f>SUM(G799:J799)</f>
        <v>0</v>
      </c>
      <c r="L799" s="37"/>
      <c r="M799" s="37"/>
      <c r="N799" s="37">
        <f>SUM(L799:M799)</f>
        <v>0</v>
      </c>
      <c r="O799" s="37">
        <f>+K799-F799</f>
        <v>0</v>
      </c>
      <c r="P799" s="38" t="e">
        <f>+O799/F799</f>
        <v>#DIV/0!</v>
      </c>
      <c r="Q799" s="39"/>
    </row>
    <row r="800" spans="1:17" ht="15" customHeight="1" x14ac:dyDescent="0.3">
      <c r="A800" s="40"/>
      <c r="B800" s="41"/>
      <c r="C800" s="41"/>
      <c r="D800" s="42" t="s">
        <v>77</v>
      </c>
      <c r="E800" s="43" t="s">
        <v>78</v>
      </c>
      <c r="F800" s="44"/>
      <c r="G800" s="44"/>
      <c r="H800" s="45"/>
      <c r="I800" s="37"/>
      <c r="J800" s="37"/>
      <c r="K800" s="37">
        <f>SUM(G800:J800)</f>
        <v>0</v>
      </c>
      <c r="L800" s="37"/>
      <c r="M800" s="37"/>
      <c r="N800" s="37">
        <f>SUM(L800:M800)</f>
        <v>0</v>
      </c>
      <c r="O800" s="37">
        <f>+K800-F800</f>
        <v>0</v>
      </c>
      <c r="P800" s="38" t="e">
        <f>+O800/F800</f>
        <v>#DIV/0!</v>
      </c>
      <c r="Q800" s="39"/>
    </row>
    <row r="801" spans="1:17" ht="15" customHeight="1" x14ac:dyDescent="0.3">
      <c r="A801" s="40"/>
      <c r="B801" s="41"/>
      <c r="C801" s="41"/>
      <c r="D801" s="42"/>
      <c r="E801" s="43"/>
      <c r="F801" s="44"/>
      <c r="G801" s="44"/>
      <c r="H801" s="45"/>
      <c r="I801" s="37"/>
      <c r="J801" s="37"/>
      <c r="K801" s="37"/>
      <c r="L801" s="37"/>
      <c r="M801" s="37"/>
      <c r="N801" s="37"/>
      <c r="O801" s="37"/>
      <c r="P801" s="38"/>
      <c r="Q801" s="39"/>
    </row>
    <row r="802" spans="1:17" s="2" customFormat="1" ht="15" customHeight="1" x14ac:dyDescent="0.3">
      <c r="A802" s="40"/>
      <c r="B802" s="41"/>
      <c r="C802" s="41" t="s">
        <v>79</v>
      </c>
      <c r="D802" s="42"/>
      <c r="E802" s="43"/>
      <c r="F802" s="50"/>
      <c r="G802" s="50"/>
      <c r="H802" s="51"/>
      <c r="I802" s="36"/>
      <c r="J802" s="36"/>
      <c r="K802" s="36"/>
      <c r="L802" s="36"/>
      <c r="M802" s="36"/>
      <c r="N802" s="36"/>
      <c r="O802" s="36"/>
      <c r="P802" s="55"/>
      <c r="Q802" s="53"/>
    </row>
    <row r="803" spans="1:17" ht="15" customHeight="1" x14ac:dyDescent="0.3">
      <c r="A803" s="40"/>
      <c r="B803" s="41"/>
      <c r="C803" s="41"/>
      <c r="D803" s="42" t="s">
        <v>80</v>
      </c>
      <c r="E803" s="43" t="s">
        <v>81</v>
      </c>
      <c r="F803" s="44"/>
      <c r="G803" s="44"/>
      <c r="H803" s="45"/>
      <c r="I803" s="37"/>
      <c r="J803" s="37"/>
      <c r="K803" s="37">
        <f>SUM(G803:J803)</f>
        <v>0</v>
      </c>
      <c r="L803" s="37"/>
      <c r="M803" s="37"/>
      <c r="N803" s="37">
        <f>SUM(L803:M803)</f>
        <v>0</v>
      </c>
      <c r="O803" s="37">
        <f t="shared" ref="O803:O814" si="162">+K803-F803</f>
        <v>0</v>
      </c>
      <c r="P803" s="38" t="e">
        <f t="shared" ref="P803:P814" si="163">+O803/F803</f>
        <v>#DIV/0!</v>
      </c>
      <c r="Q803" s="39"/>
    </row>
    <row r="804" spans="1:17" ht="15" customHeight="1" x14ac:dyDescent="0.3">
      <c r="A804" s="40"/>
      <c r="B804" s="41"/>
      <c r="C804" s="41"/>
      <c r="D804" s="42" t="s">
        <v>82</v>
      </c>
      <c r="E804" s="43" t="s">
        <v>83</v>
      </c>
      <c r="F804" s="44"/>
      <c r="G804" s="44"/>
      <c r="H804" s="45"/>
      <c r="I804" s="37"/>
      <c r="J804" s="37"/>
      <c r="K804" s="37">
        <f t="shared" ref="K804:K814" si="164">SUM(G804:J804)</f>
        <v>0</v>
      </c>
      <c r="L804" s="37"/>
      <c r="M804" s="37"/>
      <c r="N804" s="37">
        <f t="shared" ref="N804:N813" si="165">SUM(L804:M804)</f>
        <v>0</v>
      </c>
      <c r="O804" s="37">
        <f t="shared" si="162"/>
        <v>0</v>
      </c>
      <c r="P804" s="38" t="e">
        <f t="shared" si="163"/>
        <v>#DIV/0!</v>
      </c>
      <c r="Q804" s="39"/>
    </row>
    <row r="805" spans="1:17" ht="15" customHeight="1" x14ac:dyDescent="0.3">
      <c r="A805" s="40"/>
      <c r="B805" s="41"/>
      <c r="C805" s="41"/>
      <c r="D805" s="42" t="s">
        <v>84</v>
      </c>
      <c r="E805" s="43" t="s">
        <v>85</v>
      </c>
      <c r="F805" s="44"/>
      <c r="G805" s="44"/>
      <c r="H805" s="45"/>
      <c r="I805" s="37"/>
      <c r="J805" s="37"/>
      <c r="K805" s="37">
        <f t="shared" si="164"/>
        <v>0</v>
      </c>
      <c r="L805" s="37"/>
      <c r="M805" s="37"/>
      <c r="N805" s="37">
        <f t="shared" si="165"/>
        <v>0</v>
      </c>
      <c r="O805" s="37">
        <f t="shared" si="162"/>
        <v>0</v>
      </c>
      <c r="P805" s="38" t="e">
        <f t="shared" si="163"/>
        <v>#DIV/0!</v>
      </c>
      <c r="Q805" s="39"/>
    </row>
    <row r="806" spans="1:17" ht="15" customHeight="1" x14ac:dyDescent="0.3">
      <c r="A806" s="40"/>
      <c r="B806" s="41"/>
      <c r="C806" s="41"/>
      <c r="D806" s="42" t="s">
        <v>86</v>
      </c>
      <c r="E806" s="43" t="s">
        <v>87</v>
      </c>
      <c r="F806" s="44"/>
      <c r="G806" s="44"/>
      <c r="H806" s="45"/>
      <c r="I806" s="37"/>
      <c r="J806" s="37"/>
      <c r="K806" s="37">
        <f t="shared" si="164"/>
        <v>0</v>
      </c>
      <c r="L806" s="37"/>
      <c r="M806" s="37"/>
      <c r="N806" s="37">
        <f t="shared" si="165"/>
        <v>0</v>
      </c>
      <c r="O806" s="37">
        <f t="shared" si="162"/>
        <v>0</v>
      </c>
      <c r="P806" s="38" t="e">
        <f t="shared" si="163"/>
        <v>#DIV/0!</v>
      </c>
      <c r="Q806" s="39"/>
    </row>
    <row r="807" spans="1:17" ht="15" customHeight="1" x14ac:dyDescent="0.3">
      <c r="A807" s="40"/>
      <c r="B807" s="41"/>
      <c r="C807" s="41"/>
      <c r="D807" s="42" t="s">
        <v>88</v>
      </c>
      <c r="E807" s="43" t="s">
        <v>89</v>
      </c>
      <c r="F807" s="44"/>
      <c r="G807" s="44"/>
      <c r="H807" s="45"/>
      <c r="I807" s="37"/>
      <c r="J807" s="37"/>
      <c r="K807" s="37">
        <f t="shared" si="164"/>
        <v>0</v>
      </c>
      <c r="L807" s="37"/>
      <c r="M807" s="37"/>
      <c r="N807" s="37">
        <f t="shared" si="165"/>
        <v>0</v>
      </c>
      <c r="O807" s="37">
        <f t="shared" si="162"/>
        <v>0</v>
      </c>
      <c r="P807" s="38" t="e">
        <f t="shared" si="163"/>
        <v>#DIV/0!</v>
      </c>
      <c r="Q807" s="39"/>
    </row>
    <row r="808" spans="1:17" ht="15" customHeight="1" x14ac:dyDescent="0.3">
      <c r="A808" s="40"/>
      <c r="B808" s="41"/>
      <c r="C808" s="41"/>
      <c r="D808" s="42" t="s">
        <v>90</v>
      </c>
      <c r="E808" s="43" t="s">
        <v>91</v>
      </c>
      <c r="F808" s="44"/>
      <c r="G808" s="44"/>
      <c r="H808" s="45"/>
      <c r="I808" s="37"/>
      <c r="J808" s="37"/>
      <c r="K808" s="37">
        <f t="shared" si="164"/>
        <v>0</v>
      </c>
      <c r="L808" s="37"/>
      <c r="M808" s="37"/>
      <c r="N808" s="37">
        <f t="shared" si="165"/>
        <v>0</v>
      </c>
      <c r="O808" s="37">
        <f t="shared" si="162"/>
        <v>0</v>
      </c>
      <c r="P808" s="38" t="e">
        <f t="shared" si="163"/>
        <v>#DIV/0!</v>
      </c>
      <c r="Q808" s="39"/>
    </row>
    <row r="809" spans="1:17" ht="15" customHeight="1" x14ac:dyDescent="0.3">
      <c r="A809" s="40"/>
      <c r="B809" s="41"/>
      <c r="C809" s="41"/>
      <c r="D809" s="42" t="s">
        <v>92</v>
      </c>
      <c r="E809" s="43" t="s">
        <v>93</v>
      </c>
      <c r="F809" s="44"/>
      <c r="G809" s="44"/>
      <c r="H809" s="45"/>
      <c r="I809" s="37"/>
      <c r="J809" s="37"/>
      <c r="K809" s="37">
        <f t="shared" si="164"/>
        <v>0</v>
      </c>
      <c r="L809" s="37"/>
      <c r="M809" s="37"/>
      <c r="N809" s="37">
        <f t="shared" si="165"/>
        <v>0</v>
      </c>
      <c r="O809" s="37">
        <f t="shared" si="162"/>
        <v>0</v>
      </c>
      <c r="P809" s="38" t="e">
        <f t="shared" si="163"/>
        <v>#DIV/0!</v>
      </c>
      <c r="Q809" s="39"/>
    </row>
    <row r="810" spans="1:17" ht="15" customHeight="1" x14ac:dyDescent="0.3">
      <c r="A810" s="40"/>
      <c r="B810" s="41"/>
      <c r="C810" s="41"/>
      <c r="D810" s="42" t="s">
        <v>94</v>
      </c>
      <c r="E810" s="43" t="s">
        <v>95</v>
      </c>
      <c r="F810" s="44"/>
      <c r="G810" s="44"/>
      <c r="H810" s="45"/>
      <c r="I810" s="37"/>
      <c r="J810" s="37"/>
      <c r="K810" s="37">
        <f t="shared" si="164"/>
        <v>0</v>
      </c>
      <c r="L810" s="37"/>
      <c r="M810" s="37"/>
      <c r="N810" s="37">
        <f t="shared" si="165"/>
        <v>0</v>
      </c>
      <c r="O810" s="37">
        <f t="shared" si="162"/>
        <v>0</v>
      </c>
      <c r="P810" s="38" t="e">
        <f t="shared" si="163"/>
        <v>#DIV/0!</v>
      </c>
      <c r="Q810" s="39"/>
    </row>
    <row r="811" spans="1:17" ht="15" customHeight="1" x14ac:dyDescent="0.3">
      <c r="A811" s="40"/>
      <c r="B811" s="41"/>
      <c r="C811" s="41"/>
      <c r="D811" s="42" t="s">
        <v>96</v>
      </c>
      <c r="E811" s="43" t="s">
        <v>97</v>
      </c>
      <c r="F811" s="44"/>
      <c r="G811" s="44"/>
      <c r="H811" s="45"/>
      <c r="I811" s="37"/>
      <c r="J811" s="37"/>
      <c r="K811" s="37">
        <f t="shared" si="164"/>
        <v>0</v>
      </c>
      <c r="L811" s="37"/>
      <c r="M811" s="37"/>
      <c r="N811" s="37">
        <f t="shared" si="165"/>
        <v>0</v>
      </c>
      <c r="O811" s="37">
        <f t="shared" si="162"/>
        <v>0</v>
      </c>
      <c r="P811" s="38" t="e">
        <f t="shared" si="163"/>
        <v>#DIV/0!</v>
      </c>
      <c r="Q811" s="39"/>
    </row>
    <row r="812" spans="1:17" ht="15" customHeight="1" x14ac:dyDescent="0.3">
      <c r="A812" s="40"/>
      <c r="B812" s="41"/>
      <c r="C812" s="41"/>
      <c r="D812" s="42" t="s">
        <v>98</v>
      </c>
      <c r="E812" s="43" t="s">
        <v>99</v>
      </c>
      <c r="F812" s="44"/>
      <c r="G812" s="44"/>
      <c r="H812" s="45"/>
      <c r="I812" s="37"/>
      <c r="J812" s="37"/>
      <c r="K812" s="37">
        <f t="shared" si="164"/>
        <v>0</v>
      </c>
      <c r="L812" s="37"/>
      <c r="M812" s="37"/>
      <c r="N812" s="37">
        <f t="shared" si="165"/>
        <v>0</v>
      </c>
      <c r="O812" s="37">
        <f t="shared" si="162"/>
        <v>0</v>
      </c>
      <c r="P812" s="38" t="e">
        <f t="shared" si="163"/>
        <v>#DIV/0!</v>
      </c>
      <c r="Q812" s="39"/>
    </row>
    <row r="813" spans="1:17" ht="15" customHeight="1" x14ac:dyDescent="0.3">
      <c r="A813" s="40"/>
      <c r="B813" s="41"/>
      <c r="C813" s="41"/>
      <c r="D813" s="42" t="s">
        <v>100</v>
      </c>
      <c r="E813" s="43" t="s">
        <v>101</v>
      </c>
      <c r="F813" s="44"/>
      <c r="G813" s="44"/>
      <c r="H813" s="45"/>
      <c r="I813" s="37"/>
      <c r="J813" s="37"/>
      <c r="K813" s="37">
        <f t="shared" si="164"/>
        <v>0</v>
      </c>
      <c r="L813" s="37"/>
      <c r="M813" s="37"/>
      <c r="N813" s="37">
        <f t="shared" si="165"/>
        <v>0</v>
      </c>
      <c r="O813" s="37">
        <f t="shared" si="162"/>
        <v>0</v>
      </c>
      <c r="P813" s="38" t="e">
        <f t="shared" si="163"/>
        <v>#DIV/0!</v>
      </c>
      <c r="Q813" s="39"/>
    </row>
    <row r="814" spans="1:17" ht="15" customHeight="1" x14ac:dyDescent="0.3">
      <c r="A814" s="40"/>
      <c r="B814" s="41"/>
      <c r="C814" s="41"/>
      <c r="D814" s="42" t="s">
        <v>102</v>
      </c>
      <c r="E814" s="43" t="s">
        <v>103</v>
      </c>
      <c r="F814" s="44"/>
      <c r="G814" s="44"/>
      <c r="H814" s="45"/>
      <c r="I814" s="37"/>
      <c r="J814" s="37"/>
      <c r="K814" s="37">
        <f t="shared" si="164"/>
        <v>0</v>
      </c>
      <c r="L814" s="37"/>
      <c r="M814" s="37"/>
      <c r="N814" s="37">
        <f>SUM(L814:M814)</f>
        <v>0</v>
      </c>
      <c r="O814" s="37">
        <f t="shared" si="162"/>
        <v>0</v>
      </c>
      <c r="P814" s="38" t="e">
        <f t="shared" si="163"/>
        <v>#DIV/0!</v>
      </c>
      <c r="Q814" s="39"/>
    </row>
    <row r="815" spans="1:17" ht="15" customHeight="1" x14ac:dyDescent="0.3">
      <c r="A815" s="40"/>
      <c r="B815" s="41"/>
      <c r="C815" s="41"/>
      <c r="D815" s="42"/>
      <c r="E815" s="43"/>
      <c r="F815" s="44"/>
      <c r="G815" s="44"/>
      <c r="H815" s="45"/>
      <c r="I815" s="37"/>
      <c r="J815" s="37"/>
      <c r="K815" s="37"/>
      <c r="L815" s="37"/>
      <c r="M815" s="37"/>
      <c r="N815" s="37"/>
      <c r="O815" s="37"/>
      <c r="P815" s="38"/>
      <c r="Q815" s="39"/>
    </row>
    <row r="816" spans="1:17" s="2" customFormat="1" ht="15" customHeight="1" x14ac:dyDescent="0.3">
      <c r="A816" s="40"/>
      <c r="B816" s="41"/>
      <c r="C816" s="41" t="s">
        <v>104</v>
      </c>
      <c r="D816" s="42"/>
      <c r="E816" s="43"/>
      <c r="F816" s="50"/>
      <c r="G816" s="50"/>
      <c r="H816" s="51"/>
      <c r="I816" s="36"/>
      <c r="J816" s="36"/>
      <c r="K816" s="36"/>
      <c r="L816" s="36"/>
      <c r="M816" s="36"/>
      <c r="N816" s="36"/>
      <c r="O816" s="36"/>
      <c r="P816" s="55"/>
      <c r="Q816" s="53"/>
    </row>
    <row r="817" spans="1:17" ht="15" customHeight="1" x14ac:dyDescent="0.3">
      <c r="A817" s="40"/>
      <c r="B817" s="41"/>
      <c r="C817" s="41"/>
      <c r="D817" s="42" t="s">
        <v>105</v>
      </c>
      <c r="E817" s="43" t="s">
        <v>106</v>
      </c>
      <c r="F817" s="44"/>
      <c r="G817" s="44"/>
      <c r="H817" s="45"/>
      <c r="I817" s="37"/>
      <c r="J817" s="37"/>
      <c r="K817" s="37">
        <f>SUM(G817:J817)</f>
        <v>0</v>
      </c>
      <c r="L817" s="37"/>
      <c r="M817" s="37"/>
      <c r="N817" s="37">
        <f>SUM(L817:M817)</f>
        <v>0</v>
      </c>
      <c r="O817" s="37">
        <f t="shared" ref="O817:O823" si="166">+K817-F817</f>
        <v>0</v>
      </c>
      <c r="P817" s="38" t="e">
        <f t="shared" ref="P817:P823" si="167">+O817/F817</f>
        <v>#DIV/0!</v>
      </c>
      <c r="Q817" s="39"/>
    </row>
    <row r="818" spans="1:17" ht="15" customHeight="1" x14ac:dyDescent="0.3">
      <c r="A818" s="40"/>
      <c r="B818" s="41"/>
      <c r="C818" s="41"/>
      <c r="D818" s="42" t="s">
        <v>107</v>
      </c>
      <c r="E818" s="43" t="s">
        <v>108</v>
      </c>
      <c r="F818" s="44"/>
      <c r="G818" s="44"/>
      <c r="H818" s="45"/>
      <c r="I818" s="37"/>
      <c r="J818" s="37"/>
      <c r="K818" s="37">
        <f t="shared" ref="K818:K823" si="168">SUM(G818:J818)</f>
        <v>0</v>
      </c>
      <c r="L818" s="37"/>
      <c r="M818" s="37"/>
      <c r="N818" s="37">
        <f t="shared" ref="N818:N823" si="169">SUM(L818:M818)</f>
        <v>0</v>
      </c>
      <c r="O818" s="37">
        <f t="shared" si="166"/>
        <v>0</v>
      </c>
      <c r="P818" s="38" t="e">
        <f t="shared" si="167"/>
        <v>#DIV/0!</v>
      </c>
      <c r="Q818" s="39"/>
    </row>
    <row r="819" spans="1:17" ht="30" customHeight="1" x14ac:dyDescent="0.3">
      <c r="A819" s="40"/>
      <c r="B819" s="41"/>
      <c r="C819" s="41"/>
      <c r="D819" s="54" t="s">
        <v>109</v>
      </c>
      <c r="E819" s="43" t="s">
        <v>110</v>
      </c>
      <c r="F819" s="44"/>
      <c r="G819" s="44"/>
      <c r="H819" s="45"/>
      <c r="I819" s="37"/>
      <c r="J819" s="37"/>
      <c r="K819" s="37">
        <f t="shared" si="168"/>
        <v>0</v>
      </c>
      <c r="L819" s="37"/>
      <c r="M819" s="37"/>
      <c r="N819" s="37">
        <f t="shared" si="169"/>
        <v>0</v>
      </c>
      <c r="O819" s="37">
        <f t="shared" si="166"/>
        <v>0</v>
      </c>
      <c r="P819" s="38" t="e">
        <f t="shared" si="167"/>
        <v>#DIV/0!</v>
      </c>
      <c r="Q819" s="39"/>
    </row>
    <row r="820" spans="1:17" ht="15" customHeight="1" x14ac:dyDescent="0.3">
      <c r="A820" s="40" t="s">
        <v>111</v>
      </c>
      <c r="B820" s="41"/>
      <c r="C820" s="41"/>
      <c r="D820" s="42" t="s">
        <v>112</v>
      </c>
      <c r="E820" s="43" t="s">
        <v>113</v>
      </c>
      <c r="F820" s="44"/>
      <c r="G820" s="44"/>
      <c r="H820" s="45"/>
      <c r="I820" s="37"/>
      <c r="J820" s="37"/>
      <c r="K820" s="37">
        <f t="shared" si="168"/>
        <v>0</v>
      </c>
      <c r="L820" s="37"/>
      <c r="M820" s="37"/>
      <c r="N820" s="37">
        <f t="shared" si="169"/>
        <v>0</v>
      </c>
      <c r="O820" s="37">
        <f t="shared" si="166"/>
        <v>0</v>
      </c>
      <c r="P820" s="38" t="e">
        <f t="shared" si="167"/>
        <v>#DIV/0!</v>
      </c>
      <c r="Q820" s="39"/>
    </row>
    <row r="821" spans="1:17" ht="15" customHeight="1" x14ac:dyDescent="0.3">
      <c r="A821" s="40"/>
      <c r="B821" s="41"/>
      <c r="C821" s="41"/>
      <c r="D821" s="42" t="s">
        <v>114</v>
      </c>
      <c r="E821" s="43" t="s">
        <v>115</v>
      </c>
      <c r="F821" s="44"/>
      <c r="G821" s="44"/>
      <c r="H821" s="45"/>
      <c r="I821" s="37"/>
      <c r="J821" s="37"/>
      <c r="K821" s="37">
        <f t="shared" si="168"/>
        <v>0</v>
      </c>
      <c r="L821" s="37"/>
      <c r="M821" s="37"/>
      <c r="N821" s="37">
        <f t="shared" si="169"/>
        <v>0</v>
      </c>
      <c r="O821" s="37">
        <f t="shared" si="166"/>
        <v>0</v>
      </c>
      <c r="P821" s="38" t="e">
        <f t="shared" si="167"/>
        <v>#DIV/0!</v>
      </c>
      <c r="Q821" s="39"/>
    </row>
    <row r="822" spans="1:17" ht="15" customHeight="1" x14ac:dyDescent="0.3">
      <c r="A822" s="40"/>
      <c r="B822" s="41"/>
      <c r="C822" s="41"/>
      <c r="D822" s="42" t="s">
        <v>116</v>
      </c>
      <c r="E822" s="43" t="s">
        <v>117</v>
      </c>
      <c r="F822" s="44"/>
      <c r="G822" s="44"/>
      <c r="H822" s="45"/>
      <c r="I822" s="37"/>
      <c r="J822" s="37"/>
      <c r="K822" s="37">
        <f t="shared" si="168"/>
        <v>0</v>
      </c>
      <c r="L822" s="37"/>
      <c r="M822" s="37"/>
      <c r="N822" s="37">
        <f t="shared" si="169"/>
        <v>0</v>
      </c>
      <c r="O822" s="37">
        <f t="shared" si="166"/>
        <v>0</v>
      </c>
      <c r="P822" s="38" t="e">
        <f t="shared" si="167"/>
        <v>#DIV/0!</v>
      </c>
      <c r="Q822" s="39"/>
    </row>
    <row r="823" spans="1:17" ht="15" customHeight="1" x14ac:dyDescent="0.3">
      <c r="A823" s="40"/>
      <c r="B823" s="41"/>
      <c r="C823" s="41"/>
      <c r="D823" s="42" t="s">
        <v>118</v>
      </c>
      <c r="E823" s="43" t="s">
        <v>119</v>
      </c>
      <c r="F823" s="44"/>
      <c r="G823" s="44"/>
      <c r="H823" s="45"/>
      <c r="I823" s="37"/>
      <c r="J823" s="37"/>
      <c r="K823" s="37">
        <f t="shared" si="168"/>
        <v>0</v>
      </c>
      <c r="L823" s="37"/>
      <c r="M823" s="37"/>
      <c r="N823" s="37">
        <f t="shared" si="169"/>
        <v>0</v>
      </c>
      <c r="O823" s="37">
        <f t="shared" si="166"/>
        <v>0</v>
      </c>
      <c r="P823" s="38" t="e">
        <f t="shared" si="167"/>
        <v>#DIV/0!</v>
      </c>
      <c r="Q823" s="39"/>
    </row>
    <row r="824" spans="1:17" ht="15" customHeight="1" x14ac:dyDescent="0.3">
      <c r="A824" s="40"/>
      <c r="B824" s="41"/>
      <c r="C824" s="41"/>
      <c r="D824" s="42"/>
      <c r="E824" s="43"/>
      <c r="F824" s="44"/>
      <c r="G824" s="44"/>
      <c r="H824" s="45"/>
      <c r="I824" s="37"/>
      <c r="J824" s="37"/>
      <c r="K824" s="37"/>
      <c r="L824" s="37"/>
      <c r="M824" s="37"/>
      <c r="N824" s="37"/>
      <c r="O824" s="37"/>
      <c r="P824" s="38"/>
      <c r="Q824" s="39"/>
    </row>
    <row r="825" spans="1:17" s="2" customFormat="1" ht="15" customHeight="1" x14ac:dyDescent="0.3">
      <c r="A825" s="40"/>
      <c r="B825" s="41"/>
      <c r="C825" s="41" t="s">
        <v>120</v>
      </c>
      <c r="D825" s="42"/>
      <c r="E825" s="43"/>
      <c r="F825" s="50"/>
      <c r="G825" s="50"/>
      <c r="H825" s="51"/>
      <c r="I825" s="36"/>
      <c r="J825" s="36"/>
      <c r="K825" s="36"/>
      <c r="L825" s="36"/>
      <c r="M825" s="36"/>
      <c r="N825" s="36"/>
      <c r="O825" s="36"/>
      <c r="P825" s="55"/>
      <c r="Q825" s="53"/>
    </row>
    <row r="826" spans="1:17" ht="15" customHeight="1" x14ac:dyDescent="0.3">
      <c r="A826" s="40"/>
      <c r="B826" s="41"/>
      <c r="C826" s="41"/>
      <c r="D826" s="42" t="s">
        <v>121</v>
      </c>
      <c r="E826" s="43" t="s">
        <v>122</v>
      </c>
      <c r="F826" s="44"/>
      <c r="G826" s="44"/>
      <c r="H826" s="45"/>
      <c r="I826" s="37"/>
      <c r="J826" s="37"/>
      <c r="K826" s="37">
        <f t="shared" ref="K826:K831" si="170">SUM(G826:J826)</f>
        <v>0</v>
      </c>
      <c r="L826" s="37"/>
      <c r="M826" s="37"/>
      <c r="N826" s="37">
        <f t="shared" ref="N826:N831" si="171">SUM(L826:M826)</f>
        <v>0</v>
      </c>
      <c r="O826" s="37">
        <f t="shared" ref="O826:O831" si="172">+K826-F826</f>
        <v>0</v>
      </c>
      <c r="P826" s="38" t="e">
        <f t="shared" ref="P826:P831" si="173">+O826/F826</f>
        <v>#DIV/0!</v>
      </c>
      <c r="Q826" s="39"/>
    </row>
    <row r="827" spans="1:17" ht="15" customHeight="1" x14ac:dyDescent="0.3">
      <c r="A827" s="40"/>
      <c r="B827" s="41"/>
      <c r="C827" s="41"/>
      <c r="D827" s="42" t="s">
        <v>123</v>
      </c>
      <c r="E827" s="43" t="s">
        <v>124</v>
      </c>
      <c r="F827" s="44"/>
      <c r="G827" s="44"/>
      <c r="H827" s="45"/>
      <c r="I827" s="37"/>
      <c r="J827" s="37"/>
      <c r="K827" s="37">
        <f t="shared" si="170"/>
        <v>0</v>
      </c>
      <c r="L827" s="37"/>
      <c r="M827" s="37"/>
      <c r="N827" s="37">
        <f t="shared" si="171"/>
        <v>0</v>
      </c>
      <c r="O827" s="37">
        <f t="shared" si="172"/>
        <v>0</v>
      </c>
      <c r="P827" s="38" t="e">
        <f t="shared" si="173"/>
        <v>#DIV/0!</v>
      </c>
      <c r="Q827" s="39"/>
    </row>
    <row r="828" spans="1:17" ht="15" customHeight="1" x14ac:dyDescent="0.3">
      <c r="A828" s="40"/>
      <c r="B828" s="41"/>
      <c r="C828" s="41"/>
      <c r="D828" s="42" t="s">
        <v>125</v>
      </c>
      <c r="E828" s="43" t="s">
        <v>126</v>
      </c>
      <c r="F828" s="44"/>
      <c r="G828" s="44"/>
      <c r="H828" s="45"/>
      <c r="I828" s="37"/>
      <c r="J828" s="37"/>
      <c r="K828" s="37">
        <f t="shared" si="170"/>
        <v>0</v>
      </c>
      <c r="L828" s="37"/>
      <c r="M828" s="37"/>
      <c r="N828" s="37">
        <f t="shared" si="171"/>
        <v>0</v>
      </c>
      <c r="O828" s="37">
        <f t="shared" si="172"/>
        <v>0</v>
      </c>
      <c r="P828" s="38" t="e">
        <f t="shared" si="173"/>
        <v>#DIV/0!</v>
      </c>
      <c r="Q828" s="39"/>
    </row>
    <row r="829" spans="1:17" ht="15" customHeight="1" x14ac:dyDescent="0.3">
      <c r="A829" s="40"/>
      <c r="B829" s="41"/>
      <c r="C829" s="41"/>
      <c r="D829" s="42" t="s">
        <v>127</v>
      </c>
      <c r="E829" s="43" t="s">
        <v>128</v>
      </c>
      <c r="F829" s="44"/>
      <c r="G829" s="44"/>
      <c r="H829" s="45"/>
      <c r="I829" s="37"/>
      <c r="J829" s="37"/>
      <c r="K829" s="37">
        <f t="shared" si="170"/>
        <v>0</v>
      </c>
      <c r="L829" s="37"/>
      <c r="M829" s="37"/>
      <c r="N829" s="37">
        <f t="shared" si="171"/>
        <v>0</v>
      </c>
      <c r="O829" s="37">
        <f t="shared" si="172"/>
        <v>0</v>
      </c>
      <c r="P829" s="38" t="e">
        <f t="shared" si="173"/>
        <v>#DIV/0!</v>
      </c>
      <c r="Q829" s="39"/>
    </row>
    <row r="830" spans="1:17" ht="15" customHeight="1" x14ac:dyDescent="0.3">
      <c r="A830" s="40"/>
      <c r="B830" s="41"/>
      <c r="C830" s="41"/>
      <c r="D830" s="42" t="s">
        <v>129</v>
      </c>
      <c r="E830" s="43" t="s">
        <v>130</v>
      </c>
      <c r="F830" s="44"/>
      <c r="G830" s="44"/>
      <c r="H830" s="45"/>
      <c r="I830" s="37"/>
      <c r="J830" s="37"/>
      <c r="K830" s="37">
        <f t="shared" si="170"/>
        <v>0</v>
      </c>
      <c r="L830" s="37"/>
      <c r="M830" s="37"/>
      <c r="N830" s="37">
        <f t="shared" si="171"/>
        <v>0</v>
      </c>
      <c r="O830" s="37">
        <f t="shared" si="172"/>
        <v>0</v>
      </c>
      <c r="P830" s="38" t="e">
        <f t="shared" si="173"/>
        <v>#DIV/0!</v>
      </c>
      <c r="Q830" s="39"/>
    </row>
    <row r="831" spans="1:17" ht="33.75" customHeight="1" x14ac:dyDescent="0.3">
      <c r="A831" s="40"/>
      <c r="B831" s="41"/>
      <c r="C831" s="41"/>
      <c r="D831" s="54" t="s">
        <v>131</v>
      </c>
      <c r="E831" s="43" t="s">
        <v>132</v>
      </c>
      <c r="F831" s="44"/>
      <c r="G831" s="44"/>
      <c r="H831" s="45"/>
      <c r="I831" s="37"/>
      <c r="J831" s="37"/>
      <c r="K831" s="37">
        <f t="shared" si="170"/>
        <v>0</v>
      </c>
      <c r="L831" s="37"/>
      <c r="M831" s="37"/>
      <c r="N831" s="37">
        <f t="shared" si="171"/>
        <v>0</v>
      </c>
      <c r="O831" s="37">
        <f t="shared" si="172"/>
        <v>0</v>
      </c>
      <c r="P831" s="38" t="e">
        <f t="shared" si="173"/>
        <v>#DIV/0!</v>
      </c>
      <c r="Q831" s="39"/>
    </row>
    <row r="832" spans="1:17" ht="15" customHeight="1" x14ac:dyDescent="0.3">
      <c r="A832" s="40"/>
      <c r="B832" s="41"/>
      <c r="C832" s="41"/>
      <c r="D832" s="42"/>
      <c r="E832" s="43"/>
      <c r="F832" s="44"/>
      <c r="G832" s="44"/>
      <c r="H832" s="45"/>
      <c r="I832" s="37"/>
      <c r="J832" s="37"/>
      <c r="K832" s="37"/>
      <c r="L832" s="37"/>
      <c r="M832" s="37"/>
      <c r="N832" s="37"/>
      <c r="O832" s="37"/>
      <c r="P832" s="38"/>
      <c r="Q832" s="39"/>
    </row>
    <row r="833" spans="1:17" s="2" customFormat="1" ht="15" customHeight="1" x14ac:dyDescent="0.3">
      <c r="A833" s="40"/>
      <c r="B833" s="41"/>
      <c r="C833" s="41" t="s">
        <v>133</v>
      </c>
      <c r="D833" s="42"/>
      <c r="E833" s="43"/>
      <c r="F833" s="50"/>
      <c r="G833" s="50"/>
      <c r="H833" s="51"/>
      <c r="I833" s="36"/>
      <c r="J833" s="36"/>
      <c r="K833" s="36"/>
      <c r="L833" s="36"/>
      <c r="M833" s="36"/>
      <c r="N833" s="36"/>
      <c r="O833" s="36"/>
      <c r="P833" s="55"/>
      <c r="Q833" s="53"/>
    </row>
    <row r="834" spans="1:17" ht="15" customHeight="1" x14ac:dyDescent="0.3">
      <c r="A834" s="40"/>
      <c r="B834" s="41"/>
      <c r="C834" s="41"/>
      <c r="D834" s="42" t="s">
        <v>134</v>
      </c>
      <c r="E834" s="43" t="s">
        <v>135</v>
      </c>
      <c r="F834" s="44"/>
      <c r="G834" s="44"/>
      <c r="H834" s="45"/>
      <c r="I834" s="37"/>
      <c r="J834" s="37"/>
      <c r="K834" s="37">
        <f>SUM(G834:J834)</f>
        <v>0</v>
      </c>
      <c r="L834" s="37"/>
      <c r="M834" s="37"/>
      <c r="N834" s="37">
        <f>SUM(L834:M834)</f>
        <v>0</v>
      </c>
      <c r="O834" s="37">
        <f>+K834-F834</f>
        <v>0</v>
      </c>
      <c r="P834" s="38" t="e">
        <f>+O834/F834</f>
        <v>#DIV/0!</v>
      </c>
      <c r="Q834" s="39"/>
    </row>
    <row r="835" spans="1:17" ht="15" customHeight="1" x14ac:dyDescent="0.3">
      <c r="A835" s="40"/>
      <c r="B835" s="41"/>
      <c r="C835" s="41"/>
      <c r="D835" s="42" t="s">
        <v>136</v>
      </c>
      <c r="E835" s="43" t="s">
        <v>137</v>
      </c>
      <c r="F835" s="44"/>
      <c r="G835" s="44"/>
      <c r="H835" s="45"/>
      <c r="I835" s="37"/>
      <c r="J835" s="37"/>
      <c r="K835" s="37">
        <f>SUM(G835:J835)</f>
        <v>0</v>
      </c>
      <c r="L835" s="37"/>
      <c r="M835" s="37"/>
      <c r="N835" s="37">
        <f>SUM(L835:M835)</f>
        <v>0</v>
      </c>
      <c r="O835" s="37">
        <f>+K835-F835</f>
        <v>0</v>
      </c>
      <c r="P835" s="38" t="e">
        <f>+O835/F835</f>
        <v>#DIV/0!</v>
      </c>
      <c r="Q835" s="39"/>
    </row>
    <row r="836" spans="1:17" ht="15" customHeight="1" x14ac:dyDescent="0.3">
      <c r="A836" s="40"/>
      <c r="B836" s="41"/>
      <c r="C836" s="41"/>
      <c r="D836" s="42" t="s">
        <v>138</v>
      </c>
      <c r="E836" s="43" t="s">
        <v>139</v>
      </c>
      <c r="F836" s="44"/>
      <c r="G836" s="44"/>
      <c r="H836" s="45"/>
      <c r="I836" s="37"/>
      <c r="J836" s="37"/>
      <c r="K836" s="37">
        <f>SUM(G836:J836)</f>
        <v>0</v>
      </c>
      <c r="L836" s="37"/>
      <c r="M836" s="37"/>
      <c r="N836" s="37">
        <f>SUM(L836:M836)</f>
        <v>0</v>
      </c>
      <c r="O836" s="37">
        <f>+K836-F836</f>
        <v>0</v>
      </c>
      <c r="P836" s="38" t="e">
        <f>+O836/F836</f>
        <v>#DIV/0!</v>
      </c>
      <c r="Q836" s="39"/>
    </row>
    <row r="837" spans="1:17" ht="15" customHeight="1" x14ac:dyDescent="0.3">
      <c r="A837" s="40"/>
      <c r="B837" s="41"/>
      <c r="C837" s="41"/>
      <c r="D837" s="42" t="s">
        <v>140</v>
      </c>
      <c r="E837" s="43" t="s">
        <v>141</v>
      </c>
      <c r="F837" s="44"/>
      <c r="G837" s="44"/>
      <c r="H837" s="45"/>
      <c r="I837" s="37"/>
      <c r="J837" s="37"/>
      <c r="K837" s="37">
        <f>SUM(G837:J837)</f>
        <v>0</v>
      </c>
      <c r="L837" s="37"/>
      <c r="M837" s="37"/>
      <c r="N837" s="37">
        <f>SUM(L837:M837)</f>
        <v>0</v>
      </c>
      <c r="O837" s="37">
        <f>+K837-F837</f>
        <v>0</v>
      </c>
      <c r="P837" s="38" t="e">
        <f>+O837/F837</f>
        <v>#DIV/0!</v>
      </c>
      <c r="Q837" s="39"/>
    </row>
    <row r="838" spans="1:17" ht="15" customHeight="1" x14ac:dyDescent="0.3">
      <c r="A838" s="40"/>
      <c r="B838" s="41"/>
      <c r="C838" s="41"/>
      <c r="D838" s="42" t="s">
        <v>142</v>
      </c>
      <c r="E838" s="43" t="s">
        <v>141</v>
      </c>
      <c r="F838" s="44"/>
      <c r="G838" s="44"/>
      <c r="H838" s="45"/>
      <c r="I838" s="37"/>
      <c r="J838" s="37"/>
      <c r="K838" s="37">
        <f>SUM(G838:J838)</f>
        <v>0</v>
      </c>
      <c r="L838" s="37"/>
      <c r="M838" s="37"/>
      <c r="N838" s="37">
        <f>SUM(L838:M838)</f>
        <v>0</v>
      </c>
      <c r="O838" s="37">
        <f>+K838-F838</f>
        <v>0</v>
      </c>
      <c r="P838" s="38" t="e">
        <f>+O838/F838</f>
        <v>#DIV/0!</v>
      </c>
      <c r="Q838" s="39"/>
    </row>
    <row r="839" spans="1:17" ht="15" customHeight="1" x14ac:dyDescent="0.3">
      <c r="A839" s="57"/>
      <c r="B839" s="58"/>
      <c r="C839" s="58"/>
      <c r="D839" s="39"/>
      <c r="E839" s="59"/>
      <c r="F839" s="44"/>
      <c r="G839" s="44"/>
      <c r="H839" s="45"/>
      <c r="I839" s="37"/>
      <c r="J839" s="37"/>
      <c r="K839" s="37"/>
      <c r="L839" s="37"/>
      <c r="M839" s="37"/>
      <c r="N839" s="37"/>
      <c r="O839" s="37"/>
      <c r="P839" s="38"/>
      <c r="Q839" s="39"/>
    </row>
    <row r="840" spans="1:17" ht="15" customHeight="1" x14ac:dyDescent="0.3">
      <c r="A840" s="40" t="s">
        <v>145</v>
      </c>
      <c r="B840" s="58"/>
      <c r="C840" s="58"/>
      <c r="D840" s="39"/>
      <c r="E840" s="59"/>
      <c r="F840" s="44"/>
      <c r="G840" s="44"/>
      <c r="H840" s="45"/>
      <c r="I840" s="37"/>
      <c r="J840" s="37"/>
      <c r="K840" s="37"/>
      <c r="L840" s="37"/>
      <c r="M840" s="37"/>
      <c r="N840" s="37"/>
      <c r="O840" s="37"/>
      <c r="P840" s="38"/>
      <c r="Q840" s="39"/>
    </row>
    <row r="841" spans="1:17" ht="15" customHeight="1" x14ac:dyDescent="0.3">
      <c r="A841" s="57"/>
      <c r="B841" s="58"/>
      <c r="C841" s="58"/>
      <c r="D841" s="39"/>
      <c r="E841" s="59"/>
      <c r="F841" s="44"/>
      <c r="G841" s="44"/>
      <c r="H841" s="45"/>
      <c r="I841" s="37"/>
      <c r="J841" s="37"/>
      <c r="K841" s="37"/>
      <c r="L841" s="37"/>
      <c r="M841" s="37"/>
      <c r="N841" s="37"/>
      <c r="O841" s="37"/>
      <c r="P841" s="38"/>
      <c r="Q841" s="39"/>
    </row>
    <row r="842" spans="1:17" ht="15" customHeight="1" x14ac:dyDescent="0.3">
      <c r="A842" s="57"/>
      <c r="B842" s="58"/>
      <c r="C842" s="62" t="s">
        <v>146</v>
      </c>
      <c r="D842" s="39"/>
      <c r="E842" s="59"/>
      <c r="F842" s="44"/>
      <c r="G842" s="50"/>
      <c r="H842" s="51"/>
      <c r="I842" s="36"/>
      <c r="J842" s="36"/>
      <c r="K842" s="36"/>
      <c r="L842" s="36"/>
      <c r="M842" s="36"/>
      <c r="N842" s="36"/>
      <c r="O842" s="36"/>
      <c r="P842" s="55"/>
      <c r="Q842" s="39"/>
    </row>
    <row r="843" spans="1:17" ht="60" customHeight="1" x14ac:dyDescent="0.3">
      <c r="A843" s="57"/>
      <c r="B843" s="58"/>
      <c r="C843" s="58"/>
      <c r="D843" s="63" t="s">
        <v>147</v>
      </c>
      <c r="E843" s="64" t="s">
        <v>148</v>
      </c>
      <c r="F843" s="44"/>
      <c r="G843" s="44"/>
      <c r="H843" s="45"/>
      <c r="I843" s="37"/>
      <c r="J843" s="37"/>
      <c r="K843" s="37">
        <f>SUM(G843:J843)</f>
        <v>0</v>
      </c>
      <c r="L843" s="37"/>
      <c r="M843" s="37"/>
      <c r="N843" s="37">
        <f>SUM(L843:M843)</f>
        <v>0</v>
      </c>
      <c r="O843" s="37">
        <f t="shared" ref="O843:O867" si="174">+K843-F843</f>
        <v>0</v>
      </c>
      <c r="P843" s="38" t="e">
        <f t="shared" ref="P843:P867" si="175">+O843/F843</f>
        <v>#DIV/0!</v>
      </c>
      <c r="Q843" s="39"/>
    </row>
    <row r="844" spans="1:17" ht="45" customHeight="1" x14ac:dyDescent="0.3">
      <c r="A844" s="57"/>
      <c r="B844" s="58"/>
      <c r="C844" s="58"/>
      <c r="D844" s="63" t="s">
        <v>149</v>
      </c>
      <c r="E844" s="64" t="s">
        <v>150</v>
      </c>
      <c r="F844" s="44"/>
      <c r="G844" s="44"/>
      <c r="H844" s="45"/>
      <c r="I844" s="37"/>
      <c r="J844" s="37"/>
      <c r="K844" s="37">
        <f t="shared" ref="K844:K867" si="176">SUM(G844:J844)</f>
        <v>0</v>
      </c>
      <c r="L844" s="37"/>
      <c r="M844" s="37"/>
      <c r="N844" s="37">
        <f t="shared" ref="N844:N867" si="177">SUM(L844:M844)</f>
        <v>0</v>
      </c>
      <c r="O844" s="37">
        <f t="shared" si="174"/>
        <v>0</v>
      </c>
      <c r="P844" s="38" t="e">
        <f t="shared" si="175"/>
        <v>#DIV/0!</v>
      </c>
      <c r="Q844" s="39"/>
    </row>
    <row r="845" spans="1:17" ht="15" customHeight="1" x14ac:dyDescent="0.3">
      <c r="A845" s="57"/>
      <c r="B845" s="58"/>
      <c r="C845" s="58"/>
      <c r="D845" s="42" t="s">
        <v>71</v>
      </c>
      <c r="E845" s="43" t="s">
        <v>72</v>
      </c>
      <c r="F845" s="44"/>
      <c r="G845" s="44"/>
      <c r="H845" s="45"/>
      <c r="I845" s="37"/>
      <c r="J845" s="37"/>
      <c r="K845" s="37">
        <f t="shared" si="176"/>
        <v>0</v>
      </c>
      <c r="L845" s="37"/>
      <c r="M845" s="37"/>
      <c r="N845" s="37">
        <f t="shared" si="177"/>
        <v>0</v>
      </c>
      <c r="O845" s="37">
        <f t="shared" si="174"/>
        <v>0</v>
      </c>
      <c r="P845" s="38" t="e">
        <f t="shared" si="175"/>
        <v>#DIV/0!</v>
      </c>
      <c r="Q845" s="39"/>
    </row>
    <row r="846" spans="1:17" ht="30" customHeight="1" x14ac:dyDescent="0.3">
      <c r="A846" s="40"/>
      <c r="B846" s="41"/>
      <c r="C846" s="41"/>
      <c r="D846" s="54" t="s">
        <v>109</v>
      </c>
      <c r="E846" s="43" t="s">
        <v>110</v>
      </c>
      <c r="F846" s="44"/>
      <c r="G846" s="44"/>
      <c r="H846" s="45"/>
      <c r="I846" s="37"/>
      <c r="J846" s="37"/>
      <c r="K846" s="37">
        <f t="shared" si="176"/>
        <v>0</v>
      </c>
      <c r="L846" s="37"/>
      <c r="M846" s="37"/>
      <c r="N846" s="37">
        <f t="shared" si="177"/>
        <v>0</v>
      </c>
      <c r="O846" s="37">
        <f t="shared" si="174"/>
        <v>0</v>
      </c>
      <c r="P846" s="38" t="e">
        <f t="shared" si="175"/>
        <v>#DIV/0!</v>
      </c>
      <c r="Q846" s="39"/>
    </row>
    <row r="847" spans="1:17" ht="33.75" customHeight="1" x14ac:dyDescent="0.3">
      <c r="A847" s="57"/>
      <c r="B847" s="58"/>
      <c r="C847" s="58"/>
      <c r="D847" s="63" t="s">
        <v>151</v>
      </c>
      <c r="E847" s="64" t="s">
        <v>152</v>
      </c>
      <c r="F847" s="44"/>
      <c r="G847" s="44"/>
      <c r="H847" s="45"/>
      <c r="I847" s="37"/>
      <c r="J847" s="37"/>
      <c r="K847" s="37">
        <f t="shared" si="176"/>
        <v>0</v>
      </c>
      <c r="L847" s="37"/>
      <c r="M847" s="37"/>
      <c r="N847" s="37">
        <f t="shared" si="177"/>
        <v>0</v>
      </c>
      <c r="O847" s="37">
        <f t="shared" si="174"/>
        <v>0</v>
      </c>
      <c r="P847" s="38" t="e">
        <f t="shared" si="175"/>
        <v>#DIV/0!</v>
      </c>
      <c r="Q847" s="39"/>
    </row>
    <row r="848" spans="1:17" ht="21" customHeight="1" x14ac:dyDescent="0.3">
      <c r="A848" s="57"/>
      <c r="B848" s="58"/>
      <c r="C848" s="58"/>
      <c r="D848" s="42" t="s">
        <v>102</v>
      </c>
      <c r="E848" s="43" t="s">
        <v>103</v>
      </c>
      <c r="F848" s="44"/>
      <c r="G848" s="44"/>
      <c r="H848" s="45"/>
      <c r="I848" s="37"/>
      <c r="J848" s="37"/>
      <c r="K848" s="37">
        <f t="shared" si="176"/>
        <v>0</v>
      </c>
      <c r="L848" s="37"/>
      <c r="M848" s="37"/>
      <c r="N848" s="37">
        <f t="shared" si="177"/>
        <v>0</v>
      </c>
      <c r="O848" s="37">
        <f t="shared" si="174"/>
        <v>0</v>
      </c>
      <c r="P848" s="38" t="e">
        <f t="shared" si="175"/>
        <v>#DIV/0!</v>
      </c>
      <c r="Q848" s="39"/>
    </row>
    <row r="849" spans="1:17" ht="48" customHeight="1" x14ac:dyDescent="0.3">
      <c r="A849" s="57"/>
      <c r="B849" s="58"/>
      <c r="C849" s="58"/>
      <c r="D849" s="63" t="s">
        <v>153</v>
      </c>
      <c r="E849" s="65" t="s">
        <v>154</v>
      </c>
      <c r="F849" s="44"/>
      <c r="G849" s="44"/>
      <c r="H849" s="45"/>
      <c r="I849" s="37"/>
      <c r="J849" s="37"/>
      <c r="K849" s="37">
        <f t="shared" si="176"/>
        <v>0</v>
      </c>
      <c r="L849" s="37"/>
      <c r="M849" s="37"/>
      <c r="N849" s="37">
        <f t="shared" si="177"/>
        <v>0</v>
      </c>
      <c r="O849" s="37">
        <f t="shared" si="174"/>
        <v>0</v>
      </c>
      <c r="P849" s="38" t="e">
        <f t="shared" si="175"/>
        <v>#DIV/0!</v>
      </c>
      <c r="Q849" s="39"/>
    </row>
    <row r="850" spans="1:17" ht="30" customHeight="1" x14ac:dyDescent="0.3">
      <c r="A850" s="40"/>
      <c r="B850" s="41"/>
      <c r="C850" s="41"/>
      <c r="D850" s="54" t="s">
        <v>109</v>
      </c>
      <c r="E850" s="43" t="s">
        <v>110</v>
      </c>
      <c r="F850" s="44"/>
      <c r="G850" s="44"/>
      <c r="H850" s="45"/>
      <c r="I850" s="37"/>
      <c r="J850" s="37"/>
      <c r="K850" s="37">
        <f t="shared" si="176"/>
        <v>0</v>
      </c>
      <c r="L850" s="37"/>
      <c r="M850" s="37"/>
      <c r="N850" s="37">
        <f t="shared" si="177"/>
        <v>0</v>
      </c>
      <c r="O850" s="37">
        <f t="shared" si="174"/>
        <v>0</v>
      </c>
      <c r="P850" s="38" t="e">
        <f t="shared" si="175"/>
        <v>#DIV/0!</v>
      </c>
      <c r="Q850" s="39"/>
    </row>
    <row r="851" spans="1:17" ht="15" customHeight="1" x14ac:dyDescent="0.3">
      <c r="A851" s="40"/>
      <c r="B851" s="41"/>
      <c r="C851" s="41"/>
      <c r="D851" s="42" t="s">
        <v>140</v>
      </c>
      <c r="E851" s="43" t="s">
        <v>141</v>
      </c>
      <c r="F851" s="44"/>
      <c r="G851" s="44"/>
      <c r="H851" s="45"/>
      <c r="I851" s="37"/>
      <c r="J851" s="37"/>
      <c r="K851" s="37">
        <f t="shared" si="176"/>
        <v>0</v>
      </c>
      <c r="L851" s="37"/>
      <c r="M851" s="37"/>
      <c r="N851" s="37">
        <f t="shared" si="177"/>
        <v>0</v>
      </c>
      <c r="O851" s="37">
        <f t="shared" si="174"/>
        <v>0</v>
      </c>
      <c r="P851" s="38" t="e">
        <f t="shared" si="175"/>
        <v>#DIV/0!</v>
      </c>
      <c r="Q851" s="39"/>
    </row>
    <row r="852" spans="1:17" ht="52.5" customHeight="1" x14ac:dyDescent="0.3">
      <c r="A852" s="57"/>
      <c r="B852" s="58"/>
      <c r="C852" s="58"/>
      <c r="D852" s="63" t="s">
        <v>155</v>
      </c>
      <c r="E852" s="65" t="s">
        <v>156</v>
      </c>
      <c r="F852" s="44"/>
      <c r="G852" s="44"/>
      <c r="H852" s="45"/>
      <c r="I852" s="37"/>
      <c r="J852" s="37"/>
      <c r="K852" s="37">
        <f t="shared" si="176"/>
        <v>0</v>
      </c>
      <c r="L852" s="37"/>
      <c r="M852" s="37"/>
      <c r="N852" s="37">
        <f t="shared" si="177"/>
        <v>0</v>
      </c>
      <c r="O852" s="37">
        <f t="shared" si="174"/>
        <v>0</v>
      </c>
      <c r="P852" s="38" t="e">
        <f t="shared" si="175"/>
        <v>#DIV/0!</v>
      </c>
      <c r="Q852" s="39"/>
    </row>
    <row r="853" spans="1:17" ht="30" customHeight="1" x14ac:dyDescent="0.3">
      <c r="A853" s="40"/>
      <c r="B853" s="41"/>
      <c r="C853" s="41"/>
      <c r="D853" s="54" t="s">
        <v>109</v>
      </c>
      <c r="E853" s="43" t="s">
        <v>110</v>
      </c>
      <c r="F853" s="44"/>
      <c r="G853" s="44"/>
      <c r="H853" s="45"/>
      <c r="I853" s="37"/>
      <c r="J853" s="37"/>
      <c r="K853" s="37">
        <f t="shared" si="176"/>
        <v>0</v>
      </c>
      <c r="L853" s="37"/>
      <c r="M853" s="37"/>
      <c r="N853" s="37">
        <f t="shared" si="177"/>
        <v>0</v>
      </c>
      <c r="O853" s="37">
        <f t="shared" si="174"/>
        <v>0</v>
      </c>
      <c r="P853" s="38" t="e">
        <f t="shared" si="175"/>
        <v>#DIV/0!</v>
      </c>
      <c r="Q853" s="39"/>
    </row>
    <row r="854" spans="1:17" ht="15" customHeight="1" x14ac:dyDescent="0.3">
      <c r="A854" s="40"/>
      <c r="B854" s="41"/>
      <c r="C854" s="41"/>
      <c r="D854" s="42" t="s">
        <v>140</v>
      </c>
      <c r="E854" s="43" t="s">
        <v>141</v>
      </c>
      <c r="F854" s="44"/>
      <c r="G854" s="44"/>
      <c r="H854" s="45"/>
      <c r="I854" s="37"/>
      <c r="J854" s="37"/>
      <c r="K854" s="37">
        <f t="shared" si="176"/>
        <v>0</v>
      </c>
      <c r="L854" s="37"/>
      <c r="M854" s="37"/>
      <c r="N854" s="37">
        <f t="shared" si="177"/>
        <v>0</v>
      </c>
      <c r="O854" s="37">
        <f t="shared" si="174"/>
        <v>0</v>
      </c>
      <c r="P854" s="38" t="e">
        <f t="shared" si="175"/>
        <v>#DIV/0!</v>
      </c>
      <c r="Q854" s="39"/>
    </row>
    <row r="855" spans="1:17" ht="52.5" customHeight="1" x14ac:dyDescent="0.3">
      <c r="A855" s="57"/>
      <c r="B855" s="58"/>
      <c r="C855" s="58"/>
      <c r="D855" s="63" t="s">
        <v>157</v>
      </c>
      <c r="E855" s="65" t="s">
        <v>158</v>
      </c>
      <c r="F855" s="44"/>
      <c r="G855" s="44"/>
      <c r="H855" s="45"/>
      <c r="I855" s="37"/>
      <c r="J855" s="37"/>
      <c r="K855" s="37">
        <f t="shared" si="176"/>
        <v>0</v>
      </c>
      <c r="L855" s="37"/>
      <c r="M855" s="37"/>
      <c r="N855" s="37">
        <f t="shared" si="177"/>
        <v>0</v>
      </c>
      <c r="O855" s="37">
        <f t="shared" si="174"/>
        <v>0</v>
      </c>
      <c r="P855" s="38" t="e">
        <f t="shared" si="175"/>
        <v>#DIV/0!</v>
      </c>
      <c r="Q855" s="39"/>
    </row>
    <row r="856" spans="1:17" ht="15" customHeight="1" x14ac:dyDescent="0.3">
      <c r="A856" s="57"/>
      <c r="B856" s="58"/>
      <c r="C856" s="58"/>
      <c r="D856" s="42" t="s">
        <v>71</v>
      </c>
      <c r="E856" s="43" t="s">
        <v>72</v>
      </c>
      <c r="F856" s="44"/>
      <c r="G856" s="44"/>
      <c r="H856" s="45"/>
      <c r="I856" s="37"/>
      <c r="J856" s="37"/>
      <c r="K856" s="37">
        <f t="shared" si="176"/>
        <v>0</v>
      </c>
      <c r="L856" s="37"/>
      <c r="M856" s="37"/>
      <c r="N856" s="37">
        <f t="shared" si="177"/>
        <v>0</v>
      </c>
      <c r="O856" s="37">
        <f t="shared" si="174"/>
        <v>0</v>
      </c>
      <c r="P856" s="38" t="e">
        <f t="shared" si="175"/>
        <v>#DIV/0!</v>
      </c>
      <c r="Q856" s="39"/>
    </row>
    <row r="857" spans="1:17" ht="30" customHeight="1" x14ac:dyDescent="0.3">
      <c r="A857" s="40"/>
      <c r="B857" s="41"/>
      <c r="C857" s="41"/>
      <c r="D857" s="54" t="s">
        <v>109</v>
      </c>
      <c r="E857" s="43" t="s">
        <v>110</v>
      </c>
      <c r="F857" s="44"/>
      <c r="G857" s="44"/>
      <c r="H857" s="45"/>
      <c r="I857" s="37"/>
      <c r="J857" s="37"/>
      <c r="K857" s="37">
        <f t="shared" si="176"/>
        <v>0</v>
      </c>
      <c r="L857" s="37"/>
      <c r="M857" s="37"/>
      <c r="N857" s="37">
        <f t="shared" si="177"/>
        <v>0</v>
      </c>
      <c r="O857" s="37">
        <f t="shared" si="174"/>
        <v>0</v>
      </c>
      <c r="P857" s="38" t="e">
        <f t="shared" si="175"/>
        <v>#DIV/0!</v>
      </c>
      <c r="Q857" s="39"/>
    </row>
    <row r="858" spans="1:17" ht="15" customHeight="1" x14ac:dyDescent="0.3">
      <c r="A858" s="40"/>
      <c r="B858" s="41"/>
      <c r="C858" s="41"/>
      <c r="D858" s="42" t="s">
        <v>125</v>
      </c>
      <c r="E858" s="43" t="s">
        <v>126</v>
      </c>
      <c r="F858" s="44"/>
      <c r="G858" s="44"/>
      <c r="H858" s="45"/>
      <c r="I858" s="37"/>
      <c r="J858" s="37"/>
      <c r="K858" s="37">
        <f t="shared" si="176"/>
        <v>0</v>
      </c>
      <c r="L858" s="37"/>
      <c r="M858" s="37"/>
      <c r="N858" s="37">
        <f t="shared" si="177"/>
        <v>0</v>
      </c>
      <c r="O858" s="37">
        <f t="shared" si="174"/>
        <v>0</v>
      </c>
      <c r="P858" s="38" t="e">
        <f t="shared" si="175"/>
        <v>#DIV/0!</v>
      </c>
      <c r="Q858" s="39"/>
    </row>
    <row r="859" spans="1:17" ht="15" customHeight="1" x14ac:dyDescent="0.3">
      <c r="A859" s="40"/>
      <c r="B859" s="41"/>
      <c r="C859" s="41"/>
      <c r="D859" s="42" t="s">
        <v>105</v>
      </c>
      <c r="E859" s="43" t="s">
        <v>106</v>
      </c>
      <c r="F859" s="44"/>
      <c r="G859" s="44"/>
      <c r="H859" s="45"/>
      <c r="I859" s="37"/>
      <c r="J859" s="37"/>
      <c r="K859" s="37">
        <f t="shared" si="176"/>
        <v>0</v>
      </c>
      <c r="L859" s="37"/>
      <c r="M859" s="37"/>
      <c r="N859" s="37">
        <f t="shared" si="177"/>
        <v>0</v>
      </c>
      <c r="O859" s="37">
        <f t="shared" si="174"/>
        <v>0</v>
      </c>
      <c r="P859" s="38" t="e">
        <f t="shared" si="175"/>
        <v>#DIV/0!</v>
      </c>
      <c r="Q859" s="39"/>
    </row>
    <row r="860" spans="1:17" ht="78" customHeight="1" x14ac:dyDescent="0.3">
      <c r="A860" s="57"/>
      <c r="B860" s="58"/>
      <c r="C860" s="58"/>
      <c r="D860" s="63" t="s">
        <v>159</v>
      </c>
      <c r="E860" s="65" t="s">
        <v>160</v>
      </c>
      <c r="F860" s="44"/>
      <c r="G860" s="44"/>
      <c r="H860" s="45"/>
      <c r="I860" s="37"/>
      <c r="J860" s="37"/>
      <c r="K860" s="37">
        <f t="shared" si="176"/>
        <v>0</v>
      </c>
      <c r="L860" s="37"/>
      <c r="M860" s="37"/>
      <c r="N860" s="37">
        <f t="shared" si="177"/>
        <v>0</v>
      </c>
      <c r="O860" s="37">
        <f t="shared" si="174"/>
        <v>0</v>
      </c>
      <c r="P860" s="38" t="e">
        <f t="shared" si="175"/>
        <v>#DIV/0!</v>
      </c>
      <c r="Q860" s="39"/>
    </row>
    <row r="861" spans="1:17" ht="15" customHeight="1" x14ac:dyDescent="0.3">
      <c r="A861" s="57"/>
      <c r="B861" s="58"/>
      <c r="C861" s="58"/>
      <c r="D861" s="42" t="s">
        <v>71</v>
      </c>
      <c r="E861" s="43" t="s">
        <v>72</v>
      </c>
      <c r="F861" s="44"/>
      <c r="G861" s="44"/>
      <c r="H861" s="45"/>
      <c r="I861" s="37"/>
      <c r="J861" s="37"/>
      <c r="K861" s="37">
        <f t="shared" si="176"/>
        <v>0</v>
      </c>
      <c r="L861" s="37"/>
      <c r="M861" s="37"/>
      <c r="N861" s="37">
        <f t="shared" si="177"/>
        <v>0</v>
      </c>
      <c r="O861" s="37">
        <f t="shared" si="174"/>
        <v>0</v>
      </c>
      <c r="P861" s="38" t="e">
        <f t="shared" si="175"/>
        <v>#DIV/0!</v>
      </c>
      <c r="Q861" s="39"/>
    </row>
    <row r="862" spans="1:17" ht="30" customHeight="1" x14ac:dyDescent="0.3">
      <c r="A862" s="40"/>
      <c r="B862" s="41"/>
      <c r="C862" s="41"/>
      <c r="D862" s="54" t="s">
        <v>109</v>
      </c>
      <c r="E862" s="43" t="s">
        <v>110</v>
      </c>
      <c r="F862" s="44"/>
      <c r="G862" s="44"/>
      <c r="H862" s="45"/>
      <c r="I862" s="37"/>
      <c r="J862" s="37"/>
      <c r="K862" s="37">
        <f t="shared" si="176"/>
        <v>0</v>
      </c>
      <c r="L862" s="37"/>
      <c r="M862" s="37"/>
      <c r="N862" s="37">
        <f t="shared" si="177"/>
        <v>0</v>
      </c>
      <c r="O862" s="37">
        <f t="shared" si="174"/>
        <v>0</v>
      </c>
      <c r="P862" s="38" t="e">
        <f t="shared" si="175"/>
        <v>#DIV/0!</v>
      </c>
      <c r="Q862" s="39"/>
    </row>
    <row r="863" spans="1:17" ht="15" customHeight="1" x14ac:dyDescent="0.3">
      <c r="A863" s="40"/>
      <c r="B863" s="41"/>
      <c r="C863" s="41"/>
      <c r="D863" s="42" t="s">
        <v>125</v>
      </c>
      <c r="E863" s="43" t="s">
        <v>126</v>
      </c>
      <c r="F863" s="44"/>
      <c r="G863" s="44"/>
      <c r="H863" s="45"/>
      <c r="I863" s="37"/>
      <c r="J863" s="37"/>
      <c r="K863" s="37">
        <f t="shared" si="176"/>
        <v>0</v>
      </c>
      <c r="L863" s="37"/>
      <c r="M863" s="37"/>
      <c r="N863" s="37">
        <f t="shared" si="177"/>
        <v>0</v>
      </c>
      <c r="O863" s="37">
        <f t="shared" si="174"/>
        <v>0</v>
      </c>
      <c r="P863" s="38" t="e">
        <f t="shared" si="175"/>
        <v>#DIV/0!</v>
      </c>
      <c r="Q863" s="39"/>
    </row>
    <row r="864" spans="1:17" ht="15" customHeight="1" x14ac:dyDescent="0.3">
      <c r="A864" s="40"/>
      <c r="B864" s="41"/>
      <c r="C864" s="41"/>
      <c r="D864" s="42" t="s">
        <v>105</v>
      </c>
      <c r="E864" s="43" t="s">
        <v>106</v>
      </c>
      <c r="F864" s="44"/>
      <c r="G864" s="44"/>
      <c r="H864" s="45"/>
      <c r="I864" s="37"/>
      <c r="J864" s="37"/>
      <c r="K864" s="37">
        <f t="shared" si="176"/>
        <v>0</v>
      </c>
      <c r="L864" s="37"/>
      <c r="M864" s="37"/>
      <c r="N864" s="37">
        <f t="shared" si="177"/>
        <v>0</v>
      </c>
      <c r="O864" s="37">
        <f t="shared" si="174"/>
        <v>0</v>
      </c>
      <c r="P864" s="38" t="e">
        <f t="shared" si="175"/>
        <v>#DIV/0!</v>
      </c>
      <c r="Q864" s="39"/>
    </row>
    <row r="865" spans="1:17" ht="60" customHeight="1" x14ac:dyDescent="0.3">
      <c r="A865" s="57"/>
      <c r="B865" s="58"/>
      <c r="C865" s="58"/>
      <c r="D865" s="63" t="s">
        <v>161</v>
      </c>
      <c r="E865" s="65" t="s">
        <v>162</v>
      </c>
      <c r="F865" s="44"/>
      <c r="G865" s="44"/>
      <c r="H865" s="45"/>
      <c r="I865" s="37"/>
      <c r="J865" s="37"/>
      <c r="K865" s="37">
        <f t="shared" si="176"/>
        <v>0</v>
      </c>
      <c r="L865" s="37"/>
      <c r="M865" s="37"/>
      <c r="N865" s="37">
        <f t="shared" si="177"/>
        <v>0</v>
      </c>
      <c r="O865" s="37">
        <f t="shared" si="174"/>
        <v>0</v>
      </c>
      <c r="P865" s="38" t="e">
        <f t="shared" si="175"/>
        <v>#DIV/0!</v>
      </c>
      <c r="Q865" s="39"/>
    </row>
    <row r="866" spans="1:17" ht="30" customHeight="1" x14ac:dyDescent="0.3">
      <c r="A866" s="40"/>
      <c r="B866" s="41"/>
      <c r="C866" s="41"/>
      <c r="D866" s="54" t="s">
        <v>109</v>
      </c>
      <c r="E866" s="43" t="s">
        <v>110</v>
      </c>
      <c r="F866" s="44"/>
      <c r="G866" s="44"/>
      <c r="H866" s="45"/>
      <c r="I866" s="37"/>
      <c r="J866" s="37"/>
      <c r="K866" s="37">
        <f t="shared" si="176"/>
        <v>0</v>
      </c>
      <c r="L866" s="37"/>
      <c r="M866" s="37"/>
      <c r="N866" s="37">
        <f t="shared" si="177"/>
        <v>0</v>
      </c>
      <c r="O866" s="37">
        <f t="shared" si="174"/>
        <v>0</v>
      </c>
      <c r="P866" s="38" t="e">
        <f t="shared" si="175"/>
        <v>#DIV/0!</v>
      </c>
      <c r="Q866" s="39"/>
    </row>
    <row r="867" spans="1:17" ht="45" customHeight="1" x14ac:dyDescent="0.3">
      <c r="A867" s="57"/>
      <c r="B867" s="58"/>
      <c r="C867" s="58"/>
      <c r="D867" s="63" t="s">
        <v>163</v>
      </c>
      <c r="E867" s="65" t="s">
        <v>164</v>
      </c>
      <c r="F867" s="44"/>
      <c r="G867" s="44"/>
      <c r="H867" s="45"/>
      <c r="I867" s="37"/>
      <c r="J867" s="37"/>
      <c r="K867" s="37">
        <f t="shared" si="176"/>
        <v>0</v>
      </c>
      <c r="L867" s="37"/>
      <c r="M867" s="37"/>
      <c r="N867" s="37">
        <f t="shared" si="177"/>
        <v>0</v>
      </c>
      <c r="O867" s="37">
        <f t="shared" si="174"/>
        <v>0</v>
      </c>
      <c r="P867" s="38" t="e">
        <f t="shared" si="175"/>
        <v>#DIV/0!</v>
      </c>
      <c r="Q867" s="39"/>
    </row>
    <row r="868" spans="1:17" ht="15" customHeight="1" x14ac:dyDescent="0.3">
      <c r="A868" s="57"/>
      <c r="B868" s="58"/>
      <c r="C868" s="58"/>
      <c r="D868" s="39"/>
      <c r="E868" s="66"/>
      <c r="F868" s="44"/>
      <c r="G868" s="44"/>
      <c r="H868" s="45"/>
      <c r="I868" s="37"/>
      <c r="J868" s="37"/>
      <c r="K868" s="37"/>
      <c r="L868" s="37"/>
      <c r="M868" s="37"/>
      <c r="N868" s="37"/>
      <c r="O868" s="37"/>
      <c r="P868" s="38"/>
      <c r="Q868" s="39"/>
    </row>
    <row r="869" spans="1:17" ht="15" customHeight="1" x14ac:dyDescent="0.3">
      <c r="A869" s="40" t="s">
        <v>165</v>
      </c>
      <c r="B869" s="58"/>
      <c r="C869" s="58"/>
      <c r="D869" s="39"/>
      <c r="E869" s="66"/>
      <c r="F869" s="44"/>
      <c r="G869" s="44"/>
      <c r="H869" s="45"/>
      <c r="I869" s="37"/>
      <c r="J869" s="37"/>
      <c r="K869" s="37"/>
      <c r="L869" s="37"/>
      <c r="M869" s="37"/>
      <c r="N869" s="37"/>
      <c r="O869" s="37"/>
      <c r="P869" s="38"/>
      <c r="Q869" s="39"/>
    </row>
    <row r="870" spans="1:17" ht="15" customHeight="1" x14ac:dyDescent="0.3">
      <c r="A870" s="57"/>
      <c r="B870" s="58"/>
      <c r="C870" s="58"/>
      <c r="D870" s="39"/>
      <c r="E870" s="66"/>
      <c r="F870" s="44"/>
      <c r="G870" s="44"/>
      <c r="H870" s="45"/>
      <c r="I870" s="37"/>
      <c r="J870" s="37"/>
      <c r="K870" s="37"/>
      <c r="L870" s="37"/>
      <c r="M870" s="37"/>
      <c r="N870" s="37"/>
      <c r="O870" s="37"/>
      <c r="P870" s="38"/>
      <c r="Q870" s="39"/>
    </row>
    <row r="871" spans="1:17" ht="22.5" customHeight="1" x14ac:dyDescent="0.3">
      <c r="A871" s="57"/>
      <c r="B871" s="58"/>
      <c r="C871" s="96" t="s">
        <v>166</v>
      </c>
      <c r="D871" s="97"/>
      <c r="E871" s="64" t="s">
        <v>167</v>
      </c>
      <c r="F871" s="44"/>
      <c r="G871" s="50"/>
      <c r="H871" s="51"/>
      <c r="I871" s="36"/>
      <c r="J871" s="36"/>
      <c r="K871" s="36">
        <f>SUM(G871:J871)</f>
        <v>0</v>
      </c>
      <c r="L871" s="36"/>
      <c r="M871" s="36"/>
      <c r="N871" s="37">
        <f t="shared" ref="N871:N883" si="178">SUM(L871:M871)</f>
        <v>0</v>
      </c>
      <c r="O871" s="37">
        <f t="shared" ref="O871:O883" si="179">+K871-F871</f>
        <v>0</v>
      </c>
      <c r="P871" s="38" t="e">
        <f t="shared" ref="P871:P883" si="180">+O871/F871</f>
        <v>#DIV/0!</v>
      </c>
      <c r="Q871" s="39"/>
    </row>
    <row r="872" spans="1:17" ht="31.5" customHeight="1" x14ac:dyDescent="0.3">
      <c r="A872" s="57"/>
      <c r="B872" s="58"/>
      <c r="C872" s="98" t="s">
        <v>168</v>
      </c>
      <c r="D872" s="99"/>
      <c r="E872" s="64" t="s">
        <v>169</v>
      </c>
      <c r="F872" s="44"/>
      <c r="G872" s="50"/>
      <c r="H872" s="51"/>
      <c r="I872" s="36"/>
      <c r="J872" s="36"/>
      <c r="K872" s="36">
        <f t="shared" ref="K872:K883" si="181">SUM(G872:J872)</f>
        <v>0</v>
      </c>
      <c r="L872" s="36"/>
      <c r="M872" s="36"/>
      <c r="N872" s="37">
        <f t="shared" si="178"/>
        <v>0</v>
      </c>
      <c r="O872" s="37">
        <f t="shared" si="179"/>
        <v>0</v>
      </c>
      <c r="P872" s="38" t="e">
        <f t="shared" si="180"/>
        <v>#DIV/0!</v>
      </c>
      <c r="Q872" s="39"/>
    </row>
    <row r="873" spans="1:17" ht="21.75" customHeight="1" x14ac:dyDescent="0.3">
      <c r="A873" s="57"/>
      <c r="B873" s="58"/>
      <c r="C873" s="62"/>
      <c r="D873" s="67" t="s">
        <v>170</v>
      </c>
      <c r="E873" s="64"/>
      <c r="F873" s="44"/>
      <c r="G873" s="44"/>
      <c r="H873" s="45"/>
      <c r="I873" s="37"/>
      <c r="J873" s="37"/>
      <c r="K873" s="36">
        <f t="shared" si="181"/>
        <v>0</v>
      </c>
      <c r="L873" s="37"/>
      <c r="M873" s="37"/>
      <c r="N873" s="37">
        <f t="shared" si="178"/>
        <v>0</v>
      </c>
      <c r="O873" s="37">
        <f t="shared" si="179"/>
        <v>0</v>
      </c>
      <c r="P873" s="38" t="e">
        <f t="shared" si="180"/>
        <v>#DIV/0!</v>
      </c>
      <c r="Q873" s="39"/>
    </row>
    <row r="874" spans="1:17" ht="21.75" customHeight="1" x14ac:dyDescent="0.3">
      <c r="A874" s="57"/>
      <c r="B874" s="58"/>
      <c r="C874" s="62"/>
      <c r="D874" s="67" t="s">
        <v>171</v>
      </c>
      <c r="E874" s="64"/>
      <c r="F874" s="44"/>
      <c r="G874" s="44"/>
      <c r="H874" s="45"/>
      <c r="I874" s="37"/>
      <c r="J874" s="37"/>
      <c r="K874" s="36">
        <f t="shared" si="181"/>
        <v>0</v>
      </c>
      <c r="L874" s="37"/>
      <c r="M874" s="37"/>
      <c r="N874" s="37">
        <f t="shared" si="178"/>
        <v>0</v>
      </c>
      <c r="O874" s="37">
        <f t="shared" si="179"/>
        <v>0</v>
      </c>
      <c r="P874" s="38" t="e">
        <f t="shared" si="180"/>
        <v>#DIV/0!</v>
      </c>
      <c r="Q874" s="39"/>
    </row>
    <row r="875" spans="1:17" ht="21.75" customHeight="1" x14ac:dyDescent="0.3">
      <c r="A875" s="57"/>
      <c r="B875" s="58"/>
      <c r="C875" s="62"/>
      <c r="D875" s="67" t="s">
        <v>172</v>
      </c>
      <c r="E875" s="64"/>
      <c r="F875" s="44"/>
      <c r="G875" s="44"/>
      <c r="H875" s="45"/>
      <c r="I875" s="37"/>
      <c r="J875" s="37"/>
      <c r="K875" s="36">
        <f t="shared" si="181"/>
        <v>0</v>
      </c>
      <c r="L875" s="37"/>
      <c r="M875" s="37"/>
      <c r="N875" s="37">
        <f t="shared" si="178"/>
        <v>0</v>
      </c>
      <c r="O875" s="37">
        <f t="shared" si="179"/>
        <v>0</v>
      </c>
      <c r="P875" s="38" t="e">
        <f t="shared" si="180"/>
        <v>#DIV/0!</v>
      </c>
      <c r="Q875" s="39"/>
    </row>
    <row r="876" spans="1:17" ht="33.75" customHeight="1" x14ac:dyDescent="0.3">
      <c r="A876" s="57"/>
      <c r="B876" s="58"/>
      <c r="C876" s="62"/>
      <c r="D876" s="67" t="s">
        <v>187</v>
      </c>
      <c r="E876" s="64"/>
      <c r="F876" s="44"/>
      <c r="G876" s="44"/>
      <c r="H876" s="45"/>
      <c r="I876" s="37"/>
      <c r="J876" s="37"/>
      <c r="K876" s="36">
        <f t="shared" si="181"/>
        <v>0</v>
      </c>
      <c r="L876" s="37"/>
      <c r="M876" s="37"/>
      <c r="N876" s="37">
        <f t="shared" si="178"/>
        <v>0</v>
      </c>
      <c r="O876" s="37">
        <f t="shared" si="179"/>
        <v>0</v>
      </c>
      <c r="P876" s="38" t="e">
        <f t="shared" si="180"/>
        <v>#DIV/0!</v>
      </c>
      <c r="Q876" s="39"/>
    </row>
    <row r="877" spans="1:17" ht="22.5" customHeight="1" x14ac:dyDescent="0.3">
      <c r="A877" s="57"/>
      <c r="B877" s="58"/>
      <c r="C877" s="62"/>
      <c r="D877" s="67" t="s">
        <v>174</v>
      </c>
      <c r="E877" s="64"/>
      <c r="F877" s="44"/>
      <c r="G877" s="44"/>
      <c r="H877" s="45"/>
      <c r="I877" s="37"/>
      <c r="J877" s="37"/>
      <c r="K877" s="36">
        <f t="shared" si="181"/>
        <v>0</v>
      </c>
      <c r="L877" s="37"/>
      <c r="M877" s="37"/>
      <c r="N877" s="37">
        <f t="shared" si="178"/>
        <v>0</v>
      </c>
      <c r="O877" s="37">
        <f t="shared" si="179"/>
        <v>0</v>
      </c>
      <c r="P877" s="38" t="e">
        <f t="shared" si="180"/>
        <v>#DIV/0!</v>
      </c>
      <c r="Q877" s="39"/>
    </row>
    <row r="878" spans="1:17" ht="30" customHeight="1" x14ac:dyDescent="0.3">
      <c r="A878" s="57"/>
      <c r="B878" s="58"/>
      <c r="C878" s="62"/>
      <c r="D878" s="67" t="s">
        <v>175</v>
      </c>
      <c r="E878" s="64"/>
      <c r="F878" s="44"/>
      <c r="G878" s="44"/>
      <c r="H878" s="45"/>
      <c r="I878" s="37"/>
      <c r="J878" s="37"/>
      <c r="K878" s="36">
        <f t="shared" si="181"/>
        <v>0</v>
      </c>
      <c r="L878" s="37"/>
      <c r="M878" s="37"/>
      <c r="N878" s="37">
        <f t="shared" si="178"/>
        <v>0</v>
      </c>
      <c r="O878" s="37">
        <f t="shared" si="179"/>
        <v>0</v>
      </c>
      <c r="P878" s="38" t="e">
        <f t="shared" si="180"/>
        <v>#DIV/0!</v>
      </c>
      <c r="Q878" s="39"/>
    </row>
    <row r="879" spans="1:17" ht="17.25" customHeight="1" x14ac:dyDescent="0.3">
      <c r="A879" s="57"/>
      <c r="B879" s="58"/>
      <c r="C879" s="62"/>
      <c r="D879" s="67" t="s">
        <v>176</v>
      </c>
      <c r="E879" s="64"/>
      <c r="F879" s="44"/>
      <c r="G879" s="44"/>
      <c r="H879" s="45"/>
      <c r="I879" s="37"/>
      <c r="J879" s="37"/>
      <c r="K879" s="36">
        <f t="shared" si="181"/>
        <v>0</v>
      </c>
      <c r="L879" s="37"/>
      <c r="M879" s="37"/>
      <c r="N879" s="37">
        <f t="shared" si="178"/>
        <v>0</v>
      </c>
      <c r="O879" s="37">
        <f t="shared" si="179"/>
        <v>0</v>
      </c>
      <c r="P879" s="38" t="e">
        <f t="shared" si="180"/>
        <v>#DIV/0!</v>
      </c>
      <c r="Q879" s="39"/>
    </row>
    <row r="880" spans="1:17" ht="30" customHeight="1" x14ac:dyDescent="0.3">
      <c r="A880" s="57"/>
      <c r="B880" s="58"/>
      <c r="C880" s="62"/>
      <c r="D880" s="67" t="s">
        <v>177</v>
      </c>
      <c r="E880" s="64"/>
      <c r="F880" s="44"/>
      <c r="G880" s="44"/>
      <c r="H880" s="45"/>
      <c r="I880" s="37"/>
      <c r="J880" s="37"/>
      <c r="K880" s="36">
        <f t="shared" si="181"/>
        <v>0</v>
      </c>
      <c r="L880" s="37"/>
      <c r="M880" s="37"/>
      <c r="N880" s="37">
        <f t="shared" si="178"/>
        <v>0</v>
      </c>
      <c r="O880" s="37">
        <f t="shared" si="179"/>
        <v>0</v>
      </c>
      <c r="P880" s="38" t="e">
        <f t="shared" si="180"/>
        <v>#DIV/0!</v>
      </c>
      <c r="Q880" s="39"/>
    </row>
    <row r="881" spans="1:17" ht="19.5" customHeight="1" x14ac:dyDescent="0.3">
      <c r="A881" s="57"/>
      <c r="B881" s="58"/>
      <c r="C881" s="62"/>
      <c r="D881" s="67" t="s">
        <v>178</v>
      </c>
      <c r="E881" s="64"/>
      <c r="F881" s="44"/>
      <c r="G881" s="44"/>
      <c r="H881" s="45"/>
      <c r="I881" s="37"/>
      <c r="J881" s="37"/>
      <c r="K881" s="36">
        <f t="shared" si="181"/>
        <v>0</v>
      </c>
      <c r="L881" s="37"/>
      <c r="M881" s="37"/>
      <c r="N881" s="37">
        <f t="shared" si="178"/>
        <v>0</v>
      </c>
      <c r="O881" s="37">
        <f t="shared" si="179"/>
        <v>0</v>
      </c>
      <c r="P881" s="38" t="e">
        <f t="shared" si="180"/>
        <v>#DIV/0!</v>
      </c>
      <c r="Q881" s="39"/>
    </row>
    <row r="882" spans="1:17" ht="17.25" customHeight="1" x14ac:dyDescent="0.3">
      <c r="A882" s="57"/>
      <c r="B882" s="58"/>
      <c r="C882" s="62"/>
      <c r="D882" s="67" t="s">
        <v>179</v>
      </c>
      <c r="E882" s="64"/>
      <c r="F882" s="44"/>
      <c r="G882" s="44"/>
      <c r="H882" s="45"/>
      <c r="I882" s="37"/>
      <c r="J882" s="37"/>
      <c r="K882" s="36">
        <f t="shared" si="181"/>
        <v>0</v>
      </c>
      <c r="L882" s="37"/>
      <c r="M882" s="37"/>
      <c r="N882" s="37">
        <f t="shared" si="178"/>
        <v>0</v>
      </c>
      <c r="O882" s="37">
        <f t="shared" si="179"/>
        <v>0</v>
      </c>
      <c r="P882" s="38" t="e">
        <f t="shared" si="180"/>
        <v>#DIV/0!</v>
      </c>
      <c r="Q882" s="39"/>
    </row>
    <row r="883" spans="1:17" ht="29.25" customHeight="1" x14ac:dyDescent="0.3">
      <c r="A883" s="57"/>
      <c r="B883" s="58"/>
      <c r="C883" s="98" t="s">
        <v>188</v>
      </c>
      <c r="D883" s="99"/>
      <c r="E883" s="64" t="s">
        <v>181</v>
      </c>
      <c r="F883" s="44"/>
      <c r="G883" s="50"/>
      <c r="H883" s="51"/>
      <c r="I883" s="36"/>
      <c r="J883" s="36"/>
      <c r="K883" s="36">
        <f t="shared" si="181"/>
        <v>0</v>
      </c>
      <c r="L883" s="36"/>
      <c r="M883" s="36"/>
      <c r="N883" s="37">
        <f t="shared" si="178"/>
        <v>0</v>
      </c>
      <c r="O883" s="37">
        <f t="shared" si="179"/>
        <v>0</v>
      </c>
      <c r="P883" s="38" t="e">
        <f t="shared" si="180"/>
        <v>#DIV/0!</v>
      </c>
      <c r="Q883" s="39"/>
    </row>
    <row r="884" spans="1:17" ht="15.75" customHeight="1" thickBot="1" x14ac:dyDescent="0.35">
      <c r="A884" s="68"/>
      <c r="B884" s="69"/>
      <c r="C884" s="69"/>
      <c r="D884" s="89"/>
      <c r="E884" s="71"/>
      <c r="F884" s="72"/>
      <c r="G884" s="72"/>
      <c r="H884" s="73"/>
      <c r="I884" s="74"/>
      <c r="J884" s="74"/>
      <c r="K884" s="74"/>
      <c r="L884" s="74"/>
      <c r="M884" s="74"/>
      <c r="N884" s="74"/>
      <c r="O884" s="74"/>
      <c r="P884" s="75"/>
      <c r="Q884" s="39"/>
    </row>
    <row r="885" spans="1:17" ht="15.75" customHeight="1" thickBot="1" x14ac:dyDescent="0.35">
      <c r="A885" s="100" t="s">
        <v>18</v>
      </c>
      <c r="B885" s="92"/>
      <c r="C885" s="92"/>
      <c r="D885" s="93"/>
      <c r="E885" s="90"/>
      <c r="F885" s="91">
        <f>SUM(F695:F884)</f>
        <v>0</v>
      </c>
      <c r="G885" s="91">
        <f t="shared" ref="G885:O885" si="182">SUM(G695:G884)</f>
        <v>0</v>
      </c>
      <c r="H885" s="91">
        <f t="shared" si="182"/>
        <v>0</v>
      </c>
      <c r="I885" s="91">
        <f t="shared" si="182"/>
        <v>0</v>
      </c>
      <c r="J885" s="91">
        <f t="shared" si="182"/>
        <v>349.72</v>
      </c>
      <c r="K885" s="91">
        <f t="shared" si="182"/>
        <v>349.72</v>
      </c>
      <c r="L885" s="91">
        <f t="shared" si="182"/>
        <v>349.72</v>
      </c>
      <c r="M885" s="91">
        <f t="shared" si="182"/>
        <v>0</v>
      </c>
      <c r="N885" s="91">
        <f t="shared" si="182"/>
        <v>349.72</v>
      </c>
      <c r="O885" s="91">
        <f t="shared" si="182"/>
        <v>349.72</v>
      </c>
      <c r="P885" s="78" t="e">
        <f>+O885/F885</f>
        <v>#DIV/0!</v>
      </c>
      <c r="Q885" s="89"/>
    </row>
    <row r="886" spans="1:17" ht="15" customHeight="1" x14ac:dyDescent="0.3"/>
    <row r="887" spans="1:17" ht="15.75" customHeight="1" thickBot="1" x14ac:dyDescent="0.35">
      <c r="D887" s="2" t="s">
        <v>191</v>
      </c>
    </row>
    <row r="888" spans="1:17" ht="15.75" customHeight="1" thickBot="1" x14ac:dyDescent="0.35">
      <c r="A888" s="6"/>
      <c r="B888" s="7"/>
      <c r="C888" s="7"/>
      <c r="D888" s="8"/>
      <c r="E888" s="9"/>
      <c r="F888" s="10"/>
      <c r="G888" s="101" t="s">
        <v>7</v>
      </c>
      <c r="H888" s="101"/>
      <c r="I888" s="101"/>
      <c r="J888" s="101"/>
      <c r="K888" s="102"/>
      <c r="L888" s="92" t="s">
        <v>8</v>
      </c>
      <c r="M888" s="92"/>
      <c r="N888" s="93"/>
      <c r="O888" s="92" t="s">
        <v>9</v>
      </c>
      <c r="P888" s="93"/>
      <c r="Q888" s="94" t="s">
        <v>10</v>
      </c>
    </row>
    <row r="889" spans="1:17" ht="49.5" customHeight="1" thickBot="1" x14ac:dyDescent="0.35">
      <c r="A889" s="11"/>
      <c r="B889" s="12"/>
      <c r="C889" s="12"/>
      <c r="D889" s="13" t="s">
        <v>11</v>
      </c>
      <c r="E889" s="13" t="s">
        <v>12</v>
      </c>
      <c r="F889" s="15" t="s">
        <v>13</v>
      </c>
      <c r="G889" s="16" t="s">
        <v>14</v>
      </c>
      <c r="H889" s="16" t="s">
        <v>15</v>
      </c>
      <c r="I889" s="16" t="s">
        <v>16</v>
      </c>
      <c r="J889" s="16" t="s">
        <v>17</v>
      </c>
      <c r="K889" s="16" t="s">
        <v>18</v>
      </c>
      <c r="L889" s="17" t="s">
        <v>19</v>
      </c>
      <c r="M889" s="17" t="s">
        <v>20</v>
      </c>
      <c r="N889" s="17" t="s">
        <v>18</v>
      </c>
      <c r="O889" s="17" t="s">
        <v>21</v>
      </c>
      <c r="P889" s="18" t="s">
        <v>22</v>
      </c>
      <c r="Q889" s="95"/>
    </row>
    <row r="890" spans="1:17" s="29" customFormat="1" ht="18" customHeight="1" thickBot="1" x14ac:dyDescent="0.35">
      <c r="A890" s="19"/>
      <c r="B890" s="20"/>
      <c r="C890" s="20"/>
      <c r="D890" s="21">
        <v>1</v>
      </c>
      <c r="E890" s="21">
        <v>2</v>
      </c>
      <c r="F890" s="16">
        <v>3</v>
      </c>
      <c r="G890" s="22">
        <v>4</v>
      </c>
      <c r="H890" s="23">
        <v>5</v>
      </c>
      <c r="I890" s="23">
        <v>6</v>
      </c>
      <c r="J890" s="23">
        <v>7</v>
      </c>
      <c r="K890" s="24" t="s">
        <v>23</v>
      </c>
      <c r="L890" s="22">
        <v>9</v>
      </c>
      <c r="M890" s="23">
        <v>10</v>
      </c>
      <c r="N890" s="25" t="s">
        <v>24</v>
      </c>
      <c r="O890" s="26" t="s">
        <v>25</v>
      </c>
      <c r="P890" s="27" t="s">
        <v>26</v>
      </c>
      <c r="Q890" s="28">
        <v>14</v>
      </c>
    </row>
    <row r="891" spans="1:17" ht="15" customHeight="1" x14ac:dyDescent="0.3">
      <c r="A891" s="30" t="s">
        <v>27</v>
      </c>
      <c r="B891" s="31"/>
      <c r="C891" s="31"/>
      <c r="D891" s="32"/>
      <c r="E891" s="33"/>
      <c r="F891" s="34"/>
      <c r="G891" s="34"/>
      <c r="H891" s="35"/>
      <c r="I891" s="10"/>
      <c r="J891" s="10"/>
      <c r="K891" s="10"/>
      <c r="L891" s="9"/>
      <c r="M891" s="9"/>
      <c r="N891" s="9"/>
      <c r="O891" s="9"/>
      <c r="P891" s="88"/>
      <c r="Q891" s="39"/>
    </row>
    <row r="892" spans="1:17" ht="15" customHeight="1" x14ac:dyDescent="0.3">
      <c r="A892" s="40"/>
      <c r="B892" s="41"/>
      <c r="C892" s="41"/>
      <c r="D892" s="42"/>
      <c r="E892" s="43"/>
      <c r="F892" s="44"/>
      <c r="G892" s="44"/>
      <c r="H892" s="45"/>
      <c r="I892" s="37"/>
      <c r="J892" s="37"/>
      <c r="K892" s="37"/>
      <c r="L892" s="37"/>
      <c r="M892" s="37"/>
      <c r="N892" s="37"/>
      <c r="O892" s="37"/>
      <c r="P892" s="46"/>
      <c r="Q892" s="39"/>
    </row>
    <row r="893" spans="1:17" s="2" customFormat="1" ht="17.25" customHeight="1" x14ac:dyDescent="0.3">
      <c r="A893" s="47" t="s">
        <v>28</v>
      </c>
      <c r="B893" s="48"/>
      <c r="C893" s="48"/>
      <c r="D893" s="49"/>
      <c r="E893" s="43"/>
      <c r="F893" s="50"/>
      <c r="G893" s="50"/>
      <c r="H893" s="51"/>
      <c r="I893" s="36"/>
      <c r="J893" s="36"/>
      <c r="K893" s="36"/>
      <c r="L893" s="36"/>
      <c r="M893" s="36"/>
      <c r="N893" s="36"/>
      <c r="O893" s="36"/>
      <c r="P893" s="52"/>
      <c r="Q893" s="53"/>
    </row>
    <row r="894" spans="1:17" ht="17.25" customHeight="1" x14ac:dyDescent="0.3">
      <c r="A894" s="47"/>
      <c r="B894" s="48"/>
      <c r="C894" s="48"/>
      <c r="D894" s="49"/>
      <c r="E894" s="43"/>
      <c r="F894" s="44"/>
      <c r="G894" s="44"/>
      <c r="H894" s="45"/>
      <c r="I894" s="37"/>
      <c r="J894" s="37"/>
      <c r="K894" s="37"/>
      <c r="L894" s="37"/>
      <c r="M894" s="37"/>
      <c r="N894" s="37"/>
      <c r="O894" s="37"/>
      <c r="P894" s="46"/>
      <c r="Q894" s="39"/>
    </row>
    <row r="895" spans="1:17" s="2" customFormat="1" ht="15" customHeight="1" x14ac:dyDescent="0.3">
      <c r="A895" s="40"/>
      <c r="B895" s="41" t="s">
        <v>29</v>
      </c>
      <c r="C895" s="41"/>
      <c r="D895" s="42"/>
      <c r="E895" s="43" t="s">
        <v>30</v>
      </c>
      <c r="F895" s="50"/>
      <c r="G895" s="50"/>
      <c r="H895" s="51"/>
      <c r="I895" s="36"/>
      <c r="J895" s="36"/>
      <c r="K895" s="36"/>
      <c r="L895" s="36"/>
      <c r="M895" s="36"/>
      <c r="N895" s="36"/>
      <c r="O895" s="36"/>
      <c r="P895" s="52"/>
      <c r="Q895" s="53"/>
    </row>
    <row r="896" spans="1:17" ht="15" customHeight="1" x14ac:dyDescent="0.3">
      <c r="A896" s="40"/>
      <c r="B896" s="41"/>
      <c r="C896" s="41"/>
      <c r="D896" s="42" t="s">
        <v>31</v>
      </c>
      <c r="E896" s="43" t="s">
        <v>32</v>
      </c>
      <c r="F896" s="44"/>
      <c r="G896" s="44"/>
      <c r="H896" s="45"/>
      <c r="I896" s="37"/>
      <c r="J896" s="37"/>
      <c r="K896" s="37">
        <f>SUM(G896:J896)</f>
        <v>0</v>
      </c>
      <c r="L896" s="37"/>
      <c r="M896" s="37"/>
      <c r="N896" s="37">
        <f>SUM(L896:M896)</f>
        <v>0</v>
      </c>
      <c r="O896" s="37">
        <f>+K896-F896</f>
        <v>0</v>
      </c>
      <c r="P896" s="38" t="e">
        <f>+O896/F896</f>
        <v>#DIV/0!</v>
      </c>
      <c r="Q896" s="39"/>
    </row>
    <row r="897" spans="1:17" ht="15" customHeight="1" x14ac:dyDescent="0.3">
      <c r="A897" s="40"/>
      <c r="B897" s="41"/>
      <c r="C897" s="41"/>
      <c r="D897" s="42" t="s">
        <v>33</v>
      </c>
      <c r="E897" s="43" t="s">
        <v>34</v>
      </c>
      <c r="F897" s="44"/>
      <c r="G897" s="44"/>
      <c r="H897" s="45"/>
      <c r="I897" s="37"/>
      <c r="J897" s="37"/>
      <c r="K897" s="37">
        <f t="shared" ref="K897:K910" si="183">SUM(G897:J897)</f>
        <v>0</v>
      </c>
      <c r="L897" s="37"/>
      <c r="M897" s="37"/>
      <c r="N897" s="37">
        <f t="shared" ref="N897:N913" si="184">SUM(L897:M897)</f>
        <v>0</v>
      </c>
      <c r="O897" s="37">
        <f t="shared" ref="O897:O913" si="185">+K897-F897</f>
        <v>0</v>
      </c>
      <c r="P897" s="38" t="e">
        <f t="shared" ref="P897:P913" si="186">+O897/F897</f>
        <v>#DIV/0!</v>
      </c>
      <c r="Q897" s="39"/>
    </row>
    <row r="898" spans="1:17" ht="15" customHeight="1" x14ac:dyDescent="0.3">
      <c r="A898" s="40"/>
      <c r="B898" s="41"/>
      <c r="C898" s="41"/>
      <c r="D898" s="42" t="s">
        <v>35</v>
      </c>
      <c r="E898" s="43" t="s">
        <v>36</v>
      </c>
      <c r="F898" s="44"/>
      <c r="G898" s="44"/>
      <c r="H898" s="45"/>
      <c r="I898" s="37"/>
      <c r="J898" s="37"/>
      <c r="K898" s="37">
        <f t="shared" si="183"/>
        <v>0</v>
      </c>
      <c r="L898" s="37"/>
      <c r="M898" s="37"/>
      <c r="N898" s="37">
        <f t="shared" si="184"/>
        <v>0</v>
      </c>
      <c r="O898" s="37">
        <f t="shared" si="185"/>
        <v>0</v>
      </c>
      <c r="P898" s="38" t="e">
        <f t="shared" si="186"/>
        <v>#DIV/0!</v>
      </c>
      <c r="Q898" s="39"/>
    </row>
    <row r="899" spans="1:17" ht="15" customHeight="1" x14ac:dyDescent="0.3">
      <c r="A899" s="40"/>
      <c r="B899" s="41"/>
      <c r="C899" s="41"/>
      <c r="D899" s="42" t="s">
        <v>37</v>
      </c>
      <c r="E899" s="43" t="s">
        <v>38</v>
      </c>
      <c r="F899" s="44"/>
      <c r="G899" s="44"/>
      <c r="H899" s="45"/>
      <c r="I899" s="37"/>
      <c r="J899" s="37"/>
      <c r="K899" s="37">
        <f t="shared" si="183"/>
        <v>0</v>
      </c>
      <c r="L899" s="37"/>
      <c r="M899" s="37"/>
      <c r="N899" s="37">
        <f t="shared" si="184"/>
        <v>0</v>
      </c>
      <c r="O899" s="37">
        <f t="shared" si="185"/>
        <v>0</v>
      </c>
      <c r="P899" s="38" t="e">
        <f t="shared" si="186"/>
        <v>#DIV/0!</v>
      </c>
      <c r="Q899" s="39"/>
    </row>
    <row r="900" spans="1:17" ht="15" customHeight="1" x14ac:dyDescent="0.3">
      <c r="A900" s="40"/>
      <c r="B900" s="41"/>
      <c r="C900" s="41"/>
      <c r="D900" s="42" t="s">
        <v>39</v>
      </c>
      <c r="E900" s="43" t="s">
        <v>40</v>
      </c>
      <c r="F900" s="44"/>
      <c r="G900" s="44"/>
      <c r="H900" s="45"/>
      <c r="I900" s="37"/>
      <c r="J900" s="37"/>
      <c r="K900" s="37">
        <f t="shared" si="183"/>
        <v>0</v>
      </c>
      <c r="L900" s="37"/>
      <c r="M900" s="37"/>
      <c r="N900" s="37">
        <f t="shared" si="184"/>
        <v>0</v>
      </c>
      <c r="O900" s="37">
        <f t="shared" si="185"/>
        <v>0</v>
      </c>
      <c r="P900" s="38" t="e">
        <f t="shared" si="186"/>
        <v>#DIV/0!</v>
      </c>
      <c r="Q900" s="39"/>
    </row>
    <row r="901" spans="1:17" ht="15" customHeight="1" x14ac:dyDescent="0.3">
      <c r="A901" s="40"/>
      <c r="B901" s="41"/>
      <c r="C901" s="41"/>
      <c r="D901" s="42" t="s">
        <v>41</v>
      </c>
      <c r="E901" s="43" t="s">
        <v>42</v>
      </c>
      <c r="F901" s="44"/>
      <c r="G901" s="44"/>
      <c r="H901" s="45"/>
      <c r="I901" s="37"/>
      <c r="J901" s="37"/>
      <c r="K901" s="37">
        <f t="shared" si="183"/>
        <v>0</v>
      </c>
      <c r="L901" s="37"/>
      <c r="M901" s="37"/>
      <c r="N901" s="37">
        <f t="shared" si="184"/>
        <v>0</v>
      </c>
      <c r="O901" s="37">
        <f t="shared" si="185"/>
        <v>0</v>
      </c>
      <c r="P901" s="38" t="e">
        <f t="shared" si="186"/>
        <v>#DIV/0!</v>
      </c>
      <c r="Q901" s="39"/>
    </row>
    <row r="902" spans="1:17" ht="15" customHeight="1" x14ac:dyDescent="0.3">
      <c r="A902" s="40"/>
      <c r="B902" s="41"/>
      <c r="C902" s="41"/>
      <c r="D902" s="42" t="s">
        <v>43</v>
      </c>
      <c r="E902" s="43" t="s">
        <v>44</v>
      </c>
      <c r="F902" s="44"/>
      <c r="G902" s="44"/>
      <c r="H902" s="45"/>
      <c r="I902" s="37"/>
      <c r="J902" s="37"/>
      <c r="K902" s="37">
        <f t="shared" si="183"/>
        <v>0</v>
      </c>
      <c r="L902" s="37"/>
      <c r="M902" s="37"/>
      <c r="N902" s="37">
        <f t="shared" si="184"/>
        <v>0</v>
      </c>
      <c r="O902" s="37">
        <f t="shared" si="185"/>
        <v>0</v>
      </c>
      <c r="P902" s="38" t="e">
        <f t="shared" si="186"/>
        <v>#DIV/0!</v>
      </c>
      <c r="Q902" s="39"/>
    </row>
    <row r="903" spans="1:17" ht="15" customHeight="1" x14ac:dyDescent="0.3">
      <c r="A903" s="40"/>
      <c r="B903" s="41"/>
      <c r="C903" s="41"/>
      <c r="D903" s="42" t="s">
        <v>45</v>
      </c>
      <c r="E903" s="43" t="s">
        <v>46</v>
      </c>
      <c r="F903" s="44"/>
      <c r="G903" s="44"/>
      <c r="H903" s="45"/>
      <c r="I903" s="37"/>
      <c r="J903" s="37"/>
      <c r="K903" s="37">
        <f t="shared" si="183"/>
        <v>0</v>
      </c>
      <c r="L903" s="37"/>
      <c r="M903" s="37"/>
      <c r="N903" s="37">
        <f t="shared" si="184"/>
        <v>0</v>
      </c>
      <c r="O903" s="37">
        <f t="shared" si="185"/>
        <v>0</v>
      </c>
      <c r="P903" s="38" t="e">
        <f t="shared" si="186"/>
        <v>#DIV/0!</v>
      </c>
      <c r="Q903" s="39"/>
    </row>
    <row r="904" spans="1:17" ht="15" customHeight="1" x14ac:dyDescent="0.3">
      <c r="A904" s="40"/>
      <c r="B904" s="41"/>
      <c r="C904" s="41"/>
      <c r="D904" s="42" t="s">
        <v>47</v>
      </c>
      <c r="E904" s="43" t="s">
        <v>48</v>
      </c>
      <c r="F904" s="44"/>
      <c r="G904" s="44"/>
      <c r="H904" s="45"/>
      <c r="I904" s="37"/>
      <c r="J904" s="37"/>
      <c r="K904" s="37">
        <f t="shared" si="183"/>
        <v>0</v>
      </c>
      <c r="L904" s="37"/>
      <c r="M904" s="37"/>
      <c r="N904" s="37">
        <f t="shared" si="184"/>
        <v>0</v>
      </c>
      <c r="O904" s="37">
        <f t="shared" si="185"/>
        <v>0</v>
      </c>
      <c r="P904" s="38" t="e">
        <f t="shared" si="186"/>
        <v>#DIV/0!</v>
      </c>
      <c r="Q904" s="39"/>
    </row>
    <row r="905" spans="1:17" ht="15" customHeight="1" x14ac:dyDescent="0.3">
      <c r="A905" s="40"/>
      <c r="B905" s="41"/>
      <c r="C905" s="41"/>
      <c r="D905" s="42" t="s">
        <v>49</v>
      </c>
      <c r="E905" s="43" t="s">
        <v>50</v>
      </c>
      <c r="F905" s="44"/>
      <c r="G905" s="44"/>
      <c r="H905" s="45"/>
      <c r="I905" s="37"/>
      <c r="J905" s="37"/>
      <c r="K905" s="37">
        <f t="shared" si="183"/>
        <v>0</v>
      </c>
      <c r="L905" s="37"/>
      <c r="M905" s="37"/>
      <c r="N905" s="37">
        <f t="shared" si="184"/>
        <v>0</v>
      </c>
      <c r="O905" s="37">
        <f t="shared" si="185"/>
        <v>0</v>
      </c>
      <c r="P905" s="38" t="e">
        <f t="shared" si="186"/>
        <v>#DIV/0!</v>
      </c>
      <c r="Q905" s="39"/>
    </row>
    <row r="906" spans="1:17" ht="15" customHeight="1" x14ac:dyDescent="0.3">
      <c r="A906" s="40"/>
      <c r="B906" s="41"/>
      <c r="C906" s="41"/>
      <c r="D906" s="42" t="s">
        <v>51</v>
      </c>
      <c r="E906" s="43" t="s">
        <v>52</v>
      </c>
      <c r="F906" s="44"/>
      <c r="G906" s="44"/>
      <c r="H906" s="45"/>
      <c r="I906" s="37"/>
      <c r="J906" s="37"/>
      <c r="K906" s="37">
        <f t="shared" si="183"/>
        <v>0</v>
      </c>
      <c r="L906" s="37"/>
      <c r="M906" s="37"/>
      <c r="N906" s="37">
        <f t="shared" si="184"/>
        <v>0</v>
      </c>
      <c r="O906" s="37">
        <f t="shared" si="185"/>
        <v>0</v>
      </c>
      <c r="P906" s="38" t="e">
        <f t="shared" si="186"/>
        <v>#DIV/0!</v>
      </c>
      <c r="Q906" s="39"/>
    </row>
    <row r="907" spans="1:17" ht="15" customHeight="1" x14ac:dyDescent="0.3">
      <c r="A907" s="40"/>
      <c r="B907" s="41"/>
      <c r="C907" s="41"/>
      <c r="D907" s="42" t="s">
        <v>53</v>
      </c>
      <c r="E907" s="43" t="s">
        <v>54</v>
      </c>
      <c r="F907" s="44"/>
      <c r="G907" s="44"/>
      <c r="H907" s="45"/>
      <c r="I907" s="37"/>
      <c r="J907" s="37"/>
      <c r="K907" s="37">
        <f t="shared" si="183"/>
        <v>0</v>
      </c>
      <c r="L907" s="37"/>
      <c r="M907" s="37"/>
      <c r="N907" s="37">
        <f t="shared" si="184"/>
        <v>0</v>
      </c>
      <c r="O907" s="37">
        <f t="shared" si="185"/>
        <v>0</v>
      </c>
      <c r="P907" s="38" t="e">
        <f t="shared" si="186"/>
        <v>#DIV/0!</v>
      </c>
      <c r="Q907" s="39"/>
    </row>
    <row r="908" spans="1:17" ht="15" customHeight="1" x14ac:dyDescent="0.3">
      <c r="A908" s="40"/>
      <c r="B908" s="41"/>
      <c r="C908" s="41"/>
      <c r="D908" s="42" t="s">
        <v>55</v>
      </c>
      <c r="E908" s="43" t="s">
        <v>56</v>
      </c>
      <c r="F908" s="44"/>
      <c r="G908" s="44"/>
      <c r="H908" s="45"/>
      <c r="I908" s="37"/>
      <c r="J908" s="37"/>
      <c r="K908" s="37">
        <f t="shared" si="183"/>
        <v>0</v>
      </c>
      <c r="L908" s="37"/>
      <c r="M908" s="37"/>
      <c r="N908" s="37">
        <f t="shared" si="184"/>
        <v>0</v>
      </c>
      <c r="O908" s="37">
        <f t="shared" si="185"/>
        <v>0</v>
      </c>
      <c r="P908" s="38" t="e">
        <f t="shared" si="186"/>
        <v>#DIV/0!</v>
      </c>
      <c r="Q908" s="39"/>
    </row>
    <row r="909" spans="1:17" ht="33.75" customHeight="1" x14ac:dyDescent="0.3">
      <c r="A909" s="40"/>
      <c r="B909" s="41"/>
      <c r="C909" s="41"/>
      <c r="D909" s="54" t="s">
        <v>57</v>
      </c>
      <c r="E909" s="43" t="s">
        <v>58</v>
      </c>
      <c r="F909" s="44"/>
      <c r="G909" s="44"/>
      <c r="H909" s="45"/>
      <c r="I909" s="37"/>
      <c r="J909" s="37"/>
      <c r="K909" s="37">
        <f t="shared" si="183"/>
        <v>0</v>
      </c>
      <c r="L909" s="37"/>
      <c r="M909" s="37"/>
      <c r="N909" s="37">
        <f t="shared" si="184"/>
        <v>0</v>
      </c>
      <c r="O909" s="37">
        <f t="shared" si="185"/>
        <v>0</v>
      </c>
      <c r="P909" s="38" t="e">
        <f t="shared" si="186"/>
        <v>#DIV/0!</v>
      </c>
      <c r="Q909" s="39"/>
    </row>
    <row r="910" spans="1:17" ht="30" customHeight="1" x14ac:dyDescent="0.3">
      <c r="A910" s="40"/>
      <c r="B910" s="41"/>
      <c r="C910" s="41"/>
      <c r="D910" s="54" t="s">
        <v>59</v>
      </c>
      <c r="E910" s="43" t="s">
        <v>60</v>
      </c>
      <c r="F910" s="44"/>
      <c r="G910" s="44"/>
      <c r="H910" s="45"/>
      <c r="I910" s="37"/>
      <c r="J910" s="37"/>
      <c r="K910" s="37">
        <f t="shared" si="183"/>
        <v>0</v>
      </c>
      <c r="L910" s="37"/>
      <c r="M910" s="37"/>
      <c r="N910" s="37">
        <f t="shared" si="184"/>
        <v>0</v>
      </c>
      <c r="O910" s="37">
        <f t="shared" si="185"/>
        <v>0</v>
      </c>
      <c r="P910" s="38" t="e">
        <f t="shared" si="186"/>
        <v>#DIV/0!</v>
      </c>
      <c r="Q910" s="39"/>
    </row>
    <row r="911" spans="1:17" ht="35.25" customHeight="1" x14ac:dyDescent="0.3">
      <c r="A911" s="40"/>
      <c r="B911" s="41"/>
      <c r="C911" s="41"/>
      <c r="D911" s="54" t="s">
        <v>61</v>
      </c>
      <c r="E911" s="43" t="s">
        <v>62</v>
      </c>
      <c r="F911" s="44"/>
      <c r="G911" s="44"/>
      <c r="H911" s="45"/>
      <c r="I911" s="37"/>
      <c r="J911" s="37"/>
      <c r="K911" s="37">
        <f>SUM(G911:J911)</f>
        <v>0</v>
      </c>
      <c r="L911" s="37"/>
      <c r="M911" s="37"/>
      <c r="N911" s="37">
        <f t="shared" si="184"/>
        <v>0</v>
      </c>
      <c r="O911" s="37">
        <f t="shared" si="185"/>
        <v>0</v>
      </c>
      <c r="P911" s="38" t="e">
        <f t="shared" si="186"/>
        <v>#DIV/0!</v>
      </c>
      <c r="Q911" s="39"/>
    </row>
    <row r="912" spans="1:17" ht="32.25" customHeight="1" x14ac:dyDescent="0.3">
      <c r="A912" s="40"/>
      <c r="B912" s="41"/>
      <c r="C912" s="41"/>
      <c r="D912" s="54" t="s">
        <v>63</v>
      </c>
      <c r="E912" s="43" t="s">
        <v>64</v>
      </c>
      <c r="F912" s="44"/>
      <c r="G912" s="44"/>
      <c r="H912" s="45"/>
      <c r="I912" s="37"/>
      <c r="J912" s="37"/>
      <c r="K912" s="37">
        <f>SUM(G912:J912)</f>
        <v>0</v>
      </c>
      <c r="L912" s="37"/>
      <c r="M912" s="37"/>
      <c r="N912" s="37">
        <f t="shared" si="184"/>
        <v>0</v>
      </c>
      <c r="O912" s="37">
        <f t="shared" si="185"/>
        <v>0</v>
      </c>
      <c r="P912" s="38" t="e">
        <f t="shared" si="186"/>
        <v>#DIV/0!</v>
      </c>
      <c r="Q912" s="39"/>
    </row>
    <row r="913" spans="1:17" ht="15" customHeight="1" x14ac:dyDescent="0.3">
      <c r="A913" s="40"/>
      <c r="B913" s="41"/>
      <c r="C913" s="41"/>
      <c r="D913" s="42" t="s">
        <v>65</v>
      </c>
      <c r="E913" s="43" t="s">
        <v>44</v>
      </c>
      <c r="F913" s="44"/>
      <c r="G913" s="44"/>
      <c r="H913" s="45"/>
      <c r="I913" s="37"/>
      <c r="J913" s="37"/>
      <c r="K913" s="37">
        <f>SUM(G913:J913)</f>
        <v>0</v>
      </c>
      <c r="L913" s="37"/>
      <c r="M913" s="37"/>
      <c r="N913" s="37">
        <f t="shared" si="184"/>
        <v>0</v>
      </c>
      <c r="O913" s="37">
        <f t="shared" si="185"/>
        <v>0</v>
      </c>
      <c r="P913" s="38" t="e">
        <f t="shared" si="186"/>
        <v>#DIV/0!</v>
      </c>
      <c r="Q913" s="39"/>
    </row>
    <row r="914" spans="1:17" ht="15" customHeight="1" x14ac:dyDescent="0.3">
      <c r="A914" s="40"/>
      <c r="B914" s="41"/>
      <c r="C914" s="41"/>
      <c r="D914" s="42"/>
      <c r="E914" s="43"/>
      <c r="F914" s="44"/>
      <c r="G914" s="44"/>
      <c r="H914" s="45"/>
      <c r="I914" s="37"/>
      <c r="J914" s="37"/>
      <c r="K914" s="37"/>
      <c r="L914" s="37"/>
      <c r="M914" s="37"/>
      <c r="N914" s="37"/>
      <c r="O914" s="37"/>
      <c r="P914" s="38"/>
      <c r="Q914" s="39"/>
    </row>
    <row r="915" spans="1:17" s="2" customFormat="1" ht="15" customHeight="1" x14ac:dyDescent="0.3">
      <c r="A915" s="40" t="s">
        <v>66</v>
      </c>
      <c r="B915" s="41" t="s">
        <v>66</v>
      </c>
      <c r="C915" s="41"/>
      <c r="D915" s="42"/>
      <c r="E915" s="43"/>
      <c r="F915" s="50"/>
      <c r="G915" s="50"/>
      <c r="H915" s="51"/>
      <c r="I915" s="36"/>
      <c r="J915" s="36"/>
      <c r="K915" s="36"/>
      <c r="L915" s="36"/>
      <c r="M915" s="36"/>
      <c r="N915" s="36"/>
      <c r="O915" s="36"/>
      <c r="P915" s="55"/>
      <c r="Q915" s="53"/>
    </row>
    <row r="916" spans="1:17" ht="15" customHeight="1" x14ac:dyDescent="0.3">
      <c r="A916" s="40"/>
      <c r="B916" s="41"/>
      <c r="C916" s="41"/>
      <c r="D916" s="42"/>
      <c r="E916" s="43"/>
      <c r="F916" s="44"/>
      <c r="G916" s="44"/>
      <c r="H916" s="45"/>
      <c r="I916" s="37"/>
      <c r="J916" s="37"/>
      <c r="K916" s="37"/>
      <c r="L916" s="37"/>
      <c r="M916" s="37"/>
      <c r="N916" s="37"/>
      <c r="O916" s="37"/>
      <c r="P916" s="38"/>
      <c r="Q916" s="39"/>
    </row>
    <row r="917" spans="1:17" s="2" customFormat="1" ht="15" customHeight="1" x14ac:dyDescent="0.3">
      <c r="A917" s="40"/>
      <c r="B917" s="41" t="s">
        <v>67</v>
      </c>
      <c r="C917" s="41"/>
      <c r="D917" s="42"/>
      <c r="E917" s="43"/>
      <c r="F917" s="50"/>
      <c r="G917" s="50"/>
      <c r="H917" s="51"/>
      <c r="I917" s="36"/>
      <c r="J917" s="36"/>
      <c r="K917" s="36"/>
      <c r="L917" s="36"/>
      <c r="M917" s="36"/>
      <c r="N917" s="36"/>
      <c r="O917" s="36"/>
      <c r="P917" s="55"/>
      <c r="Q917" s="53"/>
    </row>
    <row r="918" spans="1:17" ht="15" customHeight="1" x14ac:dyDescent="0.3">
      <c r="A918" s="40"/>
      <c r="B918" s="41"/>
      <c r="C918" s="41" t="s">
        <v>68</v>
      </c>
      <c r="D918" s="42"/>
      <c r="E918" s="43"/>
      <c r="F918" s="44"/>
      <c r="G918" s="44"/>
      <c r="H918" s="45"/>
      <c r="I918" s="37"/>
      <c r="J918" s="37"/>
      <c r="K918" s="37"/>
      <c r="L918" s="37"/>
      <c r="M918" s="37"/>
      <c r="N918" s="37"/>
      <c r="O918" s="37"/>
      <c r="P918" s="38"/>
      <c r="Q918" s="39"/>
    </row>
    <row r="919" spans="1:17" ht="15" customHeight="1" x14ac:dyDescent="0.3">
      <c r="A919" s="40"/>
      <c r="B919" s="41"/>
      <c r="C919" s="41"/>
      <c r="D919" s="42" t="s">
        <v>69</v>
      </c>
      <c r="E919" s="43" t="s">
        <v>70</v>
      </c>
      <c r="F919" s="44"/>
      <c r="G919" s="44"/>
      <c r="H919" s="45"/>
      <c r="I919" s="37"/>
      <c r="J919" s="37"/>
      <c r="K919" s="37">
        <f>SUM(G919:J919)</f>
        <v>0</v>
      </c>
      <c r="L919" s="37"/>
      <c r="M919" s="37"/>
      <c r="N919" s="37">
        <f>SUM(L919:M919)</f>
        <v>0</v>
      </c>
      <c r="O919" s="37">
        <f>+K919-F919</f>
        <v>0</v>
      </c>
      <c r="P919" s="38" t="e">
        <f>+O919/F919</f>
        <v>#DIV/0!</v>
      </c>
      <c r="Q919" s="39"/>
    </row>
    <row r="920" spans="1:17" ht="15" customHeight="1" x14ac:dyDescent="0.3">
      <c r="A920" s="40"/>
      <c r="B920" s="41"/>
      <c r="C920" s="41"/>
      <c r="D920" s="42" t="s">
        <v>71</v>
      </c>
      <c r="E920" s="43" t="s">
        <v>72</v>
      </c>
      <c r="F920" s="44"/>
      <c r="G920" s="44"/>
      <c r="H920" s="45"/>
      <c r="I920" s="37"/>
      <c r="J920" s="37"/>
      <c r="K920" s="37">
        <f>SUM(G920:J920)</f>
        <v>0</v>
      </c>
      <c r="L920" s="37"/>
      <c r="M920" s="37"/>
      <c r="N920" s="37">
        <f>SUM(L920:M920)</f>
        <v>0</v>
      </c>
      <c r="O920" s="37">
        <f>+K920-F920</f>
        <v>0</v>
      </c>
      <c r="P920" s="38" t="e">
        <f>+O920/F920</f>
        <v>#DIV/0!</v>
      </c>
      <c r="Q920" s="39"/>
    </row>
    <row r="921" spans="1:17" ht="15" customHeight="1" x14ac:dyDescent="0.3">
      <c r="A921" s="40"/>
      <c r="B921" s="41"/>
      <c r="C921" s="41"/>
      <c r="D921" s="42" t="s">
        <v>73</v>
      </c>
      <c r="E921" s="43" t="s">
        <v>74</v>
      </c>
      <c r="F921" s="44"/>
      <c r="G921" s="44"/>
      <c r="H921" s="45"/>
      <c r="I921" s="37"/>
      <c r="J921" s="37"/>
      <c r="K921" s="37">
        <f>SUM(G921:J921)</f>
        <v>0</v>
      </c>
      <c r="L921" s="37"/>
      <c r="M921" s="37"/>
      <c r="N921" s="37">
        <f>SUM(L921:M921)</f>
        <v>0</v>
      </c>
      <c r="O921" s="37">
        <f>+K921-F921</f>
        <v>0</v>
      </c>
      <c r="P921" s="38" t="e">
        <f>+O921/F921</f>
        <v>#DIV/0!</v>
      </c>
      <c r="Q921" s="39"/>
    </row>
    <row r="922" spans="1:17" ht="15" customHeight="1" x14ac:dyDescent="0.3">
      <c r="A922" s="40"/>
      <c r="B922" s="41"/>
      <c r="C922" s="41"/>
      <c r="D922" s="42" t="s">
        <v>75</v>
      </c>
      <c r="E922" s="43" t="s">
        <v>76</v>
      </c>
      <c r="F922" s="44"/>
      <c r="G922" s="44"/>
      <c r="H922" s="45"/>
      <c r="I922" s="37"/>
      <c r="J922" s="37"/>
      <c r="K922" s="37">
        <f>SUM(G922:J922)</f>
        <v>0</v>
      </c>
      <c r="L922" s="37"/>
      <c r="M922" s="37"/>
      <c r="N922" s="37">
        <f>SUM(L922:M922)</f>
        <v>0</v>
      </c>
      <c r="O922" s="37">
        <f>+K922-F922</f>
        <v>0</v>
      </c>
      <c r="P922" s="38" t="e">
        <f>+O922/F922</f>
        <v>#DIV/0!</v>
      </c>
      <c r="Q922" s="39"/>
    </row>
    <row r="923" spans="1:17" ht="15" customHeight="1" x14ac:dyDescent="0.3">
      <c r="A923" s="40"/>
      <c r="B923" s="41"/>
      <c r="C923" s="41"/>
      <c r="D923" s="42" t="s">
        <v>77</v>
      </c>
      <c r="E923" s="43" t="s">
        <v>78</v>
      </c>
      <c r="F923" s="44"/>
      <c r="G923" s="44"/>
      <c r="H923" s="45"/>
      <c r="I923" s="37"/>
      <c r="J923" s="37"/>
      <c r="K923" s="37">
        <f>SUM(G923:J923)</f>
        <v>0</v>
      </c>
      <c r="L923" s="37"/>
      <c r="M923" s="37"/>
      <c r="N923" s="37">
        <f>SUM(L923:M923)</f>
        <v>0</v>
      </c>
      <c r="O923" s="37">
        <f>+K923-F923</f>
        <v>0</v>
      </c>
      <c r="P923" s="38" t="e">
        <f>+O923/F923</f>
        <v>#DIV/0!</v>
      </c>
      <c r="Q923" s="39"/>
    </row>
    <row r="924" spans="1:17" ht="15" customHeight="1" x14ac:dyDescent="0.3">
      <c r="A924" s="40"/>
      <c r="B924" s="41"/>
      <c r="C924" s="41"/>
      <c r="D924" s="42"/>
      <c r="E924" s="43"/>
      <c r="F924" s="44"/>
      <c r="G924" s="44"/>
      <c r="H924" s="45"/>
      <c r="I924" s="37"/>
      <c r="J924" s="37"/>
      <c r="K924" s="37"/>
      <c r="L924" s="37"/>
      <c r="M924" s="37"/>
      <c r="N924" s="37"/>
      <c r="O924" s="37"/>
      <c r="P924" s="38"/>
      <c r="Q924" s="39"/>
    </row>
    <row r="925" spans="1:17" s="2" customFormat="1" ht="15" customHeight="1" x14ac:dyDescent="0.3">
      <c r="A925" s="40"/>
      <c r="B925" s="41"/>
      <c r="C925" s="41" t="s">
        <v>79</v>
      </c>
      <c r="D925" s="42"/>
      <c r="E925" s="43"/>
      <c r="F925" s="50"/>
      <c r="G925" s="50"/>
      <c r="H925" s="51"/>
      <c r="I925" s="36"/>
      <c r="J925" s="36"/>
      <c r="K925" s="36"/>
      <c r="L925" s="36"/>
      <c r="M925" s="36"/>
      <c r="N925" s="36"/>
      <c r="O925" s="36"/>
      <c r="P925" s="55"/>
      <c r="Q925" s="53"/>
    </row>
    <row r="926" spans="1:17" ht="15" customHeight="1" x14ac:dyDescent="0.3">
      <c r="A926" s="40"/>
      <c r="B926" s="41"/>
      <c r="C926" s="41"/>
      <c r="D926" s="42" t="s">
        <v>80</v>
      </c>
      <c r="E926" s="43" t="s">
        <v>81</v>
      </c>
      <c r="F926" s="44"/>
      <c r="G926" s="44"/>
      <c r="H926" s="45"/>
      <c r="I926" s="37"/>
      <c r="J926" s="37"/>
      <c r="K926" s="37">
        <f>SUM(G926:J926)</f>
        <v>0</v>
      </c>
      <c r="L926" s="37"/>
      <c r="M926" s="37"/>
      <c r="N926" s="37">
        <f>SUM(L926:M926)</f>
        <v>0</v>
      </c>
      <c r="O926" s="37">
        <f t="shared" ref="O926:O937" si="187">+K926-F926</f>
        <v>0</v>
      </c>
      <c r="P926" s="38" t="e">
        <f t="shared" ref="P926:P937" si="188">+O926/F926</f>
        <v>#DIV/0!</v>
      </c>
      <c r="Q926" s="39"/>
    </row>
    <row r="927" spans="1:17" ht="15" customHeight="1" x14ac:dyDescent="0.3">
      <c r="A927" s="40"/>
      <c r="B927" s="41"/>
      <c r="C927" s="41"/>
      <c r="D927" s="42" t="s">
        <v>82</v>
      </c>
      <c r="E927" s="43" t="s">
        <v>83</v>
      </c>
      <c r="F927" s="44"/>
      <c r="G927" s="44"/>
      <c r="H927" s="45"/>
      <c r="I927" s="37"/>
      <c r="J927" s="37"/>
      <c r="K927" s="37">
        <f t="shared" ref="K927:K937" si="189">SUM(G927:J927)</f>
        <v>0</v>
      </c>
      <c r="L927" s="37"/>
      <c r="M927" s="37"/>
      <c r="N927" s="37">
        <f t="shared" ref="N927:N937" si="190">SUM(L927:M927)</f>
        <v>0</v>
      </c>
      <c r="O927" s="37">
        <f t="shared" si="187"/>
        <v>0</v>
      </c>
      <c r="P927" s="38" t="e">
        <f t="shared" si="188"/>
        <v>#DIV/0!</v>
      </c>
      <c r="Q927" s="39"/>
    </row>
    <row r="928" spans="1:17" ht="15" customHeight="1" x14ac:dyDescent="0.3">
      <c r="A928" s="40"/>
      <c r="B928" s="41"/>
      <c r="C928" s="41"/>
      <c r="D928" s="42" t="s">
        <v>84</v>
      </c>
      <c r="E928" s="43" t="s">
        <v>85</v>
      </c>
      <c r="F928" s="44"/>
      <c r="G928" s="44"/>
      <c r="H928" s="45"/>
      <c r="I928" s="37"/>
      <c r="J928" s="37"/>
      <c r="K928" s="37">
        <f t="shared" si="189"/>
        <v>0</v>
      </c>
      <c r="L928" s="37"/>
      <c r="M928" s="37"/>
      <c r="N928" s="37">
        <f t="shared" si="190"/>
        <v>0</v>
      </c>
      <c r="O928" s="37">
        <f t="shared" si="187"/>
        <v>0</v>
      </c>
      <c r="P928" s="38" t="e">
        <f t="shared" si="188"/>
        <v>#DIV/0!</v>
      </c>
      <c r="Q928" s="39"/>
    </row>
    <row r="929" spans="1:17" ht="15" customHeight="1" x14ac:dyDescent="0.3">
      <c r="A929" s="40"/>
      <c r="B929" s="41"/>
      <c r="C929" s="41"/>
      <c r="D929" s="42" t="s">
        <v>86</v>
      </c>
      <c r="E929" s="43" t="s">
        <v>87</v>
      </c>
      <c r="F929" s="44"/>
      <c r="G929" s="44"/>
      <c r="H929" s="45"/>
      <c r="I929" s="37"/>
      <c r="J929" s="37"/>
      <c r="K929" s="37">
        <f t="shared" si="189"/>
        <v>0</v>
      </c>
      <c r="L929" s="37"/>
      <c r="M929" s="37"/>
      <c r="N929" s="37">
        <f t="shared" si="190"/>
        <v>0</v>
      </c>
      <c r="O929" s="37">
        <f t="shared" si="187"/>
        <v>0</v>
      </c>
      <c r="P929" s="38" t="e">
        <f t="shared" si="188"/>
        <v>#DIV/0!</v>
      </c>
      <c r="Q929" s="39"/>
    </row>
    <row r="930" spans="1:17" ht="15" customHeight="1" x14ac:dyDescent="0.3">
      <c r="A930" s="40"/>
      <c r="B930" s="41"/>
      <c r="C930" s="41"/>
      <c r="D930" s="42" t="s">
        <v>88</v>
      </c>
      <c r="E930" s="43" t="s">
        <v>89</v>
      </c>
      <c r="F930" s="44"/>
      <c r="G930" s="44"/>
      <c r="H930" s="45"/>
      <c r="I930" s="37"/>
      <c r="J930" s="37"/>
      <c r="K930" s="37">
        <f t="shared" si="189"/>
        <v>0</v>
      </c>
      <c r="L930" s="37"/>
      <c r="M930" s="37"/>
      <c r="N930" s="37">
        <f t="shared" si="190"/>
        <v>0</v>
      </c>
      <c r="O930" s="37">
        <f t="shared" si="187"/>
        <v>0</v>
      </c>
      <c r="P930" s="38" t="e">
        <f t="shared" si="188"/>
        <v>#DIV/0!</v>
      </c>
      <c r="Q930" s="39"/>
    </row>
    <row r="931" spans="1:17" ht="15" customHeight="1" x14ac:dyDescent="0.3">
      <c r="A931" s="40"/>
      <c r="B931" s="41"/>
      <c r="C931" s="41"/>
      <c r="D931" s="42" t="s">
        <v>90</v>
      </c>
      <c r="E931" s="43" t="s">
        <v>91</v>
      </c>
      <c r="F931" s="44"/>
      <c r="G931" s="44"/>
      <c r="H931" s="45"/>
      <c r="I931" s="37"/>
      <c r="J931" s="37"/>
      <c r="K931" s="37">
        <f t="shared" si="189"/>
        <v>0</v>
      </c>
      <c r="L931" s="37"/>
      <c r="M931" s="37"/>
      <c r="N931" s="37">
        <f t="shared" si="190"/>
        <v>0</v>
      </c>
      <c r="O931" s="37">
        <f t="shared" si="187"/>
        <v>0</v>
      </c>
      <c r="P931" s="38" t="e">
        <f t="shared" si="188"/>
        <v>#DIV/0!</v>
      </c>
      <c r="Q931" s="39"/>
    </row>
    <row r="932" spans="1:17" ht="15" customHeight="1" x14ac:dyDescent="0.3">
      <c r="A932" s="40"/>
      <c r="B932" s="41"/>
      <c r="C932" s="41"/>
      <c r="D932" s="42" t="s">
        <v>92</v>
      </c>
      <c r="E932" s="43" t="s">
        <v>93</v>
      </c>
      <c r="F932" s="44"/>
      <c r="G932" s="44"/>
      <c r="H932" s="45"/>
      <c r="I932" s="37"/>
      <c r="J932" s="37"/>
      <c r="K932" s="37">
        <f t="shared" si="189"/>
        <v>0</v>
      </c>
      <c r="L932" s="37"/>
      <c r="M932" s="37"/>
      <c r="N932" s="37">
        <f t="shared" si="190"/>
        <v>0</v>
      </c>
      <c r="O932" s="37">
        <f t="shared" si="187"/>
        <v>0</v>
      </c>
      <c r="P932" s="38" t="e">
        <f t="shared" si="188"/>
        <v>#DIV/0!</v>
      </c>
      <c r="Q932" s="39"/>
    </row>
    <row r="933" spans="1:17" ht="15" customHeight="1" x14ac:dyDescent="0.3">
      <c r="A933" s="40"/>
      <c r="B933" s="41"/>
      <c r="C933" s="41"/>
      <c r="D933" s="42" t="s">
        <v>94</v>
      </c>
      <c r="E933" s="43" t="s">
        <v>95</v>
      </c>
      <c r="F933" s="44"/>
      <c r="G933" s="44"/>
      <c r="H933" s="45"/>
      <c r="I933" s="37"/>
      <c r="J933" s="37"/>
      <c r="K933" s="37">
        <f t="shared" si="189"/>
        <v>0</v>
      </c>
      <c r="L933" s="37"/>
      <c r="M933" s="37"/>
      <c r="N933" s="37">
        <f t="shared" si="190"/>
        <v>0</v>
      </c>
      <c r="O933" s="37">
        <f t="shared" si="187"/>
        <v>0</v>
      </c>
      <c r="P933" s="38" t="e">
        <f t="shared" si="188"/>
        <v>#DIV/0!</v>
      </c>
      <c r="Q933" s="39"/>
    </row>
    <row r="934" spans="1:17" ht="15" customHeight="1" x14ac:dyDescent="0.3">
      <c r="A934" s="40"/>
      <c r="B934" s="41"/>
      <c r="C934" s="41"/>
      <c r="D934" s="42" t="s">
        <v>96</v>
      </c>
      <c r="E934" s="43" t="s">
        <v>97</v>
      </c>
      <c r="F934" s="44"/>
      <c r="G934" s="44"/>
      <c r="H934" s="45"/>
      <c r="I934" s="37"/>
      <c r="J934" s="37"/>
      <c r="K934" s="37">
        <f t="shared" si="189"/>
        <v>0</v>
      </c>
      <c r="L934" s="37"/>
      <c r="M934" s="37"/>
      <c r="N934" s="37">
        <f t="shared" si="190"/>
        <v>0</v>
      </c>
      <c r="O934" s="37">
        <f t="shared" si="187"/>
        <v>0</v>
      </c>
      <c r="P934" s="38" t="e">
        <f t="shared" si="188"/>
        <v>#DIV/0!</v>
      </c>
      <c r="Q934" s="39"/>
    </row>
    <row r="935" spans="1:17" ht="15" customHeight="1" x14ac:dyDescent="0.3">
      <c r="A935" s="40"/>
      <c r="B935" s="41"/>
      <c r="C935" s="41"/>
      <c r="D935" s="42" t="s">
        <v>98</v>
      </c>
      <c r="E935" s="43" t="s">
        <v>99</v>
      </c>
      <c r="F935" s="44"/>
      <c r="G935" s="44"/>
      <c r="H935" s="45"/>
      <c r="I935" s="37"/>
      <c r="J935" s="37"/>
      <c r="K935" s="37">
        <f t="shared" si="189"/>
        <v>0</v>
      </c>
      <c r="L935" s="37"/>
      <c r="M935" s="37"/>
      <c r="N935" s="37">
        <f t="shared" si="190"/>
        <v>0</v>
      </c>
      <c r="O935" s="37">
        <f t="shared" si="187"/>
        <v>0</v>
      </c>
      <c r="P935" s="38" t="e">
        <f t="shared" si="188"/>
        <v>#DIV/0!</v>
      </c>
      <c r="Q935" s="39"/>
    </row>
    <row r="936" spans="1:17" ht="15" customHeight="1" x14ac:dyDescent="0.3">
      <c r="A936" s="40"/>
      <c r="B936" s="41"/>
      <c r="C936" s="41"/>
      <c r="D936" s="42" t="s">
        <v>100</v>
      </c>
      <c r="E936" s="43" t="s">
        <v>101</v>
      </c>
      <c r="F936" s="44"/>
      <c r="G936" s="44"/>
      <c r="H936" s="45"/>
      <c r="I936" s="37"/>
      <c r="J936" s="37"/>
      <c r="K936" s="37">
        <f t="shared" si="189"/>
        <v>0</v>
      </c>
      <c r="L936" s="37"/>
      <c r="M936" s="37"/>
      <c r="N936" s="37">
        <f t="shared" si="190"/>
        <v>0</v>
      </c>
      <c r="O936" s="37">
        <f t="shared" si="187"/>
        <v>0</v>
      </c>
      <c r="P936" s="38" t="e">
        <f t="shared" si="188"/>
        <v>#DIV/0!</v>
      </c>
      <c r="Q936" s="39"/>
    </row>
    <row r="937" spans="1:17" ht="15" customHeight="1" x14ac:dyDescent="0.3">
      <c r="A937" s="40"/>
      <c r="B937" s="41"/>
      <c r="C937" s="41"/>
      <c r="D937" s="42" t="s">
        <v>102</v>
      </c>
      <c r="E937" s="43" t="s">
        <v>103</v>
      </c>
      <c r="F937" s="44"/>
      <c r="G937" s="44"/>
      <c r="H937" s="45"/>
      <c r="I937" s="37"/>
      <c r="J937" s="37"/>
      <c r="K937" s="37">
        <f t="shared" si="189"/>
        <v>0</v>
      </c>
      <c r="L937" s="37"/>
      <c r="M937" s="37"/>
      <c r="N937" s="37">
        <f t="shared" si="190"/>
        <v>0</v>
      </c>
      <c r="O937" s="37">
        <f t="shared" si="187"/>
        <v>0</v>
      </c>
      <c r="P937" s="38" t="e">
        <f t="shared" si="188"/>
        <v>#DIV/0!</v>
      </c>
      <c r="Q937" s="39"/>
    </row>
    <row r="938" spans="1:17" ht="15" customHeight="1" x14ac:dyDescent="0.3">
      <c r="A938" s="40"/>
      <c r="B938" s="41"/>
      <c r="C938" s="41"/>
      <c r="D938" s="42"/>
      <c r="E938" s="43"/>
      <c r="F938" s="44"/>
      <c r="G938" s="44"/>
      <c r="H938" s="45"/>
      <c r="I938" s="37"/>
      <c r="J938" s="37"/>
      <c r="K938" s="37"/>
      <c r="L938" s="37"/>
      <c r="M938" s="37"/>
      <c r="N938" s="37"/>
      <c r="O938" s="37"/>
      <c r="P938" s="38"/>
      <c r="Q938" s="39"/>
    </row>
    <row r="939" spans="1:17" s="2" customFormat="1" ht="15" customHeight="1" x14ac:dyDescent="0.3">
      <c r="A939" s="40"/>
      <c r="B939" s="41"/>
      <c r="C939" s="41" t="s">
        <v>104</v>
      </c>
      <c r="D939" s="42"/>
      <c r="E939" s="43"/>
      <c r="F939" s="50"/>
      <c r="G939" s="50"/>
      <c r="H939" s="51"/>
      <c r="I939" s="36"/>
      <c r="J939" s="36"/>
      <c r="K939" s="36"/>
      <c r="L939" s="36"/>
      <c r="M939" s="36"/>
      <c r="N939" s="36"/>
      <c r="O939" s="36"/>
      <c r="P939" s="55"/>
      <c r="Q939" s="53"/>
    </row>
    <row r="940" spans="1:17" ht="15" customHeight="1" x14ac:dyDescent="0.3">
      <c r="A940" s="40"/>
      <c r="B940" s="41"/>
      <c r="C940" s="41"/>
      <c r="D940" s="42" t="s">
        <v>105</v>
      </c>
      <c r="E940" s="43" t="s">
        <v>106</v>
      </c>
      <c r="F940" s="44"/>
      <c r="G940" s="44"/>
      <c r="H940" s="45"/>
      <c r="I940" s="37"/>
      <c r="J940" s="37"/>
      <c r="K940" s="37">
        <f t="shared" ref="K940:K946" si="191">SUM(G940:J940)</f>
        <v>0</v>
      </c>
      <c r="L940" s="37"/>
      <c r="M940" s="37"/>
      <c r="N940" s="37">
        <f>SUM(L940:M940)</f>
        <v>0</v>
      </c>
      <c r="O940" s="37">
        <f t="shared" ref="O940:O946" si="192">+K940-F940</f>
        <v>0</v>
      </c>
      <c r="P940" s="38" t="e">
        <f t="shared" ref="P940:P946" si="193">+O940/F940</f>
        <v>#DIV/0!</v>
      </c>
      <c r="Q940" s="39"/>
    </row>
    <row r="941" spans="1:17" ht="15" customHeight="1" x14ac:dyDescent="0.3">
      <c r="A941" s="40"/>
      <c r="B941" s="41"/>
      <c r="C941" s="41"/>
      <c r="D941" s="42" t="s">
        <v>107</v>
      </c>
      <c r="E941" s="43" t="s">
        <v>108</v>
      </c>
      <c r="F941" s="44"/>
      <c r="G941" s="44"/>
      <c r="H941" s="45"/>
      <c r="I941" s="37"/>
      <c r="J941" s="37"/>
      <c r="K941" s="37">
        <f t="shared" si="191"/>
        <v>0</v>
      </c>
      <c r="L941" s="37"/>
      <c r="M941" s="37"/>
      <c r="N941" s="37">
        <f t="shared" ref="N941:N946" si="194">SUM(L941:M941)</f>
        <v>0</v>
      </c>
      <c r="O941" s="37">
        <f t="shared" si="192"/>
        <v>0</v>
      </c>
      <c r="P941" s="38" t="e">
        <f t="shared" si="193"/>
        <v>#DIV/0!</v>
      </c>
      <c r="Q941" s="39"/>
    </row>
    <row r="942" spans="1:17" ht="30" customHeight="1" x14ac:dyDescent="0.3">
      <c r="A942" s="40"/>
      <c r="B942" s="41"/>
      <c r="C942" s="41"/>
      <c r="D942" s="54" t="s">
        <v>109</v>
      </c>
      <c r="E942" s="43" t="s">
        <v>110</v>
      </c>
      <c r="F942" s="44"/>
      <c r="G942" s="44"/>
      <c r="H942" s="45"/>
      <c r="I942" s="37"/>
      <c r="J942" s="37"/>
      <c r="K942" s="37">
        <f t="shared" si="191"/>
        <v>0</v>
      </c>
      <c r="L942" s="37"/>
      <c r="M942" s="37"/>
      <c r="N942" s="37">
        <f t="shared" si="194"/>
        <v>0</v>
      </c>
      <c r="O942" s="37">
        <f t="shared" si="192"/>
        <v>0</v>
      </c>
      <c r="P942" s="38" t="e">
        <f t="shared" si="193"/>
        <v>#DIV/0!</v>
      </c>
      <c r="Q942" s="39"/>
    </row>
    <row r="943" spans="1:17" ht="15" customHeight="1" x14ac:dyDescent="0.3">
      <c r="A943" s="40" t="s">
        <v>111</v>
      </c>
      <c r="B943" s="41"/>
      <c r="C943" s="41"/>
      <c r="D943" s="42" t="s">
        <v>112</v>
      </c>
      <c r="E943" s="43" t="s">
        <v>113</v>
      </c>
      <c r="F943" s="44"/>
      <c r="G943" s="44"/>
      <c r="H943" s="45"/>
      <c r="I943" s="37"/>
      <c r="J943" s="37"/>
      <c r="K943" s="37">
        <f t="shared" si="191"/>
        <v>0</v>
      </c>
      <c r="L943" s="37"/>
      <c r="M943" s="37"/>
      <c r="N943" s="37">
        <f t="shared" si="194"/>
        <v>0</v>
      </c>
      <c r="O943" s="37">
        <f t="shared" si="192"/>
        <v>0</v>
      </c>
      <c r="P943" s="38" t="e">
        <f t="shared" si="193"/>
        <v>#DIV/0!</v>
      </c>
      <c r="Q943" s="39"/>
    </row>
    <row r="944" spans="1:17" ht="15" customHeight="1" x14ac:dyDescent="0.3">
      <c r="A944" s="40"/>
      <c r="B944" s="41"/>
      <c r="C944" s="41"/>
      <c r="D944" s="42" t="s">
        <v>114</v>
      </c>
      <c r="E944" s="43" t="s">
        <v>115</v>
      </c>
      <c r="F944" s="44"/>
      <c r="G944" s="44"/>
      <c r="H944" s="45"/>
      <c r="I944" s="37"/>
      <c r="J944" s="37"/>
      <c r="K944" s="37">
        <f t="shared" si="191"/>
        <v>0</v>
      </c>
      <c r="L944" s="37"/>
      <c r="M944" s="37"/>
      <c r="N944" s="37">
        <f t="shared" si="194"/>
        <v>0</v>
      </c>
      <c r="O944" s="37">
        <f t="shared" si="192"/>
        <v>0</v>
      </c>
      <c r="P944" s="38" t="e">
        <f t="shared" si="193"/>
        <v>#DIV/0!</v>
      </c>
      <c r="Q944" s="39"/>
    </row>
    <row r="945" spans="1:17" ht="15" customHeight="1" x14ac:dyDescent="0.3">
      <c r="A945" s="40"/>
      <c r="B945" s="41"/>
      <c r="C945" s="41"/>
      <c r="D945" s="42" t="s">
        <v>116</v>
      </c>
      <c r="E945" s="43" t="s">
        <v>117</v>
      </c>
      <c r="F945" s="44"/>
      <c r="G945" s="44"/>
      <c r="H945" s="45"/>
      <c r="I945" s="37"/>
      <c r="J945" s="37"/>
      <c r="K945" s="37">
        <f t="shared" si="191"/>
        <v>0</v>
      </c>
      <c r="L945" s="37"/>
      <c r="M945" s="37"/>
      <c r="N945" s="37">
        <f t="shared" si="194"/>
        <v>0</v>
      </c>
      <c r="O945" s="37">
        <f t="shared" si="192"/>
        <v>0</v>
      </c>
      <c r="P945" s="38" t="e">
        <f t="shared" si="193"/>
        <v>#DIV/0!</v>
      </c>
      <c r="Q945" s="39"/>
    </row>
    <row r="946" spans="1:17" ht="15" customHeight="1" x14ac:dyDescent="0.3">
      <c r="A946" s="40"/>
      <c r="B946" s="41"/>
      <c r="C946" s="41"/>
      <c r="D946" s="42" t="s">
        <v>118</v>
      </c>
      <c r="E946" s="43" t="s">
        <v>119</v>
      </c>
      <c r="F946" s="44"/>
      <c r="G946" s="44"/>
      <c r="H946" s="45"/>
      <c r="I946" s="37"/>
      <c r="J946" s="37"/>
      <c r="K946" s="37">
        <f t="shared" si="191"/>
        <v>0</v>
      </c>
      <c r="L946" s="37"/>
      <c r="M946" s="37"/>
      <c r="N946" s="37">
        <f t="shared" si="194"/>
        <v>0</v>
      </c>
      <c r="O946" s="37">
        <f t="shared" si="192"/>
        <v>0</v>
      </c>
      <c r="P946" s="38" t="e">
        <f t="shared" si="193"/>
        <v>#DIV/0!</v>
      </c>
      <c r="Q946" s="39"/>
    </row>
    <row r="947" spans="1:17" ht="15" customHeight="1" x14ac:dyDescent="0.3">
      <c r="A947" s="40"/>
      <c r="B947" s="41"/>
      <c r="C947" s="41"/>
      <c r="D947" s="42"/>
      <c r="E947" s="43"/>
      <c r="F947" s="44"/>
      <c r="G947" s="44"/>
      <c r="H947" s="45"/>
      <c r="I947" s="37"/>
      <c r="J947" s="37"/>
      <c r="K947" s="37"/>
      <c r="L947" s="37"/>
      <c r="M947" s="37"/>
      <c r="N947" s="37"/>
      <c r="O947" s="37"/>
      <c r="P947" s="38"/>
      <c r="Q947" s="39"/>
    </row>
    <row r="948" spans="1:17" s="2" customFormat="1" ht="15" customHeight="1" x14ac:dyDescent="0.3">
      <c r="A948" s="40"/>
      <c r="B948" s="41"/>
      <c r="C948" s="41" t="s">
        <v>120</v>
      </c>
      <c r="D948" s="42"/>
      <c r="E948" s="43"/>
      <c r="F948" s="50"/>
      <c r="G948" s="50"/>
      <c r="H948" s="51"/>
      <c r="I948" s="36"/>
      <c r="J948" s="36"/>
      <c r="K948" s="36"/>
      <c r="L948" s="36"/>
      <c r="M948" s="36"/>
      <c r="N948" s="36"/>
      <c r="O948" s="36"/>
      <c r="P948" s="55"/>
      <c r="Q948" s="53"/>
    </row>
    <row r="949" spans="1:17" ht="15" customHeight="1" x14ac:dyDescent="0.3">
      <c r="A949" s="40"/>
      <c r="B949" s="41"/>
      <c r="C949" s="41"/>
      <c r="D949" s="42" t="s">
        <v>121</v>
      </c>
      <c r="E949" s="43" t="s">
        <v>122</v>
      </c>
      <c r="F949" s="44"/>
      <c r="G949" s="44"/>
      <c r="H949" s="45"/>
      <c r="I949" s="37"/>
      <c r="J949" s="37"/>
      <c r="K949" s="37">
        <f t="shared" ref="K949:K954" si="195">SUM(G949:J949)</f>
        <v>0</v>
      </c>
      <c r="L949" s="37"/>
      <c r="M949" s="37"/>
      <c r="N949" s="37">
        <f t="shared" ref="N949:N954" si="196">SUM(L949:M949)</f>
        <v>0</v>
      </c>
      <c r="O949" s="37">
        <f t="shared" ref="O949:O954" si="197">+K949-F949</f>
        <v>0</v>
      </c>
      <c r="P949" s="38" t="e">
        <f t="shared" ref="P949:P954" si="198">+O949/F949</f>
        <v>#DIV/0!</v>
      </c>
      <c r="Q949" s="39"/>
    </row>
    <row r="950" spans="1:17" ht="15" customHeight="1" x14ac:dyDescent="0.3">
      <c r="A950" s="40"/>
      <c r="B950" s="41"/>
      <c r="C950" s="41"/>
      <c r="D950" s="42" t="s">
        <v>123</v>
      </c>
      <c r="E950" s="43" t="s">
        <v>124</v>
      </c>
      <c r="F950" s="44"/>
      <c r="G950" s="44"/>
      <c r="H950" s="45"/>
      <c r="I950" s="37"/>
      <c r="J950" s="37"/>
      <c r="K950" s="37">
        <f t="shared" si="195"/>
        <v>0</v>
      </c>
      <c r="L950" s="37"/>
      <c r="M950" s="37"/>
      <c r="N950" s="37">
        <f t="shared" si="196"/>
        <v>0</v>
      </c>
      <c r="O950" s="37">
        <f t="shared" si="197"/>
        <v>0</v>
      </c>
      <c r="P950" s="38" t="e">
        <f t="shared" si="198"/>
        <v>#DIV/0!</v>
      </c>
      <c r="Q950" s="39"/>
    </row>
    <row r="951" spans="1:17" ht="15" customHeight="1" x14ac:dyDescent="0.3">
      <c r="A951" s="40"/>
      <c r="B951" s="41"/>
      <c r="C951" s="41"/>
      <c r="D951" s="42" t="s">
        <v>125</v>
      </c>
      <c r="E951" s="43" t="s">
        <v>126</v>
      </c>
      <c r="F951" s="44"/>
      <c r="G951" s="44"/>
      <c r="H951" s="45"/>
      <c r="I951" s="37"/>
      <c r="J951" s="37"/>
      <c r="K951" s="37">
        <f t="shared" si="195"/>
        <v>0</v>
      </c>
      <c r="L951" s="37"/>
      <c r="M951" s="37"/>
      <c r="N951" s="37">
        <f t="shared" si="196"/>
        <v>0</v>
      </c>
      <c r="O951" s="37">
        <f t="shared" si="197"/>
        <v>0</v>
      </c>
      <c r="P951" s="38" t="e">
        <f t="shared" si="198"/>
        <v>#DIV/0!</v>
      </c>
      <c r="Q951" s="39"/>
    </row>
    <row r="952" spans="1:17" ht="15" customHeight="1" x14ac:dyDescent="0.3">
      <c r="A952" s="40"/>
      <c r="B952" s="41"/>
      <c r="C952" s="41"/>
      <c r="D952" s="42" t="s">
        <v>127</v>
      </c>
      <c r="E952" s="43" t="s">
        <v>128</v>
      </c>
      <c r="F952" s="44"/>
      <c r="G952" s="44"/>
      <c r="H952" s="45"/>
      <c r="I952" s="37"/>
      <c r="J952" s="37"/>
      <c r="K952" s="37">
        <f t="shared" si="195"/>
        <v>0</v>
      </c>
      <c r="L952" s="37"/>
      <c r="M952" s="37"/>
      <c r="N952" s="37">
        <f t="shared" si="196"/>
        <v>0</v>
      </c>
      <c r="O952" s="37">
        <f t="shared" si="197"/>
        <v>0</v>
      </c>
      <c r="P952" s="38" t="e">
        <f t="shared" si="198"/>
        <v>#DIV/0!</v>
      </c>
      <c r="Q952" s="39"/>
    </row>
    <row r="953" spans="1:17" ht="15" customHeight="1" x14ac:dyDescent="0.3">
      <c r="A953" s="40"/>
      <c r="B953" s="41"/>
      <c r="C953" s="41"/>
      <c r="D953" s="42" t="s">
        <v>129</v>
      </c>
      <c r="E953" s="43" t="s">
        <v>130</v>
      </c>
      <c r="F953" s="44"/>
      <c r="G953" s="44"/>
      <c r="H953" s="45"/>
      <c r="I953" s="37"/>
      <c r="J953" s="37"/>
      <c r="K953" s="37">
        <f t="shared" si="195"/>
        <v>0</v>
      </c>
      <c r="L953" s="37"/>
      <c r="M953" s="37"/>
      <c r="N953" s="37">
        <f t="shared" si="196"/>
        <v>0</v>
      </c>
      <c r="O953" s="37">
        <f t="shared" si="197"/>
        <v>0</v>
      </c>
      <c r="P953" s="38" t="e">
        <f t="shared" si="198"/>
        <v>#DIV/0!</v>
      </c>
      <c r="Q953" s="39"/>
    </row>
    <row r="954" spans="1:17" ht="30" customHeight="1" x14ac:dyDescent="0.3">
      <c r="A954" s="40"/>
      <c r="B954" s="41"/>
      <c r="C954" s="41"/>
      <c r="D954" s="54" t="s">
        <v>131</v>
      </c>
      <c r="E954" s="43" t="s">
        <v>132</v>
      </c>
      <c r="F954" s="44"/>
      <c r="G954" s="44"/>
      <c r="H954" s="45"/>
      <c r="I954" s="37"/>
      <c r="J954" s="37"/>
      <c r="K954" s="37">
        <f t="shared" si="195"/>
        <v>0</v>
      </c>
      <c r="L954" s="37"/>
      <c r="M954" s="37"/>
      <c r="N954" s="37">
        <f t="shared" si="196"/>
        <v>0</v>
      </c>
      <c r="O954" s="37">
        <f t="shared" si="197"/>
        <v>0</v>
      </c>
      <c r="P954" s="38" t="e">
        <f t="shared" si="198"/>
        <v>#DIV/0!</v>
      </c>
      <c r="Q954" s="39"/>
    </row>
    <row r="955" spans="1:17" ht="15" customHeight="1" x14ac:dyDescent="0.3">
      <c r="A955" s="40"/>
      <c r="B955" s="41"/>
      <c r="C955" s="41"/>
      <c r="D955" s="42"/>
      <c r="E955" s="43"/>
      <c r="F955" s="44"/>
      <c r="G955" s="44"/>
      <c r="H955" s="45"/>
      <c r="I955" s="37"/>
      <c r="J955" s="37"/>
      <c r="K955" s="37"/>
      <c r="L955" s="37"/>
      <c r="M955" s="37"/>
      <c r="N955" s="37"/>
      <c r="O955" s="37"/>
      <c r="P955" s="38"/>
      <c r="Q955" s="39"/>
    </row>
    <row r="956" spans="1:17" s="2" customFormat="1" ht="15" customHeight="1" x14ac:dyDescent="0.3">
      <c r="A956" s="40"/>
      <c r="B956" s="41"/>
      <c r="C956" s="41" t="s">
        <v>133</v>
      </c>
      <c r="D956" s="42"/>
      <c r="E956" s="43"/>
      <c r="F956" s="50"/>
      <c r="G956" s="50"/>
      <c r="H956" s="51"/>
      <c r="I956" s="36"/>
      <c r="J956" s="36"/>
      <c r="K956" s="36"/>
      <c r="L956" s="36"/>
      <c r="M956" s="36"/>
      <c r="N956" s="36"/>
      <c r="O956" s="36"/>
      <c r="P956" s="55"/>
      <c r="Q956" s="53"/>
    </row>
    <row r="957" spans="1:17" ht="15" customHeight="1" x14ac:dyDescent="0.3">
      <c r="A957" s="40"/>
      <c r="B957" s="41"/>
      <c r="C957" s="41"/>
      <c r="D957" s="42" t="s">
        <v>134</v>
      </c>
      <c r="E957" s="43" t="s">
        <v>135</v>
      </c>
      <c r="F957" s="44"/>
      <c r="G957" s="44"/>
      <c r="H957" s="45"/>
      <c r="I957" s="37"/>
      <c r="J957" s="37"/>
      <c r="K957" s="37">
        <f>SUM(G957:J957)</f>
        <v>0</v>
      </c>
      <c r="L957" s="37"/>
      <c r="M957" s="37"/>
      <c r="N957" s="37">
        <f>SUM(L957:M957)</f>
        <v>0</v>
      </c>
      <c r="O957" s="37">
        <f>+K957-F957</f>
        <v>0</v>
      </c>
      <c r="P957" s="38" t="e">
        <f>+O957/F957</f>
        <v>#DIV/0!</v>
      </c>
      <c r="Q957" s="39"/>
    </row>
    <row r="958" spans="1:17" ht="15" customHeight="1" x14ac:dyDescent="0.3">
      <c r="A958" s="40"/>
      <c r="B958" s="41"/>
      <c r="C958" s="41"/>
      <c r="D958" s="42" t="s">
        <v>136</v>
      </c>
      <c r="E958" s="43" t="s">
        <v>137</v>
      </c>
      <c r="F958" s="44"/>
      <c r="G958" s="44"/>
      <c r="H958" s="45"/>
      <c r="I958" s="37"/>
      <c r="J958" s="37"/>
      <c r="K958" s="37">
        <f>SUM(G958:J958)</f>
        <v>0</v>
      </c>
      <c r="L958" s="37"/>
      <c r="M958" s="37"/>
      <c r="N958" s="37">
        <f>SUM(L958:M958)</f>
        <v>0</v>
      </c>
      <c r="O958" s="37">
        <f>+K958-F958</f>
        <v>0</v>
      </c>
      <c r="P958" s="38" t="e">
        <f>+O958/F958</f>
        <v>#DIV/0!</v>
      </c>
      <c r="Q958" s="39"/>
    </row>
    <row r="959" spans="1:17" ht="15" customHeight="1" x14ac:dyDescent="0.3">
      <c r="A959" s="40"/>
      <c r="B959" s="41"/>
      <c r="C959" s="41"/>
      <c r="D959" s="42" t="s">
        <v>138</v>
      </c>
      <c r="E959" s="43" t="s">
        <v>139</v>
      </c>
      <c r="F959" s="44"/>
      <c r="G959" s="44"/>
      <c r="H959" s="45"/>
      <c r="I959" s="37"/>
      <c r="J959" s="37"/>
      <c r="K959" s="37">
        <f>SUM(G959:J959)</f>
        <v>0</v>
      </c>
      <c r="L959" s="37"/>
      <c r="M959" s="37"/>
      <c r="N959" s="37">
        <f>SUM(L959:M959)</f>
        <v>0</v>
      </c>
      <c r="O959" s="37">
        <f>+K959-F959</f>
        <v>0</v>
      </c>
      <c r="P959" s="38" t="e">
        <f>+O959/F959</f>
        <v>#DIV/0!</v>
      </c>
      <c r="Q959" s="39"/>
    </row>
    <row r="960" spans="1:17" ht="15" customHeight="1" x14ac:dyDescent="0.3">
      <c r="A960" s="40"/>
      <c r="B960" s="41"/>
      <c r="C960" s="41"/>
      <c r="D960" s="42" t="s">
        <v>140</v>
      </c>
      <c r="E960" s="43" t="s">
        <v>141</v>
      </c>
      <c r="F960" s="44"/>
      <c r="G960" s="44"/>
      <c r="H960" s="45"/>
      <c r="I960" s="37"/>
      <c r="J960" s="37"/>
      <c r="K960" s="37">
        <f>SUM(G960:J960)</f>
        <v>0</v>
      </c>
      <c r="L960" s="37"/>
      <c r="M960" s="37"/>
      <c r="N960" s="37">
        <f>SUM(L960:M960)</f>
        <v>0</v>
      </c>
      <c r="O960" s="37">
        <f>+K960-F960</f>
        <v>0</v>
      </c>
      <c r="P960" s="38" t="e">
        <f>+O960/F960</f>
        <v>#DIV/0!</v>
      </c>
      <c r="Q960" s="39"/>
    </row>
    <row r="961" spans="1:17" ht="15" customHeight="1" x14ac:dyDescent="0.3">
      <c r="A961" s="40"/>
      <c r="B961" s="41"/>
      <c r="C961" s="41"/>
      <c r="D961" s="42" t="s">
        <v>142</v>
      </c>
      <c r="E961" s="43" t="s">
        <v>141</v>
      </c>
      <c r="F961" s="44"/>
      <c r="G961" s="44"/>
      <c r="H961" s="45"/>
      <c r="I961" s="37"/>
      <c r="J961" s="37"/>
      <c r="K961" s="37">
        <f>SUM(G961:J961)</f>
        <v>0</v>
      </c>
      <c r="L961" s="37"/>
      <c r="M961" s="37"/>
      <c r="N961" s="37">
        <f>SUM(L961:M961)</f>
        <v>0</v>
      </c>
      <c r="O961" s="37">
        <f>+K961-F961</f>
        <v>0</v>
      </c>
      <c r="P961" s="38" t="e">
        <f>+O961/F961</f>
        <v>#DIV/0!</v>
      </c>
      <c r="Q961" s="39"/>
    </row>
    <row r="962" spans="1:17" ht="15" customHeight="1" x14ac:dyDescent="0.3">
      <c r="A962" s="57"/>
      <c r="B962" s="58"/>
      <c r="C962" s="58"/>
      <c r="D962" s="39"/>
      <c r="E962" s="59"/>
      <c r="F962" s="44"/>
      <c r="G962" s="44"/>
      <c r="H962" s="45"/>
      <c r="I962" s="37"/>
      <c r="J962" s="37"/>
      <c r="K962" s="37"/>
      <c r="L962" s="37"/>
      <c r="M962" s="37"/>
      <c r="N962" s="37"/>
      <c r="O962" s="37"/>
      <c r="P962" s="38"/>
      <c r="Q962" s="39"/>
    </row>
    <row r="963" spans="1:17" ht="15.75" customHeight="1" x14ac:dyDescent="0.3">
      <c r="A963" s="40" t="s">
        <v>143</v>
      </c>
      <c r="B963" s="58"/>
      <c r="C963" s="58"/>
      <c r="D963" s="39"/>
      <c r="E963" s="59"/>
      <c r="F963" s="44"/>
      <c r="G963" s="44"/>
      <c r="H963" s="45"/>
      <c r="I963" s="37"/>
      <c r="J963" s="37"/>
      <c r="K963" s="37"/>
      <c r="L963" s="37"/>
      <c r="M963" s="37"/>
      <c r="N963" s="37"/>
      <c r="O963" s="37"/>
      <c r="P963" s="38"/>
      <c r="Q963" s="39"/>
    </row>
    <row r="964" spans="1:17" ht="15.75" customHeight="1" x14ac:dyDescent="0.3">
      <c r="A964" s="60" t="s">
        <v>144</v>
      </c>
      <c r="B964" s="58"/>
      <c r="C964" s="58"/>
      <c r="D964" s="39"/>
      <c r="E964" s="59"/>
      <c r="F964" s="44"/>
      <c r="G964" s="44"/>
      <c r="H964" s="45"/>
      <c r="I964" s="37"/>
      <c r="J964" s="37"/>
      <c r="K964" s="37"/>
      <c r="L964" s="37"/>
      <c r="M964" s="37"/>
      <c r="N964" s="37"/>
      <c r="O964" s="37"/>
      <c r="P964" s="38"/>
      <c r="Q964" s="39"/>
    </row>
    <row r="965" spans="1:17" ht="15" customHeight="1" x14ac:dyDescent="0.3">
      <c r="A965" s="57"/>
      <c r="B965" s="58"/>
      <c r="C965" s="58"/>
      <c r="D965" s="39"/>
      <c r="E965" s="59"/>
      <c r="F965" s="44"/>
      <c r="G965" s="44"/>
      <c r="H965" s="45"/>
      <c r="I965" s="37"/>
      <c r="J965" s="37"/>
      <c r="K965" s="37"/>
      <c r="L965" s="37"/>
      <c r="M965" s="37"/>
      <c r="N965" s="37"/>
      <c r="O965" s="37"/>
      <c r="P965" s="38"/>
      <c r="Q965" s="39"/>
    </row>
    <row r="966" spans="1:17" s="2" customFormat="1" ht="17.25" customHeight="1" x14ac:dyDescent="0.3">
      <c r="A966" s="47" t="s">
        <v>28</v>
      </c>
      <c r="B966" s="48"/>
      <c r="C966" s="48"/>
      <c r="D966" s="49"/>
      <c r="E966" s="43"/>
      <c r="F966" s="50"/>
      <c r="G966" s="50"/>
      <c r="H966" s="51"/>
      <c r="I966" s="36"/>
      <c r="J966" s="36"/>
      <c r="K966" s="36"/>
      <c r="L966" s="36"/>
      <c r="M966" s="36"/>
      <c r="N966" s="36"/>
      <c r="O966" s="36"/>
      <c r="P966" s="55"/>
      <c r="Q966" s="53"/>
    </row>
    <row r="967" spans="1:17" ht="17.25" customHeight="1" x14ac:dyDescent="0.3">
      <c r="A967" s="47"/>
      <c r="B967" s="48"/>
      <c r="C967" s="48"/>
      <c r="D967" s="49"/>
      <c r="E967" s="43"/>
      <c r="F967" s="44"/>
      <c r="G967" s="44"/>
      <c r="H967" s="45"/>
      <c r="I967" s="37"/>
      <c r="J967" s="37"/>
      <c r="K967" s="37"/>
      <c r="L967" s="37"/>
      <c r="M967" s="37"/>
      <c r="N967" s="37"/>
      <c r="O967" s="37"/>
      <c r="P967" s="38"/>
      <c r="Q967" s="39"/>
    </row>
    <row r="968" spans="1:17" s="2" customFormat="1" ht="15" customHeight="1" x14ac:dyDescent="0.3">
      <c r="A968" s="40"/>
      <c r="B968" s="41" t="s">
        <v>29</v>
      </c>
      <c r="C968" s="41"/>
      <c r="D968" s="42"/>
      <c r="E968" s="43" t="s">
        <v>30</v>
      </c>
      <c r="F968" s="50"/>
      <c r="G968" s="50"/>
      <c r="H968" s="51"/>
      <c r="I968" s="36"/>
      <c r="J968" s="36"/>
      <c r="K968" s="36"/>
      <c r="L968" s="36"/>
      <c r="M968" s="36"/>
      <c r="N968" s="36"/>
      <c r="O968" s="36"/>
      <c r="P968" s="55"/>
      <c r="Q968" s="53"/>
    </row>
    <row r="969" spans="1:17" ht="15" customHeight="1" x14ac:dyDescent="0.3">
      <c r="A969" s="40"/>
      <c r="B969" s="41"/>
      <c r="C969" s="41"/>
      <c r="D969" s="42" t="s">
        <v>31</v>
      </c>
      <c r="E969" s="43" t="s">
        <v>32</v>
      </c>
      <c r="F969" s="44"/>
      <c r="G969" s="44"/>
      <c r="H969" s="45"/>
      <c r="I969" s="37"/>
      <c r="J969" s="37"/>
      <c r="K969" s="37">
        <f>SUM(G969:J969)</f>
        <v>0</v>
      </c>
      <c r="L969" s="37"/>
      <c r="M969" s="37"/>
      <c r="N969" s="37">
        <f>SUM(L969:M969)</f>
        <v>0</v>
      </c>
      <c r="O969" s="37">
        <f t="shared" ref="O969:O986" si="199">+K969-F969</f>
        <v>0</v>
      </c>
      <c r="P969" s="38" t="e">
        <f t="shared" ref="P969:P986" si="200">+O969/F969</f>
        <v>#DIV/0!</v>
      </c>
      <c r="Q969" s="39"/>
    </row>
    <row r="970" spans="1:17" ht="15" customHeight="1" x14ac:dyDescent="0.3">
      <c r="A970" s="40"/>
      <c r="B970" s="41"/>
      <c r="C970" s="41"/>
      <c r="D970" s="42" t="s">
        <v>33</v>
      </c>
      <c r="E970" s="43" t="s">
        <v>34</v>
      </c>
      <c r="F970" s="44"/>
      <c r="G970" s="44"/>
      <c r="H970" s="45"/>
      <c r="I970" s="37"/>
      <c r="J970" s="37"/>
      <c r="K970" s="37">
        <f t="shared" ref="K970:K985" si="201">SUM(G970:J970)</f>
        <v>0</v>
      </c>
      <c r="L970" s="37"/>
      <c r="M970" s="37"/>
      <c r="N970" s="37">
        <f t="shared" ref="N970:N986" si="202">SUM(L970:M970)</f>
        <v>0</v>
      </c>
      <c r="O970" s="37">
        <f t="shared" si="199"/>
        <v>0</v>
      </c>
      <c r="P970" s="38" t="e">
        <f t="shared" si="200"/>
        <v>#DIV/0!</v>
      </c>
      <c r="Q970" s="39"/>
    </row>
    <row r="971" spans="1:17" ht="15" customHeight="1" x14ac:dyDescent="0.3">
      <c r="A971" s="40"/>
      <c r="B971" s="41"/>
      <c r="C971" s="41"/>
      <c r="D971" s="42" t="s">
        <v>35</v>
      </c>
      <c r="E971" s="43" t="s">
        <v>36</v>
      </c>
      <c r="F971" s="44"/>
      <c r="G971" s="44"/>
      <c r="H971" s="45"/>
      <c r="I971" s="37"/>
      <c r="J971" s="37"/>
      <c r="K971" s="37">
        <f t="shared" si="201"/>
        <v>0</v>
      </c>
      <c r="L971" s="37"/>
      <c r="M971" s="37"/>
      <c r="N971" s="37">
        <f t="shared" si="202"/>
        <v>0</v>
      </c>
      <c r="O971" s="37">
        <f t="shared" si="199"/>
        <v>0</v>
      </c>
      <c r="P971" s="38" t="e">
        <f t="shared" si="200"/>
        <v>#DIV/0!</v>
      </c>
      <c r="Q971" s="39"/>
    </row>
    <row r="972" spans="1:17" ht="15" customHeight="1" x14ac:dyDescent="0.3">
      <c r="A972" s="40"/>
      <c r="B972" s="41"/>
      <c r="C972" s="41"/>
      <c r="D972" s="42" t="s">
        <v>37</v>
      </c>
      <c r="E972" s="43" t="s">
        <v>38</v>
      </c>
      <c r="F972" s="44"/>
      <c r="G972" s="44"/>
      <c r="H972" s="45"/>
      <c r="I972" s="37"/>
      <c r="J972" s="37"/>
      <c r="K972" s="37">
        <f t="shared" si="201"/>
        <v>0</v>
      </c>
      <c r="L972" s="37"/>
      <c r="M972" s="37"/>
      <c r="N972" s="37">
        <f t="shared" si="202"/>
        <v>0</v>
      </c>
      <c r="O972" s="37">
        <f t="shared" si="199"/>
        <v>0</v>
      </c>
      <c r="P972" s="38" t="e">
        <f t="shared" si="200"/>
        <v>#DIV/0!</v>
      </c>
      <c r="Q972" s="39"/>
    </row>
    <row r="973" spans="1:17" ht="15" customHeight="1" x14ac:dyDescent="0.3">
      <c r="A973" s="40"/>
      <c r="B973" s="41"/>
      <c r="C973" s="41"/>
      <c r="D973" s="42" t="s">
        <v>39</v>
      </c>
      <c r="E973" s="43" t="s">
        <v>40</v>
      </c>
      <c r="F973" s="44"/>
      <c r="G973" s="44"/>
      <c r="H973" s="45"/>
      <c r="I973" s="37"/>
      <c r="J973" s="37"/>
      <c r="K973" s="37">
        <f t="shared" si="201"/>
        <v>0</v>
      </c>
      <c r="L973" s="37"/>
      <c r="M973" s="37"/>
      <c r="N973" s="37">
        <f t="shared" si="202"/>
        <v>0</v>
      </c>
      <c r="O973" s="37">
        <f t="shared" si="199"/>
        <v>0</v>
      </c>
      <c r="P973" s="38" t="e">
        <f t="shared" si="200"/>
        <v>#DIV/0!</v>
      </c>
      <c r="Q973" s="39"/>
    </row>
    <row r="974" spans="1:17" ht="15" customHeight="1" x14ac:dyDescent="0.3">
      <c r="A974" s="40"/>
      <c r="B974" s="41"/>
      <c r="C974" s="41"/>
      <c r="D974" s="42" t="s">
        <v>41</v>
      </c>
      <c r="E974" s="43" t="s">
        <v>42</v>
      </c>
      <c r="F974" s="44"/>
      <c r="G974" s="44"/>
      <c r="H974" s="45"/>
      <c r="I974" s="37"/>
      <c r="J974" s="37"/>
      <c r="K974" s="37">
        <f t="shared" si="201"/>
        <v>0</v>
      </c>
      <c r="L974" s="37"/>
      <c r="M974" s="37"/>
      <c r="N974" s="37">
        <f t="shared" si="202"/>
        <v>0</v>
      </c>
      <c r="O974" s="37">
        <f t="shared" si="199"/>
        <v>0</v>
      </c>
      <c r="P974" s="38" t="e">
        <f t="shared" si="200"/>
        <v>#DIV/0!</v>
      </c>
      <c r="Q974" s="39"/>
    </row>
    <row r="975" spans="1:17" ht="15" customHeight="1" x14ac:dyDescent="0.3">
      <c r="A975" s="40"/>
      <c r="B975" s="41"/>
      <c r="C975" s="41"/>
      <c r="D975" s="42" t="s">
        <v>43</v>
      </c>
      <c r="E975" s="43" t="s">
        <v>44</v>
      </c>
      <c r="F975" s="44"/>
      <c r="G975" s="44"/>
      <c r="H975" s="45"/>
      <c r="I975" s="37"/>
      <c r="J975" s="37"/>
      <c r="K975" s="37">
        <f t="shared" si="201"/>
        <v>0</v>
      </c>
      <c r="L975" s="37"/>
      <c r="M975" s="37"/>
      <c r="N975" s="37">
        <f t="shared" si="202"/>
        <v>0</v>
      </c>
      <c r="O975" s="37">
        <f t="shared" si="199"/>
        <v>0</v>
      </c>
      <c r="P975" s="38" t="e">
        <f t="shared" si="200"/>
        <v>#DIV/0!</v>
      </c>
      <c r="Q975" s="39"/>
    </row>
    <row r="976" spans="1:17" ht="15" customHeight="1" x14ac:dyDescent="0.3">
      <c r="A976" s="40"/>
      <c r="B976" s="41"/>
      <c r="C976" s="41"/>
      <c r="D976" s="42" t="s">
        <v>45</v>
      </c>
      <c r="E976" s="43" t="s">
        <v>46</v>
      </c>
      <c r="F976" s="44"/>
      <c r="G976" s="44"/>
      <c r="H976" s="45"/>
      <c r="I976" s="37"/>
      <c r="J976" s="37"/>
      <c r="K976" s="37">
        <f t="shared" si="201"/>
        <v>0</v>
      </c>
      <c r="L976" s="37"/>
      <c r="M976" s="37"/>
      <c r="N976" s="37">
        <f t="shared" si="202"/>
        <v>0</v>
      </c>
      <c r="O976" s="37">
        <f t="shared" si="199"/>
        <v>0</v>
      </c>
      <c r="P976" s="38" t="e">
        <f t="shared" si="200"/>
        <v>#DIV/0!</v>
      </c>
      <c r="Q976" s="39"/>
    </row>
    <row r="977" spans="1:17" ht="15" customHeight="1" x14ac:dyDescent="0.3">
      <c r="A977" s="40"/>
      <c r="B977" s="41"/>
      <c r="C977" s="41"/>
      <c r="D977" s="42" t="s">
        <v>47</v>
      </c>
      <c r="E977" s="43" t="s">
        <v>48</v>
      </c>
      <c r="F977" s="44"/>
      <c r="G977" s="44"/>
      <c r="H977" s="45"/>
      <c r="I977" s="37"/>
      <c r="J977" s="37"/>
      <c r="K977" s="37">
        <f t="shared" si="201"/>
        <v>0</v>
      </c>
      <c r="L977" s="37"/>
      <c r="M977" s="37"/>
      <c r="N977" s="37">
        <f t="shared" si="202"/>
        <v>0</v>
      </c>
      <c r="O977" s="37">
        <f t="shared" si="199"/>
        <v>0</v>
      </c>
      <c r="P977" s="38" t="e">
        <f t="shared" si="200"/>
        <v>#DIV/0!</v>
      </c>
      <c r="Q977" s="39"/>
    </row>
    <row r="978" spans="1:17" ht="15" customHeight="1" x14ac:dyDescent="0.3">
      <c r="A978" s="40"/>
      <c r="B978" s="41"/>
      <c r="C978" s="41"/>
      <c r="D978" s="42" t="s">
        <v>49</v>
      </c>
      <c r="E978" s="43" t="s">
        <v>50</v>
      </c>
      <c r="F978" s="44"/>
      <c r="G978" s="44"/>
      <c r="H978" s="45"/>
      <c r="I978" s="37"/>
      <c r="J978" s="37"/>
      <c r="K978" s="37">
        <f t="shared" si="201"/>
        <v>0</v>
      </c>
      <c r="L978" s="37"/>
      <c r="M978" s="37"/>
      <c r="N978" s="37">
        <f t="shared" si="202"/>
        <v>0</v>
      </c>
      <c r="O978" s="37">
        <f t="shared" si="199"/>
        <v>0</v>
      </c>
      <c r="P978" s="38" t="e">
        <f t="shared" si="200"/>
        <v>#DIV/0!</v>
      </c>
      <c r="Q978" s="39"/>
    </row>
    <row r="979" spans="1:17" ht="15" customHeight="1" x14ac:dyDescent="0.3">
      <c r="A979" s="40"/>
      <c r="B979" s="41"/>
      <c r="C979" s="41"/>
      <c r="D979" s="42" t="s">
        <v>51</v>
      </c>
      <c r="E979" s="43" t="s">
        <v>52</v>
      </c>
      <c r="F979" s="44"/>
      <c r="G979" s="44"/>
      <c r="H979" s="45"/>
      <c r="I979" s="37"/>
      <c r="J979" s="37"/>
      <c r="K979" s="37">
        <f t="shared" si="201"/>
        <v>0</v>
      </c>
      <c r="L979" s="37"/>
      <c r="M979" s="37"/>
      <c r="N979" s="37">
        <f t="shared" si="202"/>
        <v>0</v>
      </c>
      <c r="O979" s="37">
        <f t="shared" si="199"/>
        <v>0</v>
      </c>
      <c r="P979" s="38" t="e">
        <f t="shared" si="200"/>
        <v>#DIV/0!</v>
      </c>
      <c r="Q979" s="39"/>
    </row>
    <row r="980" spans="1:17" ht="15" customHeight="1" x14ac:dyDescent="0.3">
      <c r="A980" s="40"/>
      <c r="B980" s="41"/>
      <c r="C980" s="41"/>
      <c r="D980" s="42" t="s">
        <v>53</v>
      </c>
      <c r="E980" s="43" t="s">
        <v>54</v>
      </c>
      <c r="F980" s="44"/>
      <c r="G980" s="44"/>
      <c r="H980" s="45"/>
      <c r="I980" s="37"/>
      <c r="J980" s="37"/>
      <c r="K980" s="37">
        <f t="shared" si="201"/>
        <v>0</v>
      </c>
      <c r="L980" s="37"/>
      <c r="M980" s="37"/>
      <c r="N980" s="37">
        <f t="shared" si="202"/>
        <v>0</v>
      </c>
      <c r="O980" s="37">
        <f t="shared" si="199"/>
        <v>0</v>
      </c>
      <c r="P980" s="38" t="e">
        <f t="shared" si="200"/>
        <v>#DIV/0!</v>
      </c>
      <c r="Q980" s="39"/>
    </row>
    <row r="981" spans="1:17" ht="15" customHeight="1" x14ac:dyDescent="0.3">
      <c r="A981" s="40"/>
      <c r="B981" s="41"/>
      <c r="C981" s="41"/>
      <c r="D981" s="42" t="s">
        <v>55</v>
      </c>
      <c r="E981" s="43" t="s">
        <v>56</v>
      </c>
      <c r="F981" s="44"/>
      <c r="G981" s="44"/>
      <c r="H981" s="45"/>
      <c r="I981" s="37"/>
      <c r="J981" s="37"/>
      <c r="K981" s="37">
        <f t="shared" si="201"/>
        <v>0</v>
      </c>
      <c r="L981" s="37"/>
      <c r="M981" s="37"/>
      <c r="N981" s="37">
        <f t="shared" si="202"/>
        <v>0</v>
      </c>
      <c r="O981" s="37">
        <f t="shared" si="199"/>
        <v>0</v>
      </c>
      <c r="P981" s="38" t="e">
        <f t="shared" si="200"/>
        <v>#DIV/0!</v>
      </c>
      <c r="Q981" s="39"/>
    </row>
    <row r="982" spans="1:17" ht="30" customHeight="1" x14ac:dyDescent="0.3">
      <c r="A982" s="40"/>
      <c r="B982" s="41"/>
      <c r="C982" s="41"/>
      <c r="D982" s="54" t="s">
        <v>57</v>
      </c>
      <c r="E982" s="43" t="s">
        <v>58</v>
      </c>
      <c r="F982" s="44"/>
      <c r="G982" s="44"/>
      <c r="H982" s="45"/>
      <c r="I982" s="37"/>
      <c r="J982" s="37"/>
      <c r="K982" s="37">
        <f t="shared" si="201"/>
        <v>0</v>
      </c>
      <c r="L982" s="37"/>
      <c r="M982" s="37"/>
      <c r="N982" s="37">
        <f t="shared" si="202"/>
        <v>0</v>
      </c>
      <c r="O982" s="37">
        <f t="shared" si="199"/>
        <v>0</v>
      </c>
      <c r="P982" s="38" t="e">
        <f t="shared" si="200"/>
        <v>#DIV/0!</v>
      </c>
      <c r="Q982" s="39"/>
    </row>
    <row r="983" spans="1:17" ht="30" customHeight="1" x14ac:dyDescent="0.3">
      <c r="A983" s="40"/>
      <c r="B983" s="41"/>
      <c r="C983" s="41"/>
      <c r="D983" s="54" t="s">
        <v>59</v>
      </c>
      <c r="E983" s="43" t="s">
        <v>60</v>
      </c>
      <c r="F983" s="44"/>
      <c r="G983" s="44"/>
      <c r="H983" s="45"/>
      <c r="I983" s="37"/>
      <c r="J983" s="37"/>
      <c r="K983" s="37">
        <f t="shared" si="201"/>
        <v>0</v>
      </c>
      <c r="L983" s="37"/>
      <c r="M983" s="37"/>
      <c r="N983" s="37">
        <f t="shared" si="202"/>
        <v>0</v>
      </c>
      <c r="O983" s="37">
        <f t="shared" si="199"/>
        <v>0</v>
      </c>
      <c r="P983" s="38" t="e">
        <f t="shared" si="200"/>
        <v>#DIV/0!</v>
      </c>
      <c r="Q983" s="39"/>
    </row>
    <row r="984" spans="1:17" ht="30" customHeight="1" x14ac:dyDescent="0.3">
      <c r="A984" s="40"/>
      <c r="B984" s="41"/>
      <c r="C984" s="41"/>
      <c r="D984" s="54" t="s">
        <v>61</v>
      </c>
      <c r="E984" s="43" t="s">
        <v>62</v>
      </c>
      <c r="F984" s="44"/>
      <c r="G984" s="44"/>
      <c r="H984" s="45"/>
      <c r="I984" s="37"/>
      <c r="J984" s="37"/>
      <c r="K984" s="37">
        <f t="shared" si="201"/>
        <v>0</v>
      </c>
      <c r="L984" s="37"/>
      <c r="M984" s="37"/>
      <c r="N984" s="37">
        <f t="shared" si="202"/>
        <v>0</v>
      </c>
      <c r="O984" s="37">
        <f t="shared" si="199"/>
        <v>0</v>
      </c>
      <c r="P984" s="38" t="e">
        <f t="shared" si="200"/>
        <v>#DIV/0!</v>
      </c>
      <c r="Q984" s="39"/>
    </row>
    <row r="985" spans="1:17" ht="30" customHeight="1" x14ac:dyDescent="0.3">
      <c r="A985" s="40"/>
      <c r="B985" s="41"/>
      <c r="C985" s="41"/>
      <c r="D985" s="54" t="s">
        <v>63</v>
      </c>
      <c r="E985" s="43" t="s">
        <v>64</v>
      </c>
      <c r="F985" s="44"/>
      <c r="G985" s="44"/>
      <c r="H985" s="45"/>
      <c r="I985" s="37"/>
      <c r="J985" s="37"/>
      <c r="K985" s="37">
        <f t="shared" si="201"/>
        <v>0</v>
      </c>
      <c r="L985" s="37"/>
      <c r="M985" s="37"/>
      <c r="N985" s="37">
        <f t="shared" si="202"/>
        <v>0</v>
      </c>
      <c r="O985" s="37">
        <f t="shared" si="199"/>
        <v>0</v>
      </c>
      <c r="P985" s="38" t="e">
        <f t="shared" si="200"/>
        <v>#DIV/0!</v>
      </c>
      <c r="Q985" s="39"/>
    </row>
    <row r="986" spans="1:17" ht="15" customHeight="1" x14ac:dyDescent="0.3">
      <c r="A986" s="40"/>
      <c r="B986" s="41"/>
      <c r="C986" s="41"/>
      <c r="D986" s="42" t="s">
        <v>65</v>
      </c>
      <c r="E986" s="43" t="s">
        <v>44</v>
      </c>
      <c r="F986" s="44"/>
      <c r="G986" s="44"/>
      <c r="H986" s="45"/>
      <c r="I986" s="37"/>
      <c r="J986" s="37"/>
      <c r="K986" s="37">
        <f>SUM(G986:J986)</f>
        <v>0</v>
      </c>
      <c r="L986" s="37"/>
      <c r="M986" s="37"/>
      <c r="N986" s="37">
        <f t="shared" si="202"/>
        <v>0</v>
      </c>
      <c r="O986" s="37">
        <f t="shared" si="199"/>
        <v>0</v>
      </c>
      <c r="P986" s="38" t="e">
        <f t="shared" si="200"/>
        <v>#DIV/0!</v>
      </c>
      <c r="Q986" s="39"/>
    </row>
    <row r="987" spans="1:17" ht="15" customHeight="1" x14ac:dyDescent="0.3">
      <c r="A987" s="40"/>
      <c r="B987" s="41"/>
      <c r="C987" s="41"/>
      <c r="D987" s="42"/>
      <c r="E987" s="43"/>
      <c r="F987" s="44"/>
      <c r="G987" s="44"/>
      <c r="H987" s="45"/>
      <c r="I987" s="37"/>
      <c r="J987" s="37"/>
      <c r="K987" s="37"/>
      <c r="L987" s="37"/>
      <c r="M987" s="37"/>
      <c r="N987" s="37"/>
      <c r="O987" s="37"/>
      <c r="P987" s="38"/>
      <c r="Q987" s="39"/>
    </row>
    <row r="988" spans="1:17" s="2" customFormat="1" ht="15" customHeight="1" x14ac:dyDescent="0.3">
      <c r="A988" s="40"/>
      <c r="B988" s="41" t="s">
        <v>66</v>
      </c>
      <c r="C988" s="41"/>
      <c r="D988" s="42"/>
      <c r="E988" s="43"/>
      <c r="F988" s="50"/>
      <c r="G988" s="50"/>
      <c r="H988" s="51"/>
      <c r="I988" s="36"/>
      <c r="J988" s="36"/>
      <c r="K988" s="36"/>
      <c r="L988" s="36"/>
      <c r="M988" s="36"/>
      <c r="N988" s="36"/>
      <c r="O988" s="36"/>
      <c r="P988" s="55"/>
      <c r="Q988" s="53"/>
    </row>
    <row r="989" spans="1:17" ht="15" customHeight="1" x14ac:dyDescent="0.3">
      <c r="A989" s="40"/>
      <c r="B989" s="41"/>
      <c r="C989" s="41"/>
      <c r="D989" s="42"/>
      <c r="E989" s="43"/>
      <c r="F989" s="44"/>
      <c r="G989" s="44"/>
      <c r="H989" s="45"/>
      <c r="I989" s="37"/>
      <c r="J989" s="37"/>
      <c r="K989" s="37"/>
      <c r="L989" s="37"/>
      <c r="M989" s="37"/>
      <c r="N989" s="37"/>
      <c r="O989" s="37"/>
      <c r="P989" s="38"/>
      <c r="Q989" s="39"/>
    </row>
    <row r="990" spans="1:17" s="2" customFormat="1" ht="15" customHeight="1" x14ac:dyDescent="0.3">
      <c r="A990" s="40"/>
      <c r="B990" s="41" t="s">
        <v>67</v>
      </c>
      <c r="C990" s="41"/>
      <c r="D990" s="42"/>
      <c r="E990" s="43"/>
      <c r="F990" s="50"/>
      <c r="G990" s="50"/>
      <c r="H990" s="51"/>
      <c r="I990" s="36"/>
      <c r="J990" s="36"/>
      <c r="K990" s="36"/>
      <c r="L990" s="36"/>
      <c r="M990" s="36"/>
      <c r="N990" s="36"/>
      <c r="O990" s="36"/>
      <c r="P990" s="55"/>
      <c r="Q990" s="53"/>
    </row>
    <row r="991" spans="1:17" ht="15" customHeight="1" x14ac:dyDescent="0.3">
      <c r="A991" s="40"/>
      <c r="B991" s="41"/>
      <c r="C991" s="41" t="s">
        <v>68</v>
      </c>
      <c r="D991" s="42"/>
      <c r="E991" s="43"/>
      <c r="F991" s="44"/>
      <c r="G991" s="44"/>
      <c r="H991" s="45"/>
      <c r="I991" s="37"/>
      <c r="J991" s="37"/>
      <c r="K991" s="37"/>
      <c r="L991" s="37"/>
      <c r="M991" s="37"/>
      <c r="N991" s="37"/>
      <c r="O991" s="37"/>
      <c r="P991" s="38"/>
      <c r="Q991" s="39"/>
    </row>
    <row r="992" spans="1:17" ht="15" customHeight="1" x14ac:dyDescent="0.3">
      <c r="A992" s="40"/>
      <c r="B992" s="41"/>
      <c r="C992" s="41"/>
      <c r="D992" s="42" t="s">
        <v>69</v>
      </c>
      <c r="E992" s="43" t="s">
        <v>70</v>
      </c>
      <c r="F992" s="44"/>
      <c r="G992" s="44"/>
      <c r="H992" s="45"/>
      <c r="I992" s="37"/>
      <c r="J992" s="37"/>
      <c r="K992" s="37">
        <f>SUM(G992:J992)</f>
        <v>0</v>
      </c>
      <c r="L992" s="37"/>
      <c r="M992" s="37"/>
      <c r="N992" s="37">
        <f>SUM(L992:M992)</f>
        <v>0</v>
      </c>
      <c r="O992" s="37">
        <f>+K992-F992</f>
        <v>0</v>
      </c>
      <c r="P992" s="38" t="e">
        <f>+O992/F992</f>
        <v>#DIV/0!</v>
      </c>
      <c r="Q992" s="39"/>
    </row>
    <row r="993" spans="1:17" ht="15" customHeight="1" x14ac:dyDescent="0.3">
      <c r="A993" s="40"/>
      <c r="B993" s="41"/>
      <c r="C993" s="41"/>
      <c r="D993" s="42" t="s">
        <v>71</v>
      </c>
      <c r="E993" s="43" t="s">
        <v>72</v>
      </c>
      <c r="F993" s="44"/>
      <c r="G993" s="44"/>
      <c r="H993" s="45"/>
      <c r="I993" s="37"/>
      <c r="J993" s="37"/>
      <c r="K993" s="37">
        <f>SUM(G993:J993)</f>
        <v>0</v>
      </c>
      <c r="L993" s="37"/>
      <c r="M993" s="37"/>
      <c r="N993" s="37">
        <f>SUM(L993:M993)</f>
        <v>0</v>
      </c>
      <c r="O993" s="37">
        <f>+K993-F993</f>
        <v>0</v>
      </c>
      <c r="P993" s="38" t="e">
        <f>+O993/F993</f>
        <v>#DIV/0!</v>
      </c>
      <c r="Q993" s="39"/>
    </row>
    <row r="994" spans="1:17" ht="15" customHeight="1" x14ac:dyDescent="0.3">
      <c r="A994" s="40"/>
      <c r="B994" s="41"/>
      <c r="C994" s="41"/>
      <c r="D994" s="42" t="s">
        <v>73</v>
      </c>
      <c r="E994" s="43" t="s">
        <v>74</v>
      </c>
      <c r="F994" s="44"/>
      <c r="G994" s="44"/>
      <c r="H994" s="45"/>
      <c r="I994" s="37"/>
      <c r="J994" s="37"/>
      <c r="K994" s="37">
        <f>SUM(G994:J994)</f>
        <v>0</v>
      </c>
      <c r="L994" s="37"/>
      <c r="M994" s="37"/>
      <c r="N994" s="37">
        <f>SUM(L994:M994)</f>
        <v>0</v>
      </c>
      <c r="O994" s="37">
        <f>+K994-F994</f>
        <v>0</v>
      </c>
      <c r="P994" s="38" t="e">
        <f>+O994/F994</f>
        <v>#DIV/0!</v>
      </c>
      <c r="Q994" s="39"/>
    </row>
    <row r="995" spans="1:17" ht="15" customHeight="1" x14ac:dyDescent="0.3">
      <c r="A995" s="40"/>
      <c r="B995" s="41"/>
      <c r="C995" s="41"/>
      <c r="D995" s="42" t="s">
        <v>75</v>
      </c>
      <c r="E995" s="43" t="s">
        <v>76</v>
      </c>
      <c r="F995" s="44"/>
      <c r="G995" s="44"/>
      <c r="H995" s="45"/>
      <c r="I995" s="37"/>
      <c r="J995" s="37"/>
      <c r="K995" s="37">
        <f>SUM(G995:J995)</f>
        <v>0</v>
      </c>
      <c r="L995" s="37"/>
      <c r="M995" s="37"/>
      <c r="N995" s="37">
        <f>SUM(L995:M995)</f>
        <v>0</v>
      </c>
      <c r="O995" s="37">
        <f>+K995-F995</f>
        <v>0</v>
      </c>
      <c r="P995" s="38" t="e">
        <f>+O995/F995</f>
        <v>#DIV/0!</v>
      </c>
      <c r="Q995" s="39"/>
    </row>
    <row r="996" spans="1:17" ht="15" customHeight="1" x14ac:dyDescent="0.3">
      <c r="A996" s="40"/>
      <c r="B996" s="41"/>
      <c r="C996" s="41"/>
      <c r="D996" s="42" t="s">
        <v>77</v>
      </c>
      <c r="E996" s="43" t="s">
        <v>78</v>
      </c>
      <c r="F996" s="44"/>
      <c r="G996" s="44"/>
      <c r="H996" s="45"/>
      <c r="I996" s="37"/>
      <c r="J996" s="37"/>
      <c r="K996" s="37">
        <f>SUM(G996:J996)</f>
        <v>0</v>
      </c>
      <c r="L996" s="37"/>
      <c r="M996" s="37"/>
      <c r="N996" s="37">
        <f>SUM(L996:M996)</f>
        <v>0</v>
      </c>
      <c r="O996" s="37">
        <f>+K996-F996</f>
        <v>0</v>
      </c>
      <c r="P996" s="38" t="e">
        <f>+O996/F996</f>
        <v>#DIV/0!</v>
      </c>
      <c r="Q996" s="39"/>
    </row>
    <row r="997" spans="1:17" ht="15" customHeight="1" x14ac:dyDescent="0.3">
      <c r="A997" s="40"/>
      <c r="B997" s="41"/>
      <c r="C997" s="41"/>
      <c r="D997" s="42"/>
      <c r="E997" s="43"/>
      <c r="F997" s="44"/>
      <c r="G997" s="44"/>
      <c r="H997" s="45"/>
      <c r="I997" s="37"/>
      <c r="J997" s="37"/>
      <c r="K997" s="37"/>
      <c r="L997" s="37"/>
      <c r="M997" s="37"/>
      <c r="N997" s="37"/>
      <c r="O997" s="37"/>
      <c r="P997" s="38"/>
      <c r="Q997" s="39"/>
    </row>
    <row r="998" spans="1:17" s="2" customFormat="1" ht="15" customHeight="1" x14ac:dyDescent="0.3">
      <c r="A998" s="40"/>
      <c r="B998" s="41"/>
      <c r="C998" s="41" t="s">
        <v>79</v>
      </c>
      <c r="D998" s="42"/>
      <c r="E998" s="43"/>
      <c r="F998" s="50"/>
      <c r="G998" s="50"/>
      <c r="H998" s="51"/>
      <c r="I998" s="36"/>
      <c r="J998" s="36"/>
      <c r="K998" s="36"/>
      <c r="L998" s="36"/>
      <c r="M998" s="36"/>
      <c r="N998" s="36"/>
      <c r="O998" s="36"/>
      <c r="P998" s="55"/>
      <c r="Q998" s="53"/>
    </row>
    <row r="999" spans="1:17" ht="15" customHeight="1" x14ac:dyDescent="0.3">
      <c r="A999" s="40"/>
      <c r="B999" s="41"/>
      <c r="C999" s="41"/>
      <c r="D999" s="42" t="s">
        <v>80</v>
      </c>
      <c r="E999" s="43" t="s">
        <v>81</v>
      </c>
      <c r="F999" s="44"/>
      <c r="G999" s="44"/>
      <c r="H999" s="45"/>
      <c r="I999" s="37"/>
      <c r="J999" s="37"/>
      <c r="K999" s="37">
        <f>SUM(G999:J999)</f>
        <v>0</v>
      </c>
      <c r="L999" s="37"/>
      <c r="M999" s="37"/>
      <c r="N999" s="37">
        <f>SUM(L999:M999)</f>
        <v>0</v>
      </c>
      <c r="O999" s="37">
        <f t="shared" ref="O999:O1010" si="203">+K999-F999</f>
        <v>0</v>
      </c>
      <c r="P999" s="38" t="e">
        <f t="shared" ref="P999:P1010" si="204">+O999/F999</f>
        <v>#DIV/0!</v>
      </c>
      <c r="Q999" s="39"/>
    </row>
    <row r="1000" spans="1:17" ht="15" customHeight="1" x14ac:dyDescent="0.3">
      <c r="A1000" s="40"/>
      <c r="B1000" s="41"/>
      <c r="C1000" s="41"/>
      <c r="D1000" s="42" t="s">
        <v>82</v>
      </c>
      <c r="E1000" s="43" t="s">
        <v>83</v>
      </c>
      <c r="F1000" s="44"/>
      <c r="G1000" s="44"/>
      <c r="H1000" s="45"/>
      <c r="I1000" s="37"/>
      <c r="J1000" s="37"/>
      <c r="K1000" s="37">
        <f t="shared" ref="K1000:K1010" si="205">SUM(G1000:J1000)</f>
        <v>0</v>
      </c>
      <c r="L1000" s="37"/>
      <c r="M1000" s="37"/>
      <c r="N1000" s="37">
        <f t="shared" ref="N1000:N1009" si="206">SUM(L1000:M1000)</f>
        <v>0</v>
      </c>
      <c r="O1000" s="37">
        <f t="shared" si="203"/>
        <v>0</v>
      </c>
      <c r="P1000" s="38" t="e">
        <f t="shared" si="204"/>
        <v>#DIV/0!</v>
      </c>
      <c r="Q1000" s="39"/>
    </row>
    <row r="1001" spans="1:17" ht="15" customHeight="1" x14ac:dyDescent="0.3">
      <c r="A1001" s="40"/>
      <c r="B1001" s="41"/>
      <c r="C1001" s="41"/>
      <c r="D1001" s="42" t="s">
        <v>84</v>
      </c>
      <c r="E1001" s="43" t="s">
        <v>85</v>
      </c>
      <c r="F1001" s="44"/>
      <c r="G1001" s="44"/>
      <c r="H1001" s="45"/>
      <c r="I1001" s="37"/>
      <c r="J1001" s="37"/>
      <c r="K1001" s="37">
        <f t="shared" si="205"/>
        <v>0</v>
      </c>
      <c r="L1001" s="37"/>
      <c r="M1001" s="37"/>
      <c r="N1001" s="37">
        <f t="shared" si="206"/>
        <v>0</v>
      </c>
      <c r="O1001" s="37">
        <f t="shared" si="203"/>
        <v>0</v>
      </c>
      <c r="P1001" s="38" t="e">
        <f t="shared" si="204"/>
        <v>#DIV/0!</v>
      </c>
      <c r="Q1001" s="39"/>
    </row>
    <row r="1002" spans="1:17" ht="15" customHeight="1" x14ac:dyDescent="0.3">
      <c r="A1002" s="40"/>
      <c r="B1002" s="41"/>
      <c r="C1002" s="41"/>
      <c r="D1002" s="42" t="s">
        <v>86</v>
      </c>
      <c r="E1002" s="43" t="s">
        <v>87</v>
      </c>
      <c r="F1002" s="44"/>
      <c r="G1002" s="44"/>
      <c r="H1002" s="45"/>
      <c r="I1002" s="37"/>
      <c r="J1002" s="37"/>
      <c r="K1002" s="37">
        <f t="shared" si="205"/>
        <v>0</v>
      </c>
      <c r="L1002" s="37"/>
      <c r="M1002" s="37"/>
      <c r="N1002" s="37">
        <f t="shared" si="206"/>
        <v>0</v>
      </c>
      <c r="O1002" s="37">
        <f t="shared" si="203"/>
        <v>0</v>
      </c>
      <c r="P1002" s="38" t="e">
        <f t="shared" si="204"/>
        <v>#DIV/0!</v>
      </c>
      <c r="Q1002" s="39"/>
    </row>
    <row r="1003" spans="1:17" ht="15" customHeight="1" x14ac:dyDescent="0.3">
      <c r="A1003" s="40"/>
      <c r="B1003" s="41"/>
      <c r="C1003" s="41"/>
      <c r="D1003" s="42" t="s">
        <v>88</v>
      </c>
      <c r="E1003" s="43" t="s">
        <v>89</v>
      </c>
      <c r="F1003" s="44"/>
      <c r="G1003" s="44"/>
      <c r="H1003" s="45"/>
      <c r="I1003" s="37"/>
      <c r="J1003" s="37"/>
      <c r="K1003" s="37">
        <f t="shared" si="205"/>
        <v>0</v>
      </c>
      <c r="L1003" s="37"/>
      <c r="M1003" s="37"/>
      <c r="N1003" s="37">
        <f t="shared" si="206"/>
        <v>0</v>
      </c>
      <c r="O1003" s="37">
        <f t="shared" si="203"/>
        <v>0</v>
      </c>
      <c r="P1003" s="38" t="e">
        <f t="shared" si="204"/>
        <v>#DIV/0!</v>
      </c>
      <c r="Q1003" s="39"/>
    </row>
    <row r="1004" spans="1:17" ht="15" customHeight="1" x14ac:dyDescent="0.3">
      <c r="A1004" s="40"/>
      <c r="B1004" s="41"/>
      <c r="C1004" s="41"/>
      <c r="D1004" s="42" t="s">
        <v>90</v>
      </c>
      <c r="E1004" s="43" t="s">
        <v>91</v>
      </c>
      <c r="F1004" s="44"/>
      <c r="G1004" s="44"/>
      <c r="H1004" s="45"/>
      <c r="I1004" s="37"/>
      <c r="J1004" s="37"/>
      <c r="K1004" s="37">
        <f t="shared" si="205"/>
        <v>0</v>
      </c>
      <c r="L1004" s="37"/>
      <c r="M1004" s="37"/>
      <c r="N1004" s="37">
        <f t="shared" si="206"/>
        <v>0</v>
      </c>
      <c r="O1004" s="37">
        <f t="shared" si="203"/>
        <v>0</v>
      </c>
      <c r="P1004" s="38" t="e">
        <f t="shared" si="204"/>
        <v>#DIV/0!</v>
      </c>
      <c r="Q1004" s="39"/>
    </row>
    <row r="1005" spans="1:17" ht="15" customHeight="1" x14ac:dyDescent="0.3">
      <c r="A1005" s="40"/>
      <c r="B1005" s="41"/>
      <c r="C1005" s="41"/>
      <c r="D1005" s="42" t="s">
        <v>92</v>
      </c>
      <c r="E1005" s="43" t="s">
        <v>93</v>
      </c>
      <c r="F1005" s="44"/>
      <c r="G1005" s="44"/>
      <c r="H1005" s="45"/>
      <c r="I1005" s="37"/>
      <c r="J1005" s="37"/>
      <c r="K1005" s="37">
        <f t="shared" si="205"/>
        <v>0</v>
      </c>
      <c r="L1005" s="37"/>
      <c r="M1005" s="37"/>
      <c r="N1005" s="37">
        <f t="shared" si="206"/>
        <v>0</v>
      </c>
      <c r="O1005" s="37">
        <f t="shared" si="203"/>
        <v>0</v>
      </c>
      <c r="P1005" s="38" t="e">
        <f t="shared" si="204"/>
        <v>#DIV/0!</v>
      </c>
      <c r="Q1005" s="39"/>
    </row>
    <row r="1006" spans="1:17" ht="15" customHeight="1" x14ac:dyDescent="0.3">
      <c r="A1006" s="40"/>
      <c r="B1006" s="41"/>
      <c r="C1006" s="41"/>
      <c r="D1006" s="42" t="s">
        <v>94</v>
      </c>
      <c r="E1006" s="43" t="s">
        <v>95</v>
      </c>
      <c r="F1006" s="44"/>
      <c r="G1006" s="44"/>
      <c r="H1006" s="45"/>
      <c r="I1006" s="37"/>
      <c r="J1006" s="37"/>
      <c r="K1006" s="37">
        <f t="shared" si="205"/>
        <v>0</v>
      </c>
      <c r="L1006" s="37"/>
      <c r="M1006" s="37"/>
      <c r="N1006" s="37">
        <f t="shared" si="206"/>
        <v>0</v>
      </c>
      <c r="O1006" s="37">
        <f t="shared" si="203"/>
        <v>0</v>
      </c>
      <c r="P1006" s="38" t="e">
        <f t="shared" si="204"/>
        <v>#DIV/0!</v>
      </c>
      <c r="Q1006" s="39"/>
    </row>
    <row r="1007" spans="1:17" ht="15" customHeight="1" x14ac:dyDescent="0.3">
      <c r="A1007" s="40"/>
      <c r="B1007" s="41"/>
      <c r="C1007" s="41"/>
      <c r="D1007" s="42" t="s">
        <v>96</v>
      </c>
      <c r="E1007" s="43" t="s">
        <v>97</v>
      </c>
      <c r="F1007" s="44"/>
      <c r="G1007" s="44"/>
      <c r="H1007" s="45"/>
      <c r="I1007" s="37"/>
      <c r="J1007" s="37"/>
      <c r="K1007" s="37">
        <f t="shared" si="205"/>
        <v>0</v>
      </c>
      <c r="L1007" s="37"/>
      <c r="M1007" s="37"/>
      <c r="N1007" s="37">
        <f t="shared" si="206"/>
        <v>0</v>
      </c>
      <c r="O1007" s="37">
        <f t="shared" si="203"/>
        <v>0</v>
      </c>
      <c r="P1007" s="38" t="e">
        <f t="shared" si="204"/>
        <v>#DIV/0!</v>
      </c>
      <c r="Q1007" s="39"/>
    </row>
    <row r="1008" spans="1:17" ht="15" customHeight="1" x14ac:dyDescent="0.3">
      <c r="A1008" s="40"/>
      <c r="B1008" s="41"/>
      <c r="C1008" s="41"/>
      <c r="D1008" s="42" t="s">
        <v>98</v>
      </c>
      <c r="E1008" s="43" t="s">
        <v>99</v>
      </c>
      <c r="F1008" s="44"/>
      <c r="G1008" s="44"/>
      <c r="H1008" s="45"/>
      <c r="I1008" s="37"/>
      <c r="J1008" s="37"/>
      <c r="K1008" s="37">
        <f t="shared" si="205"/>
        <v>0</v>
      </c>
      <c r="L1008" s="37"/>
      <c r="M1008" s="37"/>
      <c r="N1008" s="37">
        <f t="shared" si="206"/>
        <v>0</v>
      </c>
      <c r="O1008" s="37">
        <f t="shared" si="203"/>
        <v>0</v>
      </c>
      <c r="P1008" s="38" t="e">
        <f t="shared" si="204"/>
        <v>#DIV/0!</v>
      </c>
      <c r="Q1008" s="39"/>
    </row>
    <row r="1009" spans="1:17" ht="15" customHeight="1" x14ac:dyDescent="0.3">
      <c r="A1009" s="40"/>
      <c r="B1009" s="41"/>
      <c r="C1009" s="41"/>
      <c r="D1009" s="42" t="s">
        <v>100</v>
      </c>
      <c r="E1009" s="43" t="s">
        <v>101</v>
      </c>
      <c r="F1009" s="44"/>
      <c r="G1009" s="44"/>
      <c r="H1009" s="45"/>
      <c r="I1009" s="37"/>
      <c r="J1009" s="37"/>
      <c r="K1009" s="37">
        <f t="shared" si="205"/>
        <v>0</v>
      </c>
      <c r="L1009" s="37"/>
      <c r="M1009" s="37"/>
      <c r="N1009" s="37">
        <f t="shared" si="206"/>
        <v>0</v>
      </c>
      <c r="O1009" s="37">
        <f t="shared" si="203"/>
        <v>0</v>
      </c>
      <c r="P1009" s="38" t="e">
        <f t="shared" si="204"/>
        <v>#DIV/0!</v>
      </c>
      <c r="Q1009" s="39"/>
    </row>
    <row r="1010" spans="1:17" ht="15" customHeight="1" x14ac:dyDescent="0.3">
      <c r="A1010" s="40"/>
      <c r="B1010" s="41"/>
      <c r="C1010" s="41"/>
      <c r="D1010" s="42" t="s">
        <v>102</v>
      </c>
      <c r="E1010" s="43" t="s">
        <v>103</v>
      </c>
      <c r="F1010" s="44"/>
      <c r="G1010" s="44"/>
      <c r="H1010" s="45"/>
      <c r="I1010" s="37"/>
      <c r="J1010" s="37"/>
      <c r="K1010" s="37">
        <f t="shared" si="205"/>
        <v>0</v>
      </c>
      <c r="L1010" s="37"/>
      <c r="M1010" s="37"/>
      <c r="N1010" s="37">
        <f>SUM(L1010:M1010)</f>
        <v>0</v>
      </c>
      <c r="O1010" s="37">
        <f t="shared" si="203"/>
        <v>0</v>
      </c>
      <c r="P1010" s="38" t="e">
        <f t="shared" si="204"/>
        <v>#DIV/0!</v>
      </c>
      <c r="Q1010" s="39"/>
    </row>
    <row r="1011" spans="1:17" ht="15" customHeight="1" x14ac:dyDescent="0.3">
      <c r="A1011" s="40"/>
      <c r="B1011" s="41"/>
      <c r="C1011" s="41"/>
      <c r="D1011" s="42"/>
      <c r="E1011" s="43"/>
      <c r="F1011" s="44"/>
      <c r="G1011" s="44"/>
      <c r="H1011" s="45"/>
      <c r="I1011" s="37"/>
      <c r="J1011" s="37"/>
      <c r="K1011" s="37"/>
      <c r="L1011" s="37"/>
      <c r="M1011" s="37"/>
      <c r="N1011" s="37"/>
      <c r="O1011" s="37"/>
      <c r="P1011" s="38"/>
      <c r="Q1011" s="39"/>
    </row>
    <row r="1012" spans="1:17" s="2" customFormat="1" ht="15" customHeight="1" x14ac:dyDescent="0.3">
      <c r="A1012" s="40"/>
      <c r="B1012" s="41"/>
      <c r="C1012" s="41" t="s">
        <v>104</v>
      </c>
      <c r="D1012" s="42"/>
      <c r="E1012" s="43"/>
      <c r="F1012" s="50"/>
      <c r="G1012" s="50"/>
      <c r="H1012" s="51"/>
      <c r="I1012" s="36"/>
      <c r="J1012" s="36"/>
      <c r="K1012" s="36"/>
      <c r="L1012" s="36"/>
      <c r="M1012" s="36"/>
      <c r="N1012" s="36"/>
      <c r="O1012" s="36"/>
      <c r="P1012" s="55"/>
      <c r="Q1012" s="53"/>
    </row>
    <row r="1013" spans="1:17" ht="15" customHeight="1" x14ac:dyDescent="0.3">
      <c r="A1013" s="40"/>
      <c r="B1013" s="41"/>
      <c r="C1013" s="41"/>
      <c r="D1013" s="42" t="s">
        <v>105</v>
      </c>
      <c r="E1013" s="43" t="s">
        <v>106</v>
      </c>
      <c r="F1013" s="44"/>
      <c r="G1013" s="44"/>
      <c r="H1013" s="45"/>
      <c r="I1013" s="37"/>
      <c r="J1013" s="37"/>
      <c r="K1013" s="37">
        <f>SUM(G1013:J1013)</f>
        <v>0</v>
      </c>
      <c r="L1013" s="37"/>
      <c r="M1013" s="37"/>
      <c r="N1013" s="37">
        <f>SUM(L1013:M1013)</f>
        <v>0</v>
      </c>
      <c r="O1013" s="37">
        <f t="shared" ref="O1013:O1019" si="207">+K1013-F1013</f>
        <v>0</v>
      </c>
      <c r="P1013" s="38" t="e">
        <f t="shared" ref="P1013:P1019" si="208">+O1013/F1013</f>
        <v>#DIV/0!</v>
      </c>
      <c r="Q1013" s="39"/>
    </row>
    <row r="1014" spans="1:17" ht="15" customHeight="1" x14ac:dyDescent="0.3">
      <c r="A1014" s="40"/>
      <c r="B1014" s="41"/>
      <c r="C1014" s="41"/>
      <c r="D1014" s="42" t="s">
        <v>107</v>
      </c>
      <c r="E1014" s="43" t="s">
        <v>108</v>
      </c>
      <c r="F1014" s="44"/>
      <c r="G1014" s="44"/>
      <c r="H1014" s="45"/>
      <c r="I1014" s="37"/>
      <c r="J1014" s="37"/>
      <c r="K1014" s="37">
        <f t="shared" ref="K1014:K1019" si="209">SUM(G1014:J1014)</f>
        <v>0</v>
      </c>
      <c r="L1014" s="37"/>
      <c r="M1014" s="37"/>
      <c r="N1014" s="37">
        <f t="shared" ref="N1014:N1019" si="210">SUM(L1014:M1014)</f>
        <v>0</v>
      </c>
      <c r="O1014" s="37">
        <f t="shared" si="207"/>
        <v>0</v>
      </c>
      <c r="P1014" s="38" t="e">
        <f t="shared" si="208"/>
        <v>#DIV/0!</v>
      </c>
      <c r="Q1014" s="39"/>
    </row>
    <row r="1015" spans="1:17" ht="30" customHeight="1" x14ac:dyDescent="0.3">
      <c r="A1015" s="40"/>
      <c r="B1015" s="41"/>
      <c r="C1015" s="41"/>
      <c r="D1015" s="54" t="s">
        <v>109</v>
      </c>
      <c r="E1015" s="43" t="s">
        <v>110</v>
      </c>
      <c r="F1015" s="44"/>
      <c r="G1015" s="44"/>
      <c r="H1015" s="45"/>
      <c r="I1015" s="37"/>
      <c r="J1015" s="37"/>
      <c r="K1015" s="37">
        <f t="shared" si="209"/>
        <v>0</v>
      </c>
      <c r="L1015" s="37"/>
      <c r="M1015" s="37"/>
      <c r="N1015" s="37">
        <f t="shared" si="210"/>
        <v>0</v>
      </c>
      <c r="O1015" s="37">
        <f t="shared" si="207"/>
        <v>0</v>
      </c>
      <c r="P1015" s="38" t="e">
        <f t="shared" si="208"/>
        <v>#DIV/0!</v>
      </c>
      <c r="Q1015" s="39"/>
    </row>
    <row r="1016" spans="1:17" ht="15" customHeight="1" x14ac:dyDescent="0.3">
      <c r="A1016" s="40" t="s">
        <v>111</v>
      </c>
      <c r="B1016" s="41"/>
      <c r="C1016" s="41"/>
      <c r="D1016" s="42" t="s">
        <v>112</v>
      </c>
      <c r="E1016" s="43" t="s">
        <v>113</v>
      </c>
      <c r="F1016" s="44"/>
      <c r="G1016" s="44"/>
      <c r="H1016" s="45"/>
      <c r="I1016" s="37"/>
      <c r="J1016" s="37"/>
      <c r="K1016" s="37">
        <f t="shared" si="209"/>
        <v>0</v>
      </c>
      <c r="L1016" s="37"/>
      <c r="M1016" s="37"/>
      <c r="N1016" s="37">
        <f t="shared" si="210"/>
        <v>0</v>
      </c>
      <c r="O1016" s="37">
        <f t="shared" si="207"/>
        <v>0</v>
      </c>
      <c r="P1016" s="38" t="e">
        <f t="shared" si="208"/>
        <v>#DIV/0!</v>
      </c>
      <c r="Q1016" s="39"/>
    </row>
    <row r="1017" spans="1:17" ht="15" customHeight="1" x14ac:dyDescent="0.3">
      <c r="A1017" s="40"/>
      <c r="B1017" s="41"/>
      <c r="C1017" s="41"/>
      <c r="D1017" s="42" t="s">
        <v>114</v>
      </c>
      <c r="E1017" s="43" t="s">
        <v>115</v>
      </c>
      <c r="F1017" s="44"/>
      <c r="G1017" s="44"/>
      <c r="H1017" s="45"/>
      <c r="I1017" s="37"/>
      <c r="J1017" s="37"/>
      <c r="K1017" s="37">
        <f t="shared" si="209"/>
        <v>0</v>
      </c>
      <c r="L1017" s="37"/>
      <c r="M1017" s="37"/>
      <c r="N1017" s="37">
        <f t="shared" si="210"/>
        <v>0</v>
      </c>
      <c r="O1017" s="37">
        <f t="shared" si="207"/>
        <v>0</v>
      </c>
      <c r="P1017" s="38" t="e">
        <f t="shared" si="208"/>
        <v>#DIV/0!</v>
      </c>
      <c r="Q1017" s="39"/>
    </row>
    <row r="1018" spans="1:17" ht="15" customHeight="1" x14ac:dyDescent="0.3">
      <c r="A1018" s="40"/>
      <c r="B1018" s="41"/>
      <c r="C1018" s="41"/>
      <c r="D1018" s="42" t="s">
        <v>116</v>
      </c>
      <c r="E1018" s="43" t="s">
        <v>117</v>
      </c>
      <c r="F1018" s="44"/>
      <c r="G1018" s="44"/>
      <c r="H1018" s="45"/>
      <c r="I1018" s="37"/>
      <c r="J1018" s="37"/>
      <c r="K1018" s="37">
        <f t="shared" si="209"/>
        <v>0</v>
      </c>
      <c r="L1018" s="37"/>
      <c r="M1018" s="37"/>
      <c r="N1018" s="37">
        <f t="shared" si="210"/>
        <v>0</v>
      </c>
      <c r="O1018" s="37">
        <f t="shared" si="207"/>
        <v>0</v>
      </c>
      <c r="P1018" s="38" t="e">
        <f t="shared" si="208"/>
        <v>#DIV/0!</v>
      </c>
      <c r="Q1018" s="39"/>
    </row>
    <row r="1019" spans="1:17" ht="15" customHeight="1" x14ac:dyDescent="0.3">
      <c r="A1019" s="40"/>
      <c r="B1019" s="41"/>
      <c r="C1019" s="41"/>
      <c r="D1019" s="42" t="s">
        <v>118</v>
      </c>
      <c r="E1019" s="43" t="s">
        <v>119</v>
      </c>
      <c r="F1019" s="44"/>
      <c r="G1019" s="44"/>
      <c r="H1019" s="45"/>
      <c r="I1019" s="37"/>
      <c r="J1019" s="37"/>
      <c r="K1019" s="37">
        <f t="shared" si="209"/>
        <v>0</v>
      </c>
      <c r="L1019" s="37"/>
      <c r="M1019" s="37"/>
      <c r="N1019" s="37">
        <f t="shared" si="210"/>
        <v>0</v>
      </c>
      <c r="O1019" s="37">
        <f t="shared" si="207"/>
        <v>0</v>
      </c>
      <c r="P1019" s="38" t="e">
        <f t="shared" si="208"/>
        <v>#DIV/0!</v>
      </c>
      <c r="Q1019" s="39"/>
    </row>
    <row r="1020" spans="1:17" ht="15" customHeight="1" x14ac:dyDescent="0.3">
      <c r="A1020" s="40"/>
      <c r="B1020" s="41"/>
      <c r="C1020" s="41"/>
      <c r="D1020" s="42"/>
      <c r="E1020" s="43"/>
      <c r="F1020" s="44"/>
      <c r="G1020" s="44"/>
      <c r="H1020" s="45"/>
      <c r="I1020" s="37"/>
      <c r="J1020" s="37"/>
      <c r="K1020" s="37"/>
      <c r="L1020" s="37"/>
      <c r="M1020" s="37"/>
      <c r="N1020" s="37"/>
      <c r="O1020" s="37"/>
      <c r="P1020" s="38"/>
      <c r="Q1020" s="39"/>
    </row>
    <row r="1021" spans="1:17" s="2" customFormat="1" ht="15" customHeight="1" x14ac:dyDescent="0.3">
      <c r="A1021" s="40"/>
      <c r="B1021" s="41"/>
      <c r="C1021" s="41" t="s">
        <v>120</v>
      </c>
      <c r="D1021" s="42"/>
      <c r="E1021" s="43"/>
      <c r="F1021" s="50"/>
      <c r="G1021" s="50"/>
      <c r="H1021" s="51"/>
      <c r="I1021" s="36"/>
      <c r="J1021" s="36"/>
      <c r="K1021" s="36"/>
      <c r="L1021" s="36"/>
      <c r="M1021" s="36"/>
      <c r="N1021" s="36"/>
      <c r="O1021" s="36"/>
      <c r="P1021" s="55"/>
      <c r="Q1021" s="53"/>
    </row>
    <row r="1022" spans="1:17" ht="15" customHeight="1" x14ac:dyDescent="0.3">
      <c r="A1022" s="40"/>
      <c r="B1022" s="41"/>
      <c r="C1022" s="41"/>
      <c r="D1022" s="42" t="s">
        <v>121</v>
      </c>
      <c r="E1022" s="43" t="s">
        <v>122</v>
      </c>
      <c r="F1022" s="44"/>
      <c r="G1022" s="44"/>
      <c r="H1022" s="45"/>
      <c r="I1022" s="37"/>
      <c r="J1022" s="37"/>
      <c r="K1022" s="37">
        <f t="shared" ref="K1022:K1027" si="211">SUM(G1022:J1022)</f>
        <v>0</v>
      </c>
      <c r="L1022" s="37"/>
      <c r="M1022" s="37"/>
      <c r="N1022" s="37">
        <f t="shared" ref="N1022:N1027" si="212">SUM(L1022:M1022)</f>
        <v>0</v>
      </c>
      <c r="O1022" s="37">
        <f t="shared" ref="O1022:O1027" si="213">+K1022-F1022</f>
        <v>0</v>
      </c>
      <c r="P1022" s="38" t="e">
        <f t="shared" ref="P1022:P1027" si="214">+O1022/F1022</f>
        <v>#DIV/0!</v>
      </c>
      <c r="Q1022" s="39"/>
    </row>
    <row r="1023" spans="1:17" ht="15" customHeight="1" x14ac:dyDescent="0.3">
      <c r="A1023" s="40"/>
      <c r="B1023" s="41"/>
      <c r="C1023" s="41"/>
      <c r="D1023" s="42" t="s">
        <v>123</v>
      </c>
      <c r="E1023" s="43" t="s">
        <v>124</v>
      </c>
      <c r="F1023" s="44"/>
      <c r="G1023" s="44"/>
      <c r="H1023" s="45"/>
      <c r="I1023" s="37"/>
      <c r="J1023" s="37"/>
      <c r="K1023" s="37">
        <f t="shared" si="211"/>
        <v>0</v>
      </c>
      <c r="L1023" s="37"/>
      <c r="M1023" s="37"/>
      <c r="N1023" s="37">
        <f t="shared" si="212"/>
        <v>0</v>
      </c>
      <c r="O1023" s="37">
        <f t="shared" si="213"/>
        <v>0</v>
      </c>
      <c r="P1023" s="38" t="e">
        <f t="shared" si="214"/>
        <v>#DIV/0!</v>
      </c>
      <c r="Q1023" s="39"/>
    </row>
    <row r="1024" spans="1:17" ht="15" customHeight="1" x14ac:dyDescent="0.3">
      <c r="A1024" s="40"/>
      <c r="B1024" s="41"/>
      <c r="C1024" s="41"/>
      <c r="D1024" s="42" t="s">
        <v>125</v>
      </c>
      <c r="E1024" s="43" t="s">
        <v>126</v>
      </c>
      <c r="F1024" s="44"/>
      <c r="G1024" s="44"/>
      <c r="H1024" s="45"/>
      <c r="I1024" s="37"/>
      <c r="J1024" s="37"/>
      <c r="K1024" s="37">
        <f t="shared" si="211"/>
        <v>0</v>
      </c>
      <c r="L1024" s="37"/>
      <c r="M1024" s="37"/>
      <c r="N1024" s="37">
        <f t="shared" si="212"/>
        <v>0</v>
      </c>
      <c r="O1024" s="37">
        <f t="shared" si="213"/>
        <v>0</v>
      </c>
      <c r="P1024" s="38" t="e">
        <f t="shared" si="214"/>
        <v>#DIV/0!</v>
      </c>
      <c r="Q1024" s="39"/>
    </row>
    <row r="1025" spans="1:17" ht="15" customHeight="1" x14ac:dyDescent="0.3">
      <c r="A1025" s="40"/>
      <c r="B1025" s="41"/>
      <c r="C1025" s="41"/>
      <c r="D1025" s="42" t="s">
        <v>127</v>
      </c>
      <c r="E1025" s="43" t="s">
        <v>128</v>
      </c>
      <c r="F1025" s="44"/>
      <c r="G1025" s="44"/>
      <c r="H1025" s="45"/>
      <c r="I1025" s="37"/>
      <c r="J1025" s="37"/>
      <c r="K1025" s="37">
        <f t="shared" si="211"/>
        <v>0</v>
      </c>
      <c r="L1025" s="37"/>
      <c r="M1025" s="37"/>
      <c r="N1025" s="37">
        <f t="shared" si="212"/>
        <v>0</v>
      </c>
      <c r="O1025" s="37">
        <f t="shared" si="213"/>
        <v>0</v>
      </c>
      <c r="P1025" s="38" t="e">
        <f t="shared" si="214"/>
        <v>#DIV/0!</v>
      </c>
      <c r="Q1025" s="39"/>
    </row>
    <row r="1026" spans="1:17" ht="15" customHeight="1" x14ac:dyDescent="0.3">
      <c r="A1026" s="40"/>
      <c r="B1026" s="41"/>
      <c r="C1026" s="41"/>
      <c r="D1026" s="42" t="s">
        <v>129</v>
      </c>
      <c r="E1026" s="43" t="s">
        <v>130</v>
      </c>
      <c r="F1026" s="44"/>
      <c r="G1026" s="44"/>
      <c r="H1026" s="45"/>
      <c r="I1026" s="37"/>
      <c r="J1026" s="37"/>
      <c r="K1026" s="37">
        <f t="shared" si="211"/>
        <v>0</v>
      </c>
      <c r="L1026" s="37"/>
      <c r="M1026" s="37"/>
      <c r="N1026" s="37">
        <f t="shared" si="212"/>
        <v>0</v>
      </c>
      <c r="O1026" s="37">
        <f t="shared" si="213"/>
        <v>0</v>
      </c>
      <c r="P1026" s="38" t="e">
        <f t="shared" si="214"/>
        <v>#DIV/0!</v>
      </c>
      <c r="Q1026" s="39"/>
    </row>
    <row r="1027" spans="1:17" ht="33.75" customHeight="1" x14ac:dyDescent="0.3">
      <c r="A1027" s="40"/>
      <c r="B1027" s="41"/>
      <c r="C1027" s="41"/>
      <c r="D1027" s="54" t="s">
        <v>131</v>
      </c>
      <c r="E1027" s="43" t="s">
        <v>132</v>
      </c>
      <c r="F1027" s="44"/>
      <c r="G1027" s="44"/>
      <c r="H1027" s="45"/>
      <c r="I1027" s="37"/>
      <c r="J1027" s="37"/>
      <c r="K1027" s="37">
        <f t="shared" si="211"/>
        <v>0</v>
      </c>
      <c r="L1027" s="37"/>
      <c r="M1027" s="37"/>
      <c r="N1027" s="37">
        <f t="shared" si="212"/>
        <v>0</v>
      </c>
      <c r="O1027" s="37">
        <f t="shared" si="213"/>
        <v>0</v>
      </c>
      <c r="P1027" s="38" t="e">
        <f t="shared" si="214"/>
        <v>#DIV/0!</v>
      </c>
      <c r="Q1027" s="39"/>
    </row>
    <row r="1028" spans="1:17" ht="15" customHeight="1" x14ac:dyDescent="0.3">
      <c r="A1028" s="40"/>
      <c r="B1028" s="41"/>
      <c r="C1028" s="41"/>
      <c r="D1028" s="42"/>
      <c r="E1028" s="43"/>
      <c r="F1028" s="44"/>
      <c r="G1028" s="44"/>
      <c r="H1028" s="45"/>
      <c r="I1028" s="37"/>
      <c r="J1028" s="37"/>
      <c r="K1028" s="37"/>
      <c r="L1028" s="37"/>
      <c r="M1028" s="37"/>
      <c r="N1028" s="37"/>
      <c r="O1028" s="37"/>
      <c r="P1028" s="38"/>
      <c r="Q1028" s="39"/>
    </row>
    <row r="1029" spans="1:17" s="2" customFormat="1" ht="15" customHeight="1" x14ac:dyDescent="0.3">
      <c r="A1029" s="40"/>
      <c r="B1029" s="41"/>
      <c r="C1029" s="41" t="s">
        <v>133</v>
      </c>
      <c r="D1029" s="42"/>
      <c r="E1029" s="43"/>
      <c r="F1029" s="50"/>
      <c r="G1029" s="50"/>
      <c r="H1029" s="51"/>
      <c r="I1029" s="36"/>
      <c r="J1029" s="36"/>
      <c r="K1029" s="36"/>
      <c r="L1029" s="36"/>
      <c r="M1029" s="36"/>
      <c r="N1029" s="36"/>
      <c r="O1029" s="36"/>
      <c r="P1029" s="55"/>
      <c r="Q1029" s="53"/>
    </row>
    <row r="1030" spans="1:17" ht="15" customHeight="1" x14ac:dyDescent="0.3">
      <c r="A1030" s="40"/>
      <c r="B1030" s="41"/>
      <c r="C1030" s="41"/>
      <c r="D1030" s="42" t="s">
        <v>134</v>
      </c>
      <c r="E1030" s="43" t="s">
        <v>135</v>
      </c>
      <c r="F1030" s="44"/>
      <c r="G1030" s="44"/>
      <c r="H1030" s="45"/>
      <c r="I1030" s="37"/>
      <c r="J1030" s="37"/>
      <c r="K1030" s="37">
        <f>SUM(G1030:J1030)</f>
        <v>0</v>
      </c>
      <c r="L1030" s="37"/>
      <c r="M1030" s="37"/>
      <c r="N1030" s="37">
        <f>SUM(L1030:M1030)</f>
        <v>0</v>
      </c>
      <c r="O1030" s="37">
        <f>+K1030-F1030</f>
        <v>0</v>
      </c>
      <c r="P1030" s="38" t="e">
        <f>+O1030/F1030</f>
        <v>#DIV/0!</v>
      </c>
      <c r="Q1030" s="39"/>
    </row>
    <row r="1031" spans="1:17" ht="15" customHeight="1" x14ac:dyDescent="0.3">
      <c r="A1031" s="40"/>
      <c r="B1031" s="41"/>
      <c r="C1031" s="41"/>
      <c r="D1031" s="42" t="s">
        <v>136</v>
      </c>
      <c r="E1031" s="43" t="s">
        <v>137</v>
      </c>
      <c r="F1031" s="44"/>
      <c r="G1031" s="44"/>
      <c r="H1031" s="45"/>
      <c r="I1031" s="37"/>
      <c r="J1031" s="37"/>
      <c r="K1031" s="37">
        <f>SUM(G1031:J1031)</f>
        <v>0</v>
      </c>
      <c r="L1031" s="37"/>
      <c r="M1031" s="37"/>
      <c r="N1031" s="37">
        <f>SUM(L1031:M1031)</f>
        <v>0</v>
      </c>
      <c r="O1031" s="37">
        <f>+K1031-F1031</f>
        <v>0</v>
      </c>
      <c r="P1031" s="38" t="e">
        <f>+O1031/F1031</f>
        <v>#DIV/0!</v>
      </c>
      <c r="Q1031" s="39"/>
    </row>
    <row r="1032" spans="1:17" ht="15" customHeight="1" x14ac:dyDescent="0.3">
      <c r="A1032" s="40"/>
      <c r="B1032" s="41"/>
      <c r="C1032" s="41"/>
      <c r="D1032" s="42" t="s">
        <v>138</v>
      </c>
      <c r="E1032" s="43" t="s">
        <v>139</v>
      </c>
      <c r="F1032" s="44"/>
      <c r="G1032" s="44"/>
      <c r="H1032" s="45"/>
      <c r="I1032" s="37"/>
      <c r="J1032" s="37"/>
      <c r="K1032" s="37">
        <f>SUM(G1032:J1032)</f>
        <v>0</v>
      </c>
      <c r="L1032" s="37"/>
      <c r="M1032" s="37"/>
      <c r="N1032" s="37">
        <f>SUM(L1032:M1032)</f>
        <v>0</v>
      </c>
      <c r="O1032" s="37">
        <f>+K1032-F1032</f>
        <v>0</v>
      </c>
      <c r="P1032" s="38" t="e">
        <f>+O1032/F1032</f>
        <v>#DIV/0!</v>
      </c>
      <c r="Q1032" s="39"/>
    </row>
    <row r="1033" spans="1:17" ht="15" customHeight="1" x14ac:dyDescent="0.3">
      <c r="A1033" s="40"/>
      <c r="B1033" s="41"/>
      <c r="C1033" s="41"/>
      <c r="D1033" s="42" t="s">
        <v>140</v>
      </c>
      <c r="E1033" s="43" t="s">
        <v>141</v>
      </c>
      <c r="F1033" s="44"/>
      <c r="G1033" s="44"/>
      <c r="H1033" s="45"/>
      <c r="I1033" s="37"/>
      <c r="J1033" s="37"/>
      <c r="K1033" s="37">
        <f>SUM(G1033:J1033)</f>
        <v>0</v>
      </c>
      <c r="L1033" s="37"/>
      <c r="M1033" s="37"/>
      <c r="N1033" s="37">
        <f>SUM(L1033:M1033)</f>
        <v>0</v>
      </c>
      <c r="O1033" s="37">
        <f>+K1033-F1033</f>
        <v>0</v>
      </c>
      <c r="P1033" s="38" t="e">
        <f>+O1033/F1033</f>
        <v>#DIV/0!</v>
      </c>
      <c r="Q1033" s="39"/>
    </row>
    <row r="1034" spans="1:17" ht="15" customHeight="1" x14ac:dyDescent="0.3">
      <c r="A1034" s="40"/>
      <c r="B1034" s="41"/>
      <c r="C1034" s="41"/>
      <c r="D1034" s="42" t="s">
        <v>142</v>
      </c>
      <c r="E1034" s="43" t="s">
        <v>141</v>
      </c>
      <c r="F1034" s="44"/>
      <c r="G1034" s="44"/>
      <c r="H1034" s="45"/>
      <c r="I1034" s="37"/>
      <c r="J1034" s="37"/>
      <c r="K1034" s="37">
        <f>SUM(G1034:J1034)</f>
        <v>0</v>
      </c>
      <c r="L1034" s="37"/>
      <c r="M1034" s="37"/>
      <c r="N1034" s="37">
        <f>SUM(L1034:M1034)</f>
        <v>0</v>
      </c>
      <c r="O1034" s="37">
        <f>+K1034-F1034</f>
        <v>0</v>
      </c>
      <c r="P1034" s="38" t="e">
        <f>+O1034/F1034</f>
        <v>#DIV/0!</v>
      </c>
      <c r="Q1034" s="39"/>
    </row>
    <row r="1035" spans="1:17" ht="15" customHeight="1" x14ac:dyDescent="0.3">
      <c r="A1035" s="57"/>
      <c r="B1035" s="58"/>
      <c r="C1035" s="58"/>
      <c r="D1035" s="39"/>
      <c r="E1035" s="59"/>
      <c r="F1035" s="44"/>
      <c r="G1035" s="44"/>
      <c r="H1035" s="45"/>
      <c r="I1035" s="37"/>
      <c r="J1035" s="37"/>
      <c r="K1035" s="37"/>
      <c r="L1035" s="37"/>
      <c r="M1035" s="37"/>
      <c r="N1035" s="37"/>
      <c r="O1035" s="37"/>
      <c r="P1035" s="38"/>
      <c r="Q1035" s="39"/>
    </row>
    <row r="1036" spans="1:17" ht="15" customHeight="1" x14ac:dyDescent="0.3">
      <c r="A1036" s="40" t="s">
        <v>145</v>
      </c>
      <c r="B1036" s="58"/>
      <c r="C1036" s="58"/>
      <c r="D1036" s="39"/>
      <c r="E1036" s="59"/>
      <c r="F1036" s="44"/>
      <c r="G1036" s="44"/>
      <c r="H1036" s="45"/>
      <c r="I1036" s="37"/>
      <c r="J1036" s="37"/>
      <c r="K1036" s="37"/>
      <c r="L1036" s="37"/>
      <c r="M1036" s="37"/>
      <c r="N1036" s="37"/>
      <c r="O1036" s="37"/>
      <c r="P1036" s="38"/>
      <c r="Q1036" s="39"/>
    </row>
    <row r="1037" spans="1:17" ht="15" customHeight="1" x14ac:dyDescent="0.3">
      <c r="A1037" s="57"/>
      <c r="B1037" s="58"/>
      <c r="C1037" s="58"/>
      <c r="D1037" s="39"/>
      <c r="E1037" s="59"/>
      <c r="F1037" s="44"/>
      <c r="G1037" s="44"/>
      <c r="H1037" s="45"/>
      <c r="I1037" s="37"/>
      <c r="J1037" s="37"/>
      <c r="K1037" s="37"/>
      <c r="L1037" s="37"/>
      <c r="M1037" s="37"/>
      <c r="N1037" s="37"/>
      <c r="O1037" s="37"/>
      <c r="P1037" s="38"/>
      <c r="Q1037" s="39"/>
    </row>
    <row r="1038" spans="1:17" ht="15" customHeight="1" x14ac:dyDescent="0.3">
      <c r="A1038" s="57"/>
      <c r="B1038" s="58"/>
      <c r="C1038" s="62" t="s">
        <v>146</v>
      </c>
      <c r="D1038" s="39"/>
      <c r="E1038" s="59"/>
      <c r="F1038" s="44"/>
      <c r="G1038" s="50"/>
      <c r="H1038" s="51"/>
      <c r="I1038" s="36"/>
      <c r="J1038" s="36"/>
      <c r="K1038" s="36"/>
      <c r="L1038" s="36"/>
      <c r="M1038" s="36"/>
      <c r="N1038" s="36"/>
      <c r="O1038" s="36"/>
      <c r="P1038" s="55"/>
      <c r="Q1038" s="39"/>
    </row>
    <row r="1039" spans="1:17" ht="60" customHeight="1" x14ac:dyDescent="0.3">
      <c r="A1039" s="57"/>
      <c r="B1039" s="58"/>
      <c r="C1039" s="58"/>
      <c r="D1039" s="63" t="s">
        <v>147</v>
      </c>
      <c r="E1039" s="64" t="s">
        <v>148</v>
      </c>
      <c r="F1039" s="44"/>
      <c r="G1039" s="44"/>
      <c r="H1039" s="45"/>
      <c r="I1039" s="37"/>
      <c r="J1039" s="37"/>
      <c r="K1039" s="37">
        <f>SUM(G1039:J1039)</f>
        <v>0</v>
      </c>
      <c r="L1039" s="37"/>
      <c r="M1039" s="37"/>
      <c r="N1039" s="37">
        <f>SUM(L1039:M1039)</f>
        <v>0</v>
      </c>
      <c r="O1039" s="37">
        <f t="shared" ref="O1039:O1063" si="215">+K1039-F1039</f>
        <v>0</v>
      </c>
      <c r="P1039" s="38" t="e">
        <f t="shared" ref="P1039:P1063" si="216">+O1039/F1039</f>
        <v>#DIV/0!</v>
      </c>
      <c r="Q1039" s="39"/>
    </row>
    <row r="1040" spans="1:17" ht="45" customHeight="1" x14ac:dyDescent="0.3">
      <c r="A1040" s="57"/>
      <c r="B1040" s="58"/>
      <c r="C1040" s="58"/>
      <c r="D1040" s="63" t="s">
        <v>149</v>
      </c>
      <c r="E1040" s="64" t="s">
        <v>150</v>
      </c>
      <c r="F1040" s="44"/>
      <c r="G1040" s="44"/>
      <c r="H1040" s="45"/>
      <c r="I1040" s="37"/>
      <c r="J1040" s="37"/>
      <c r="K1040" s="37">
        <f t="shared" ref="K1040:K1063" si="217">SUM(G1040:J1040)</f>
        <v>0</v>
      </c>
      <c r="L1040" s="37"/>
      <c r="M1040" s="37"/>
      <c r="N1040" s="37">
        <f t="shared" ref="N1040:N1063" si="218">SUM(L1040:M1040)</f>
        <v>0</v>
      </c>
      <c r="O1040" s="37">
        <f t="shared" si="215"/>
        <v>0</v>
      </c>
      <c r="P1040" s="38" t="e">
        <f t="shared" si="216"/>
        <v>#DIV/0!</v>
      </c>
      <c r="Q1040" s="39"/>
    </row>
    <row r="1041" spans="1:17" ht="15" customHeight="1" x14ac:dyDescent="0.3">
      <c r="A1041" s="57"/>
      <c r="B1041" s="58"/>
      <c r="C1041" s="58"/>
      <c r="D1041" s="42" t="s">
        <v>71</v>
      </c>
      <c r="E1041" s="43" t="s">
        <v>72</v>
      </c>
      <c r="F1041" s="44"/>
      <c r="G1041" s="44"/>
      <c r="H1041" s="45"/>
      <c r="I1041" s="37"/>
      <c r="J1041" s="37"/>
      <c r="K1041" s="37">
        <f t="shared" si="217"/>
        <v>0</v>
      </c>
      <c r="L1041" s="37"/>
      <c r="M1041" s="37"/>
      <c r="N1041" s="37">
        <f t="shared" si="218"/>
        <v>0</v>
      </c>
      <c r="O1041" s="37">
        <f t="shared" si="215"/>
        <v>0</v>
      </c>
      <c r="P1041" s="38" t="e">
        <f t="shared" si="216"/>
        <v>#DIV/0!</v>
      </c>
      <c r="Q1041" s="39"/>
    </row>
    <row r="1042" spans="1:17" ht="30" customHeight="1" x14ac:dyDescent="0.3">
      <c r="A1042" s="40"/>
      <c r="B1042" s="41"/>
      <c r="C1042" s="41"/>
      <c r="D1042" s="54" t="s">
        <v>109</v>
      </c>
      <c r="E1042" s="43" t="s">
        <v>110</v>
      </c>
      <c r="F1042" s="44"/>
      <c r="G1042" s="44"/>
      <c r="H1042" s="45"/>
      <c r="I1042" s="37"/>
      <c r="J1042" s="37"/>
      <c r="K1042" s="37">
        <f t="shared" si="217"/>
        <v>0</v>
      </c>
      <c r="L1042" s="37"/>
      <c r="M1042" s="37"/>
      <c r="N1042" s="37">
        <f t="shared" si="218"/>
        <v>0</v>
      </c>
      <c r="O1042" s="37">
        <f t="shared" si="215"/>
        <v>0</v>
      </c>
      <c r="P1042" s="38" t="e">
        <f t="shared" si="216"/>
        <v>#DIV/0!</v>
      </c>
      <c r="Q1042" s="39"/>
    </row>
    <row r="1043" spans="1:17" ht="33.75" customHeight="1" x14ac:dyDescent="0.3">
      <c r="A1043" s="57"/>
      <c r="B1043" s="58"/>
      <c r="C1043" s="58"/>
      <c r="D1043" s="63" t="s">
        <v>151</v>
      </c>
      <c r="E1043" s="64" t="s">
        <v>152</v>
      </c>
      <c r="F1043" s="44"/>
      <c r="G1043" s="44"/>
      <c r="H1043" s="45"/>
      <c r="I1043" s="37"/>
      <c r="J1043" s="37"/>
      <c r="K1043" s="37">
        <f t="shared" si="217"/>
        <v>0</v>
      </c>
      <c r="L1043" s="37"/>
      <c r="M1043" s="37"/>
      <c r="N1043" s="37">
        <f t="shared" si="218"/>
        <v>0</v>
      </c>
      <c r="O1043" s="37">
        <f t="shared" si="215"/>
        <v>0</v>
      </c>
      <c r="P1043" s="38" t="e">
        <f t="shared" si="216"/>
        <v>#DIV/0!</v>
      </c>
      <c r="Q1043" s="39"/>
    </row>
    <row r="1044" spans="1:17" ht="21" customHeight="1" x14ac:dyDescent="0.3">
      <c r="A1044" s="57"/>
      <c r="B1044" s="58"/>
      <c r="C1044" s="58"/>
      <c r="D1044" s="42" t="s">
        <v>102</v>
      </c>
      <c r="E1044" s="43" t="s">
        <v>103</v>
      </c>
      <c r="F1044" s="44"/>
      <c r="G1044" s="44"/>
      <c r="H1044" s="45"/>
      <c r="I1044" s="37"/>
      <c r="J1044" s="37"/>
      <c r="K1044" s="37">
        <f t="shared" si="217"/>
        <v>0</v>
      </c>
      <c r="L1044" s="37"/>
      <c r="M1044" s="37"/>
      <c r="N1044" s="37">
        <f t="shared" si="218"/>
        <v>0</v>
      </c>
      <c r="O1044" s="37">
        <f t="shared" si="215"/>
        <v>0</v>
      </c>
      <c r="P1044" s="38" t="e">
        <f t="shared" si="216"/>
        <v>#DIV/0!</v>
      </c>
      <c r="Q1044" s="39"/>
    </row>
    <row r="1045" spans="1:17" ht="48" customHeight="1" x14ac:dyDescent="0.3">
      <c r="A1045" s="57"/>
      <c r="B1045" s="58"/>
      <c r="C1045" s="58"/>
      <c r="D1045" s="63" t="s">
        <v>153</v>
      </c>
      <c r="E1045" s="65" t="s">
        <v>154</v>
      </c>
      <c r="F1045" s="44"/>
      <c r="G1045" s="44"/>
      <c r="H1045" s="45"/>
      <c r="I1045" s="37"/>
      <c r="J1045" s="37"/>
      <c r="K1045" s="37">
        <f t="shared" si="217"/>
        <v>0</v>
      </c>
      <c r="L1045" s="37"/>
      <c r="M1045" s="37"/>
      <c r="N1045" s="37">
        <f t="shared" si="218"/>
        <v>0</v>
      </c>
      <c r="O1045" s="37">
        <f t="shared" si="215"/>
        <v>0</v>
      </c>
      <c r="P1045" s="38" t="e">
        <f t="shared" si="216"/>
        <v>#DIV/0!</v>
      </c>
      <c r="Q1045" s="39"/>
    </row>
    <row r="1046" spans="1:17" ht="30" customHeight="1" x14ac:dyDescent="0.3">
      <c r="A1046" s="40"/>
      <c r="B1046" s="41"/>
      <c r="C1046" s="41"/>
      <c r="D1046" s="54" t="s">
        <v>109</v>
      </c>
      <c r="E1046" s="43" t="s">
        <v>110</v>
      </c>
      <c r="F1046" s="44"/>
      <c r="G1046" s="44"/>
      <c r="H1046" s="45"/>
      <c r="I1046" s="37"/>
      <c r="J1046" s="37"/>
      <c r="K1046" s="37">
        <f t="shared" si="217"/>
        <v>0</v>
      </c>
      <c r="L1046" s="37"/>
      <c r="M1046" s="37"/>
      <c r="N1046" s="37">
        <f t="shared" si="218"/>
        <v>0</v>
      </c>
      <c r="O1046" s="37">
        <f t="shared" si="215"/>
        <v>0</v>
      </c>
      <c r="P1046" s="38" t="e">
        <f t="shared" si="216"/>
        <v>#DIV/0!</v>
      </c>
      <c r="Q1046" s="39"/>
    </row>
    <row r="1047" spans="1:17" ht="15" customHeight="1" x14ac:dyDescent="0.3">
      <c r="A1047" s="40"/>
      <c r="B1047" s="41"/>
      <c r="C1047" s="41"/>
      <c r="D1047" s="42" t="s">
        <v>140</v>
      </c>
      <c r="E1047" s="43" t="s">
        <v>141</v>
      </c>
      <c r="F1047" s="44"/>
      <c r="G1047" s="44"/>
      <c r="H1047" s="45"/>
      <c r="I1047" s="37"/>
      <c r="J1047" s="37"/>
      <c r="K1047" s="37">
        <f t="shared" si="217"/>
        <v>0</v>
      </c>
      <c r="L1047" s="37"/>
      <c r="M1047" s="37"/>
      <c r="N1047" s="37">
        <f t="shared" si="218"/>
        <v>0</v>
      </c>
      <c r="O1047" s="37">
        <f t="shared" si="215"/>
        <v>0</v>
      </c>
      <c r="P1047" s="38" t="e">
        <f t="shared" si="216"/>
        <v>#DIV/0!</v>
      </c>
      <c r="Q1047" s="39"/>
    </row>
    <row r="1048" spans="1:17" ht="52.5" customHeight="1" x14ac:dyDescent="0.3">
      <c r="A1048" s="57"/>
      <c r="B1048" s="58"/>
      <c r="C1048" s="58"/>
      <c r="D1048" s="63" t="s">
        <v>155</v>
      </c>
      <c r="E1048" s="65" t="s">
        <v>156</v>
      </c>
      <c r="F1048" s="44"/>
      <c r="G1048" s="44"/>
      <c r="H1048" s="45"/>
      <c r="I1048" s="37"/>
      <c r="J1048" s="37"/>
      <c r="K1048" s="37">
        <f t="shared" si="217"/>
        <v>0</v>
      </c>
      <c r="L1048" s="37"/>
      <c r="M1048" s="37"/>
      <c r="N1048" s="37">
        <f t="shared" si="218"/>
        <v>0</v>
      </c>
      <c r="O1048" s="37">
        <f t="shared" si="215"/>
        <v>0</v>
      </c>
      <c r="P1048" s="38" t="e">
        <f t="shared" si="216"/>
        <v>#DIV/0!</v>
      </c>
      <c r="Q1048" s="39"/>
    </row>
    <row r="1049" spans="1:17" ht="30" customHeight="1" x14ac:dyDescent="0.3">
      <c r="A1049" s="40"/>
      <c r="B1049" s="41"/>
      <c r="C1049" s="41"/>
      <c r="D1049" s="54" t="s">
        <v>109</v>
      </c>
      <c r="E1049" s="43" t="s">
        <v>110</v>
      </c>
      <c r="F1049" s="44"/>
      <c r="G1049" s="44"/>
      <c r="H1049" s="45"/>
      <c r="I1049" s="37"/>
      <c r="J1049" s="37"/>
      <c r="K1049" s="37">
        <f t="shared" si="217"/>
        <v>0</v>
      </c>
      <c r="L1049" s="37"/>
      <c r="M1049" s="37"/>
      <c r="N1049" s="37">
        <f t="shared" si="218"/>
        <v>0</v>
      </c>
      <c r="O1049" s="37">
        <f t="shared" si="215"/>
        <v>0</v>
      </c>
      <c r="P1049" s="38" t="e">
        <f t="shared" si="216"/>
        <v>#DIV/0!</v>
      </c>
      <c r="Q1049" s="39"/>
    </row>
    <row r="1050" spans="1:17" ht="15" customHeight="1" x14ac:dyDescent="0.3">
      <c r="A1050" s="40"/>
      <c r="B1050" s="41"/>
      <c r="C1050" s="41"/>
      <c r="D1050" s="42" t="s">
        <v>140</v>
      </c>
      <c r="E1050" s="43" t="s">
        <v>141</v>
      </c>
      <c r="F1050" s="44"/>
      <c r="G1050" s="44"/>
      <c r="H1050" s="45"/>
      <c r="I1050" s="37"/>
      <c r="J1050" s="37"/>
      <c r="K1050" s="37">
        <f t="shared" si="217"/>
        <v>0</v>
      </c>
      <c r="L1050" s="37"/>
      <c r="M1050" s="37"/>
      <c r="N1050" s="37">
        <f t="shared" si="218"/>
        <v>0</v>
      </c>
      <c r="O1050" s="37">
        <f t="shared" si="215"/>
        <v>0</v>
      </c>
      <c r="P1050" s="38" t="e">
        <f t="shared" si="216"/>
        <v>#DIV/0!</v>
      </c>
      <c r="Q1050" s="39"/>
    </row>
    <row r="1051" spans="1:17" ht="52.5" customHeight="1" x14ac:dyDescent="0.3">
      <c r="A1051" s="57"/>
      <c r="B1051" s="58"/>
      <c r="C1051" s="58"/>
      <c r="D1051" s="63" t="s">
        <v>157</v>
      </c>
      <c r="E1051" s="65" t="s">
        <v>158</v>
      </c>
      <c r="F1051" s="44"/>
      <c r="G1051" s="44"/>
      <c r="H1051" s="45"/>
      <c r="I1051" s="37"/>
      <c r="J1051" s="37"/>
      <c r="K1051" s="37">
        <f t="shared" si="217"/>
        <v>0</v>
      </c>
      <c r="L1051" s="37"/>
      <c r="M1051" s="37"/>
      <c r="N1051" s="37">
        <f t="shared" si="218"/>
        <v>0</v>
      </c>
      <c r="O1051" s="37">
        <f t="shared" si="215"/>
        <v>0</v>
      </c>
      <c r="P1051" s="38" t="e">
        <f t="shared" si="216"/>
        <v>#DIV/0!</v>
      </c>
      <c r="Q1051" s="39"/>
    </row>
    <row r="1052" spans="1:17" ht="15" customHeight="1" x14ac:dyDescent="0.3">
      <c r="A1052" s="57"/>
      <c r="B1052" s="58"/>
      <c r="C1052" s="58"/>
      <c r="D1052" s="42" t="s">
        <v>71</v>
      </c>
      <c r="E1052" s="43" t="s">
        <v>72</v>
      </c>
      <c r="F1052" s="44"/>
      <c r="G1052" s="44"/>
      <c r="H1052" s="45"/>
      <c r="I1052" s="37"/>
      <c r="J1052" s="37"/>
      <c r="K1052" s="37">
        <f t="shared" si="217"/>
        <v>0</v>
      </c>
      <c r="L1052" s="37"/>
      <c r="M1052" s="37"/>
      <c r="N1052" s="37">
        <f t="shared" si="218"/>
        <v>0</v>
      </c>
      <c r="O1052" s="37">
        <f t="shared" si="215"/>
        <v>0</v>
      </c>
      <c r="P1052" s="38" t="e">
        <f t="shared" si="216"/>
        <v>#DIV/0!</v>
      </c>
      <c r="Q1052" s="39"/>
    </row>
    <row r="1053" spans="1:17" ht="30" customHeight="1" x14ac:dyDescent="0.3">
      <c r="A1053" s="40"/>
      <c r="B1053" s="41"/>
      <c r="C1053" s="41"/>
      <c r="D1053" s="54" t="s">
        <v>109</v>
      </c>
      <c r="E1053" s="43" t="s">
        <v>110</v>
      </c>
      <c r="F1053" s="44"/>
      <c r="G1053" s="44"/>
      <c r="H1053" s="45"/>
      <c r="I1053" s="37"/>
      <c r="J1053" s="37"/>
      <c r="K1053" s="37">
        <f t="shared" si="217"/>
        <v>0</v>
      </c>
      <c r="L1053" s="37"/>
      <c r="M1053" s="37"/>
      <c r="N1053" s="37">
        <f t="shared" si="218"/>
        <v>0</v>
      </c>
      <c r="O1053" s="37">
        <f t="shared" si="215"/>
        <v>0</v>
      </c>
      <c r="P1053" s="38" t="e">
        <f t="shared" si="216"/>
        <v>#DIV/0!</v>
      </c>
      <c r="Q1053" s="39"/>
    </row>
    <row r="1054" spans="1:17" ht="15" customHeight="1" x14ac:dyDescent="0.3">
      <c r="A1054" s="40"/>
      <c r="B1054" s="41"/>
      <c r="C1054" s="41"/>
      <c r="D1054" s="42" t="s">
        <v>125</v>
      </c>
      <c r="E1054" s="43" t="s">
        <v>126</v>
      </c>
      <c r="F1054" s="44"/>
      <c r="G1054" s="44"/>
      <c r="H1054" s="45"/>
      <c r="I1054" s="37"/>
      <c r="J1054" s="37"/>
      <c r="K1054" s="37">
        <f t="shared" si="217"/>
        <v>0</v>
      </c>
      <c r="L1054" s="37"/>
      <c r="M1054" s="37"/>
      <c r="N1054" s="37">
        <f t="shared" si="218"/>
        <v>0</v>
      </c>
      <c r="O1054" s="37">
        <f t="shared" si="215"/>
        <v>0</v>
      </c>
      <c r="P1054" s="38" t="e">
        <f t="shared" si="216"/>
        <v>#DIV/0!</v>
      </c>
      <c r="Q1054" s="39"/>
    </row>
    <row r="1055" spans="1:17" ht="15" customHeight="1" x14ac:dyDescent="0.3">
      <c r="A1055" s="40"/>
      <c r="B1055" s="41"/>
      <c r="C1055" s="41"/>
      <c r="D1055" s="42" t="s">
        <v>105</v>
      </c>
      <c r="E1055" s="43" t="s">
        <v>106</v>
      </c>
      <c r="F1055" s="44"/>
      <c r="G1055" s="44"/>
      <c r="H1055" s="45"/>
      <c r="I1055" s="37"/>
      <c r="J1055" s="37"/>
      <c r="K1055" s="37">
        <f t="shared" si="217"/>
        <v>0</v>
      </c>
      <c r="L1055" s="37"/>
      <c r="M1055" s="37"/>
      <c r="N1055" s="37">
        <f t="shared" si="218"/>
        <v>0</v>
      </c>
      <c r="O1055" s="37">
        <f t="shared" si="215"/>
        <v>0</v>
      </c>
      <c r="P1055" s="38" t="e">
        <f t="shared" si="216"/>
        <v>#DIV/0!</v>
      </c>
      <c r="Q1055" s="39"/>
    </row>
    <row r="1056" spans="1:17" ht="78" customHeight="1" x14ac:dyDescent="0.3">
      <c r="A1056" s="57"/>
      <c r="B1056" s="58"/>
      <c r="C1056" s="58"/>
      <c r="D1056" s="63" t="s">
        <v>159</v>
      </c>
      <c r="E1056" s="65" t="s">
        <v>160</v>
      </c>
      <c r="F1056" s="44"/>
      <c r="G1056" s="44"/>
      <c r="H1056" s="45"/>
      <c r="I1056" s="37"/>
      <c r="J1056" s="37"/>
      <c r="K1056" s="37">
        <f t="shared" si="217"/>
        <v>0</v>
      </c>
      <c r="L1056" s="37"/>
      <c r="M1056" s="37"/>
      <c r="N1056" s="37">
        <f t="shared" si="218"/>
        <v>0</v>
      </c>
      <c r="O1056" s="37">
        <f t="shared" si="215"/>
        <v>0</v>
      </c>
      <c r="P1056" s="38" t="e">
        <f t="shared" si="216"/>
        <v>#DIV/0!</v>
      </c>
      <c r="Q1056" s="39"/>
    </row>
    <row r="1057" spans="1:17" ht="15" customHeight="1" x14ac:dyDescent="0.3">
      <c r="A1057" s="57"/>
      <c r="B1057" s="58"/>
      <c r="C1057" s="58"/>
      <c r="D1057" s="42" t="s">
        <v>71</v>
      </c>
      <c r="E1057" s="43" t="s">
        <v>72</v>
      </c>
      <c r="F1057" s="44"/>
      <c r="G1057" s="44"/>
      <c r="H1057" s="45"/>
      <c r="I1057" s="37"/>
      <c r="J1057" s="37"/>
      <c r="K1057" s="37">
        <f t="shared" si="217"/>
        <v>0</v>
      </c>
      <c r="L1057" s="37"/>
      <c r="M1057" s="37"/>
      <c r="N1057" s="37">
        <f t="shared" si="218"/>
        <v>0</v>
      </c>
      <c r="O1057" s="37">
        <f t="shared" si="215"/>
        <v>0</v>
      </c>
      <c r="P1057" s="38" t="e">
        <f t="shared" si="216"/>
        <v>#DIV/0!</v>
      </c>
      <c r="Q1057" s="39"/>
    </row>
    <row r="1058" spans="1:17" ht="30" customHeight="1" x14ac:dyDescent="0.3">
      <c r="A1058" s="40"/>
      <c r="B1058" s="41"/>
      <c r="C1058" s="41"/>
      <c r="D1058" s="54" t="s">
        <v>109</v>
      </c>
      <c r="E1058" s="43" t="s">
        <v>110</v>
      </c>
      <c r="F1058" s="44"/>
      <c r="G1058" s="44"/>
      <c r="H1058" s="45"/>
      <c r="I1058" s="37"/>
      <c r="J1058" s="37"/>
      <c r="K1058" s="37">
        <f t="shared" si="217"/>
        <v>0</v>
      </c>
      <c r="L1058" s="37"/>
      <c r="M1058" s="37"/>
      <c r="N1058" s="37">
        <f t="shared" si="218"/>
        <v>0</v>
      </c>
      <c r="O1058" s="37">
        <f t="shared" si="215"/>
        <v>0</v>
      </c>
      <c r="P1058" s="38" t="e">
        <f t="shared" si="216"/>
        <v>#DIV/0!</v>
      </c>
      <c r="Q1058" s="39"/>
    </row>
    <row r="1059" spans="1:17" ht="15" customHeight="1" x14ac:dyDescent="0.3">
      <c r="A1059" s="40"/>
      <c r="B1059" s="41"/>
      <c r="C1059" s="41"/>
      <c r="D1059" s="42" t="s">
        <v>125</v>
      </c>
      <c r="E1059" s="43" t="s">
        <v>126</v>
      </c>
      <c r="F1059" s="44"/>
      <c r="G1059" s="44"/>
      <c r="H1059" s="45"/>
      <c r="I1059" s="37"/>
      <c r="J1059" s="37"/>
      <c r="K1059" s="37">
        <f t="shared" si="217"/>
        <v>0</v>
      </c>
      <c r="L1059" s="37"/>
      <c r="M1059" s="37"/>
      <c r="N1059" s="37">
        <f t="shared" si="218"/>
        <v>0</v>
      </c>
      <c r="O1059" s="37">
        <f t="shared" si="215"/>
        <v>0</v>
      </c>
      <c r="P1059" s="38" t="e">
        <f t="shared" si="216"/>
        <v>#DIV/0!</v>
      </c>
      <c r="Q1059" s="39"/>
    </row>
    <row r="1060" spans="1:17" ht="15" customHeight="1" x14ac:dyDescent="0.3">
      <c r="A1060" s="40"/>
      <c r="B1060" s="41"/>
      <c r="C1060" s="41"/>
      <c r="D1060" s="42" t="s">
        <v>105</v>
      </c>
      <c r="E1060" s="43" t="s">
        <v>106</v>
      </c>
      <c r="F1060" s="44"/>
      <c r="G1060" s="44"/>
      <c r="H1060" s="45"/>
      <c r="I1060" s="37"/>
      <c r="J1060" s="37"/>
      <c r="K1060" s="37">
        <f t="shared" si="217"/>
        <v>0</v>
      </c>
      <c r="L1060" s="37"/>
      <c r="M1060" s="37"/>
      <c r="N1060" s="37">
        <f t="shared" si="218"/>
        <v>0</v>
      </c>
      <c r="O1060" s="37">
        <f t="shared" si="215"/>
        <v>0</v>
      </c>
      <c r="P1060" s="38" t="e">
        <f t="shared" si="216"/>
        <v>#DIV/0!</v>
      </c>
      <c r="Q1060" s="39"/>
    </row>
    <row r="1061" spans="1:17" ht="60" customHeight="1" x14ac:dyDescent="0.3">
      <c r="A1061" s="57"/>
      <c r="B1061" s="58"/>
      <c r="C1061" s="58"/>
      <c r="D1061" s="63" t="s">
        <v>161</v>
      </c>
      <c r="E1061" s="65" t="s">
        <v>162</v>
      </c>
      <c r="F1061" s="44"/>
      <c r="G1061" s="44"/>
      <c r="H1061" s="45"/>
      <c r="I1061" s="37"/>
      <c r="J1061" s="37"/>
      <c r="K1061" s="37">
        <f t="shared" si="217"/>
        <v>0</v>
      </c>
      <c r="L1061" s="37"/>
      <c r="M1061" s="37"/>
      <c r="N1061" s="37">
        <f t="shared" si="218"/>
        <v>0</v>
      </c>
      <c r="O1061" s="37">
        <f t="shared" si="215"/>
        <v>0</v>
      </c>
      <c r="P1061" s="38" t="e">
        <f t="shared" si="216"/>
        <v>#DIV/0!</v>
      </c>
      <c r="Q1061" s="39"/>
    </row>
    <row r="1062" spans="1:17" ht="30" customHeight="1" x14ac:dyDescent="0.3">
      <c r="A1062" s="40"/>
      <c r="B1062" s="41"/>
      <c r="C1062" s="41"/>
      <c r="D1062" s="54" t="s">
        <v>109</v>
      </c>
      <c r="E1062" s="43" t="s">
        <v>110</v>
      </c>
      <c r="F1062" s="44"/>
      <c r="G1062" s="44"/>
      <c r="H1062" s="45"/>
      <c r="I1062" s="37"/>
      <c r="J1062" s="37"/>
      <c r="K1062" s="37">
        <f t="shared" si="217"/>
        <v>0</v>
      </c>
      <c r="L1062" s="37"/>
      <c r="M1062" s="37"/>
      <c r="N1062" s="37">
        <f t="shared" si="218"/>
        <v>0</v>
      </c>
      <c r="O1062" s="37">
        <f t="shared" si="215"/>
        <v>0</v>
      </c>
      <c r="P1062" s="38" t="e">
        <f t="shared" si="216"/>
        <v>#DIV/0!</v>
      </c>
      <c r="Q1062" s="39"/>
    </row>
    <row r="1063" spans="1:17" ht="45" customHeight="1" x14ac:dyDescent="0.3">
      <c r="A1063" s="57"/>
      <c r="B1063" s="58"/>
      <c r="C1063" s="58"/>
      <c r="D1063" s="63" t="s">
        <v>163</v>
      </c>
      <c r="E1063" s="65" t="s">
        <v>164</v>
      </c>
      <c r="F1063" s="44"/>
      <c r="G1063" s="44"/>
      <c r="H1063" s="45"/>
      <c r="I1063" s="37"/>
      <c r="J1063" s="37"/>
      <c r="K1063" s="37">
        <f t="shared" si="217"/>
        <v>0</v>
      </c>
      <c r="L1063" s="37"/>
      <c r="M1063" s="37"/>
      <c r="N1063" s="37">
        <f t="shared" si="218"/>
        <v>0</v>
      </c>
      <c r="O1063" s="37">
        <f t="shared" si="215"/>
        <v>0</v>
      </c>
      <c r="P1063" s="38" t="e">
        <f t="shared" si="216"/>
        <v>#DIV/0!</v>
      </c>
      <c r="Q1063" s="39"/>
    </row>
    <row r="1064" spans="1:17" ht="15" customHeight="1" x14ac:dyDescent="0.3">
      <c r="A1064" s="57"/>
      <c r="B1064" s="58"/>
      <c r="C1064" s="58"/>
      <c r="D1064" s="39"/>
      <c r="E1064" s="66"/>
      <c r="F1064" s="44"/>
      <c r="G1064" s="44"/>
      <c r="H1064" s="45"/>
      <c r="I1064" s="37"/>
      <c r="J1064" s="37"/>
      <c r="K1064" s="37"/>
      <c r="L1064" s="37"/>
      <c r="M1064" s="37"/>
      <c r="N1064" s="37"/>
      <c r="O1064" s="37"/>
      <c r="P1064" s="38"/>
      <c r="Q1064" s="39"/>
    </row>
    <row r="1065" spans="1:17" ht="15" customHeight="1" x14ac:dyDescent="0.3">
      <c r="A1065" s="40" t="s">
        <v>165</v>
      </c>
      <c r="B1065" s="58"/>
      <c r="C1065" s="58"/>
      <c r="D1065" s="39"/>
      <c r="E1065" s="66"/>
      <c r="F1065" s="44"/>
      <c r="G1065" s="44"/>
      <c r="H1065" s="45"/>
      <c r="I1065" s="37"/>
      <c r="J1065" s="37"/>
      <c r="K1065" s="37"/>
      <c r="L1065" s="37"/>
      <c r="M1065" s="37"/>
      <c r="N1065" s="37"/>
      <c r="O1065" s="37"/>
      <c r="P1065" s="38"/>
      <c r="Q1065" s="39"/>
    </row>
    <row r="1066" spans="1:17" ht="15" customHeight="1" x14ac:dyDescent="0.3">
      <c r="A1066" s="57"/>
      <c r="B1066" s="58"/>
      <c r="C1066" s="58"/>
      <c r="D1066" s="39"/>
      <c r="E1066" s="66"/>
      <c r="F1066" s="44"/>
      <c r="G1066" s="44"/>
      <c r="H1066" s="45"/>
      <c r="I1066" s="37"/>
      <c r="J1066" s="37"/>
      <c r="K1066" s="37"/>
      <c r="L1066" s="37"/>
      <c r="M1066" s="37"/>
      <c r="N1066" s="37"/>
      <c r="O1066" s="37"/>
      <c r="P1066" s="38"/>
      <c r="Q1066" s="39"/>
    </row>
    <row r="1067" spans="1:17" ht="22.5" customHeight="1" x14ac:dyDescent="0.3">
      <c r="A1067" s="57"/>
      <c r="B1067" s="58"/>
      <c r="C1067" s="96" t="s">
        <v>166</v>
      </c>
      <c r="D1067" s="97"/>
      <c r="E1067" s="64" t="s">
        <v>167</v>
      </c>
      <c r="F1067" s="44"/>
      <c r="G1067" s="50"/>
      <c r="H1067" s="51"/>
      <c r="I1067" s="36"/>
      <c r="J1067" s="36"/>
      <c r="K1067" s="36">
        <f>SUM(G1067:J1067)</f>
        <v>0</v>
      </c>
      <c r="L1067" s="36"/>
      <c r="M1067" s="36"/>
      <c r="N1067" s="37">
        <f t="shared" ref="N1067:N1079" si="219">SUM(L1067:M1067)</f>
        <v>0</v>
      </c>
      <c r="O1067" s="37">
        <f t="shared" ref="O1067:O1079" si="220">+K1067-F1067</f>
        <v>0</v>
      </c>
      <c r="P1067" s="38" t="e">
        <f t="shared" ref="P1067:P1079" si="221">+O1067/F1067</f>
        <v>#DIV/0!</v>
      </c>
      <c r="Q1067" s="39"/>
    </row>
    <row r="1068" spans="1:17" ht="31.5" customHeight="1" x14ac:dyDescent="0.3">
      <c r="A1068" s="57"/>
      <c r="B1068" s="58"/>
      <c r="C1068" s="98" t="s">
        <v>168</v>
      </c>
      <c r="D1068" s="99"/>
      <c r="E1068" s="64" t="s">
        <v>169</v>
      </c>
      <c r="F1068" s="44"/>
      <c r="G1068" s="50"/>
      <c r="H1068" s="51"/>
      <c r="I1068" s="36"/>
      <c r="J1068" s="36"/>
      <c r="K1068" s="36">
        <f t="shared" ref="K1068:K1079" si="222">SUM(G1068:J1068)</f>
        <v>0</v>
      </c>
      <c r="L1068" s="36"/>
      <c r="M1068" s="36"/>
      <c r="N1068" s="37">
        <f t="shared" si="219"/>
        <v>0</v>
      </c>
      <c r="O1068" s="37">
        <f t="shared" si="220"/>
        <v>0</v>
      </c>
      <c r="P1068" s="38" t="e">
        <f t="shared" si="221"/>
        <v>#DIV/0!</v>
      </c>
      <c r="Q1068" s="39"/>
    </row>
    <row r="1069" spans="1:17" ht="21.75" customHeight="1" x14ac:dyDescent="0.3">
      <c r="A1069" s="57"/>
      <c r="B1069" s="58"/>
      <c r="C1069" s="62"/>
      <c r="D1069" s="67" t="s">
        <v>170</v>
      </c>
      <c r="E1069" s="64"/>
      <c r="F1069" s="44"/>
      <c r="G1069" s="44"/>
      <c r="H1069" s="45"/>
      <c r="I1069" s="37"/>
      <c r="J1069" s="37"/>
      <c r="K1069" s="36">
        <f t="shared" si="222"/>
        <v>0</v>
      </c>
      <c r="L1069" s="37"/>
      <c r="M1069" s="37"/>
      <c r="N1069" s="37">
        <f t="shared" si="219"/>
        <v>0</v>
      </c>
      <c r="O1069" s="37">
        <f t="shared" si="220"/>
        <v>0</v>
      </c>
      <c r="P1069" s="38" t="e">
        <f t="shared" si="221"/>
        <v>#DIV/0!</v>
      </c>
      <c r="Q1069" s="39"/>
    </row>
    <row r="1070" spans="1:17" ht="21.75" customHeight="1" x14ac:dyDescent="0.3">
      <c r="A1070" s="57"/>
      <c r="B1070" s="58"/>
      <c r="C1070" s="62"/>
      <c r="D1070" s="67" t="s">
        <v>171</v>
      </c>
      <c r="E1070" s="64"/>
      <c r="F1070" s="44"/>
      <c r="G1070" s="44"/>
      <c r="H1070" s="45"/>
      <c r="I1070" s="37"/>
      <c r="J1070" s="37"/>
      <c r="K1070" s="36">
        <f t="shared" si="222"/>
        <v>0</v>
      </c>
      <c r="L1070" s="37"/>
      <c r="M1070" s="37"/>
      <c r="N1070" s="37">
        <f t="shared" si="219"/>
        <v>0</v>
      </c>
      <c r="O1070" s="37">
        <f t="shared" si="220"/>
        <v>0</v>
      </c>
      <c r="P1070" s="38" t="e">
        <f t="shared" si="221"/>
        <v>#DIV/0!</v>
      </c>
      <c r="Q1070" s="39"/>
    </row>
    <row r="1071" spans="1:17" ht="21.75" customHeight="1" x14ac:dyDescent="0.3">
      <c r="A1071" s="57"/>
      <c r="B1071" s="58"/>
      <c r="C1071" s="62"/>
      <c r="D1071" s="67" t="s">
        <v>172</v>
      </c>
      <c r="E1071" s="64"/>
      <c r="F1071" s="44"/>
      <c r="G1071" s="44"/>
      <c r="H1071" s="45"/>
      <c r="I1071" s="37"/>
      <c r="J1071" s="37"/>
      <c r="K1071" s="36">
        <f t="shared" si="222"/>
        <v>0</v>
      </c>
      <c r="L1071" s="37"/>
      <c r="M1071" s="37"/>
      <c r="N1071" s="37">
        <f t="shared" si="219"/>
        <v>0</v>
      </c>
      <c r="O1071" s="37">
        <f t="shared" si="220"/>
        <v>0</v>
      </c>
      <c r="P1071" s="38" t="e">
        <f t="shared" si="221"/>
        <v>#DIV/0!</v>
      </c>
      <c r="Q1071" s="39"/>
    </row>
    <row r="1072" spans="1:17" ht="33.75" customHeight="1" x14ac:dyDescent="0.3">
      <c r="A1072" s="57"/>
      <c r="B1072" s="58"/>
      <c r="C1072" s="62"/>
      <c r="D1072" s="67" t="s">
        <v>187</v>
      </c>
      <c r="E1072" s="64"/>
      <c r="F1072" s="44"/>
      <c r="G1072" s="44"/>
      <c r="H1072" s="45"/>
      <c r="I1072" s="37"/>
      <c r="J1072" s="37"/>
      <c r="K1072" s="36">
        <f t="shared" si="222"/>
        <v>0</v>
      </c>
      <c r="L1072" s="37"/>
      <c r="M1072" s="37"/>
      <c r="N1072" s="37">
        <f t="shared" si="219"/>
        <v>0</v>
      </c>
      <c r="O1072" s="37">
        <f t="shared" si="220"/>
        <v>0</v>
      </c>
      <c r="P1072" s="38" t="e">
        <f t="shared" si="221"/>
        <v>#DIV/0!</v>
      </c>
      <c r="Q1072" s="39"/>
    </row>
    <row r="1073" spans="1:17" ht="22.5" customHeight="1" x14ac:dyDescent="0.3">
      <c r="A1073" s="57"/>
      <c r="B1073" s="58"/>
      <c r="C1073" s="62"/>
      <c r="D1073" s="67" t="s">
        <v>174</v>
      </c>
      <c r="E1073" s="64"/>
      <c r="F1073" s="44"/>
      <c r="G1073" s="44"/>
      <c r="H1073" s="45"/>
      <c r="I1073" s="37"/>
      <c r="J1073" s="37"/>
      <c r="K1073" s="36">
        <f t="shared" si="222"/>
        <v>0</v>
      </c>
      <c r="L1073" s="37"/>
      <c r="M1073" s="37"/>
      <c r="N1073" s="37">
        <f t="shared" si="219"/>
        <v>0</v>
      </c>
      <c r="O1073" s="37">
        <f t="shared" si="220"/>
        <v>0</v>
      </c>
      <c r="P1073" s="38" t="e">
        <f t="shared" si="221"/>
        <v>#DIV/0!</v>
      </c>
      <c r="Q1073" s="39"/>
    </row>
    <row r="1074" spans="1:17" ht="30" customHeight="1" x14ac:dyDescent="0.3">
      <c r="A1074" s="57"/>
      <c r="B1074" s="58"/>
      <c r="C1074" s="62"/>
      <c r="D1074" s="67" t="s">
        <v>175</v>
      </c>
      <c r="E1074" s="64"/>
      <c r="F1074" s="44"/>
      <c r="G1074" s="44"/>
      <c r="H1074" s="45"/>
      <c r="I1074" s="37"/>
      <c r="J1074" s="37"/>
      <c r="K1074" s="36">
        <f t="shared" si="222"/>
        <v>0</v>
      </c>
      <c r="L1074" s="37"/>
      <c r="M1074" s="37"/>
      <c r="N1074" s="37">
        <f t="shared" si="219"/>
        <v>0</v>
      </c>
      <c r="O1074" s="37">
        <f t="shared" si="220"/>
        <v>0</v>
      </c>
      <c r="P1074" s="38" t="e">
        <f t="shared" si="221"/>
        <v>#DIV/0!</v>
      </c>
      <c r="Q1074" s="39"/>
    </row>
    <row r="1075" spans="1:17" ht="17.25" customHeight="1" x14ac:dyDescent="0.3">
      <c r="A1075" s="57"/>
      <c r="B1075" s="58"/>
      <c r="C1075" s="62"/>
      <c r="D1075" s="67" t="s">
        <v>176</v>
      </c>
      <c r="E1075" s="64"/>
      <c r="F1075" s="44"/>
      <c r="G1075" s="44"/>
      <c r="H1075" s="45"/>
      <c r="I1075" s="37"/>
      <c r="J1075" s="37"/>
      <c r="K1075" s="36">
        <f t="shared" si="222"/>
        <v>0</v>
      </c>
      <c r="L1075" s="37"/>
      <c r="M1075" s="37"/>
      <c r="N1075" s="37">
        <f t="shared" si="219"/>
        <v>0</v>
      </c>
      <c r="O1075" s="37">
        <f t="shared" si="220"/>
        <v>0</v>
      </c>
      <c r="P1075" s="38" t="e">
        <f t="shared" si="221"/>
        <v>#DIV/0!</v>
      </c>
      <c r="Q1075" s="39"/>
    </row>
    <row r="1076" spans="1:17" ht="30" customHeight="1" x14ac:dyDescent="0.3">
      <c r="A1076" s="57"/>
      <c r="B1076" s="58"/>
      <c r="C1076" s="62"/>
      <c r="D1076" s="67" t="s">
        <v>177</v>
      </c>
      <c r="E1076" s="64"/>
      <c r="F1076" s="44"/>
      <c r="G1076" s="44"/>
      <c r="H1076" s="45"/>
      <c r="I1076" s="37"/>
      <c r="J1076" s="37"/>
      <c r="K1076" s="36">
        <f t="shared" si="222"/>
        <v>0</v>
      </c>
      <c r="L1076" s="37"/>
      <c r="M1076" s="37"/>
      <c r="N1076" s="37">
        <f t="shared" si="219"/>
        <v>0</v>
      </c>
      <c r="O1076" s="37">
        <f t="shared" si="220"/>
        <v>0</v>
      </c>
      <c r="P1076" s="38" t="e">
        <f t="shared" si="221"/>
        <v>#DIV/0!</v>
      </c>
      <c r="Q1076" s="39"/>
    </row>
    <row r="1077" spans="1:17" ht="19.5" customHeight="1" x14ac:dyDescent="0.3">
      <c r="A1077" s="57"/>
      <c r="B1077" s="58"/>
      <c r="C1077" s="62"/>
      <c r="D1077" s="67" t="s">
        <v>178</v>
      </c>
      <c r="E1077" s="64"/>
      <c r="F1077" s="44"/>
      <c r="G1077" s="44"/>
      <c r="H1077" s="45"/>
      <c r="I1077" s="37"/>
      <c r="J1077" s="37"/>
      <c r="K1077" s="36">
        <f t="shared" si="222"/>
        <v>0</v>
      </c>
      <c r="L1077" s="37"/>
      <c r="M1077" s="37"/>
      <c r="N1077" s="37">
        <f t="shared" si="219"/>
        <v>0</v>
      </c>
      <c r="O1077" s="37">
        <f t="shared" si="220"/>
        <v>0</v>
      </c>
      <c r="P1077" s="38" t="e">
        <f t="shared" si="221"/>
        <v>#DIV/0!</v>
      </c>
      <c r="Q1077" s="39"/>
    </row>
    <row r="1078" spans="1:17" ht="17.25" customHeight="1" x14ac:dyDescent="0.3">
      <c r="A1078" s="57"/>
      <c r="B1078" s="58"/>
      <c r="C1078" s="62"/>
      <c r="D1078" s="67" t="s">
        <v>179</v>
      </c>
      <c r="E1078" s="64"/>
      <c r="F1078" s="44"/>
      <c r="G1078" s="44"/>
      <c r="H1078" s="45"/>
      <c r="I1078" s="37"/>
      <c r="J1078" s="37"/>
      <c r="K1078" s="36">
        <f t="shared" si="222"/>
        <v>0</v>
      </c>
      <c r="L1078" s="37"/>
      <c r="M1078" s="37"/>
      <c r="N1078" s="37">
        <f t="shared" si="219"/>
        <v>0</v>
      </c>
      <c r="O1078" s="37">
        <f t="shared" si="220"/>
        <v>0</v>
      </c>
      <c r="P1078" s="38" t="e">
        <f t="shared" si="221"/>
        <v>#DIV/0!</v>
      </c>
      <c r="Q1078" s="39"/>
    </row>
    <row r="1079" spans="1:17" ht="29.25" customHeight="1" x14ac:dyDescent="0.3">
      <c r="A1079" s="57"/>
      <c r="B1079" s="58"/>
      <c r="C1079" s="98" t="s">
        <v>188</v>
      </c>
      <c r="D1079" s="99"/>
      <c r="E1079" s="64" t="s">
        <v>181</v>
      </c>
      <c r="F1079" s="44"/>
      <c r="G1079" s="50"/>
      <c r="H1079" s="51"/>
      <c r="I1079" s="36"/>
      <c r="J1079" s="36"/>
      <c r="K1079" s="36">
        <f t="shared" si="222"/>
        <v>0</v>
      </c>
      <c r="L1079" s="36"/>
      <c r="M1079" s="36"/>
      <c r="N1079" s="37">
        <f t="shared" si="219"/>
        <v>0</v>
      </c>
      <c r="O1079" s="37">
        <f t="shared" si="220"/>
        <v>0</v>
      </c>
      <c r="P1079" s="38" t="e">
        <f t="shared" si="221"/>
        <v>#DIV/0!</v>
      </c>
      <c r="Q1079" s="39"/>
    </row>
    <row r="1080" spans="1:17" ht="15.75" customHeight="1" thickBot="1" x14ac:dyDescent="0.35">
      <c r="A1080" s="68"/>
      <c r="B1080" s="69"/>
      <c r="C1080" s="69"/>
      <c r="D1080" s="89"/>
      <c r="E1080" s="71"/>
      <c r="F1080" s="72"/>
      <c r="G1080" s="72"/>
      <c r="H1080" s="73"/>
      <c r="I1080" s="74"/>
      <c r="J1080" s="74"/>
      <c r="K1080" s="74"/>
      <c r="L1080" s="74"/>
      <c r="M1080" s="74"/>
      <c r="N1080" s="74"/>
      <c r="O1080" s="74"/>
      <c r="P1080" s="75"/>
      <c r="Q1080" s="39"/>
    </row>
    <row r="1081" spans="1:17" ht="15.75" customHeight="1" thickBot="1" x14ac:dyDescent="0.35">
      <c r="A1081" s="100" t="s">
        <v>18</v>
      </c>
      <c r="B1081" s="92"/>
      <c r="C1081" s="92"/>
      <c r="D1081" s="93"/>
      <c r="E1081" s="90"/>
      <c r="F1081" s="91">
        <f>SUM(F891:F1080)</f>
        <v>0</v>
      </c>
      <c r="G1081" s="91">
        <f t="shared" ref="G1081:O1081" si="223">SUM(G891:G1080)</f>
        <v>0</v>
      </c>
      <c r="H1081" s="91">
        <f t="shared" si="223"/>
        <v>0</v>
      </c>
      <c r="I1081" s="91">
        <f t="shared" si="223"/>
        <v>0</v>
      </c>
      <c r="J1081" s="91">
        <f t="shared" si="223"/>
        <v>0</v>
      </c>
      <c r="K1081" s="91">
        <f t="shared" si="223"/>
        <v>0</v>
      </c>
      <c r="L1081" s="91">
        <f t="shared" si="223"/>
        <v>0</v>
      </c>
      <c r="M1081" s="91">
        <f t="shared" si="223"/>
        <v>0</v>
      </c>
      <c r="N1081" s="91">
        <f t="shared" si="223"/>
        <v>0</v>
      </c>
      <c r="O1081" s="91">
        <f t="shared" si="223"/>
        <v>0</v>
      </c>
      <c r="P1081" s="78" t="e">
        <f>+O1081/F1081</f>
        <v>#DIV/0!</v>
      </c>
      <c r="Q1081" s="89"/>
    </row>
    <row r="1082" spans="1:17" ht="15" customHeight="1" x14ac:dyDescent="0.3"/>
    <row r="1083" spans="1:17" ht="15.75" customHeight="1" thickBot="1" x14ac:dyDescent="0.35">
      <c r="D1083" s="2" t="s">
        <v>192</v>
      </c>
    </row>
    <row r="1084" spans="1:17" ht="15.75" customHeight="1" thickBot="1" x14ac:dyDescent="0.35">
      <c r="A1084" s="6"/>
      <c r="B1084" s="7"/>
      <c r="C1084" s="7"/>
      <c r="D1084" s="8"/>
      <c r="E1084" s="9"/>
      <c r="F1084" s="10"/>
      <c r="G1084" s="101" t="s">
        <v>7</v>
      </c>
      <c r="H1084" s="101"/>
      <c r="I1084" s="101"/>
      <c r="J1084" s="101"/>
      <c r="K1084" s="102"/>
      <c r="L1084" s="92" t="s">
        <v>8</v>
      </c>
      <c r="M1084" s="92"/>
      <c r="N1084" s="93"/>
      <c r="O1084" s="92" t="s">
        <v>9</v>
      </c>
      <c r="P1084" s="93"/>
      <c r="Q1084" s="94" t="s">
        <v>10</v>
      </c>
    </row>
    <row r="1085" spans="1:17" ht="49.5" customHeight="1" thickBot="1" x14ac:dyDescent="0.35">
      <c r="A1085" s="11"/>
      <c r="B1085" s="12"/>
      <c r="C1085" s="12"/>
      <c r="D1085" s="13" t="s">
        <v>11</v>
      </c>
      <c r="E1085" s="13" t="s">
        <v>12</v>
      </c>
      <c r="F1085" s="15" t="s">
        <v>13</v>
      </c>
      <c r="G1085" s="16" t="s">
        <v>14</v>
      </c>
      <c r="H1085" s="16" t="s">
        <v>15</v>
      </c>
      <c r="I1085" s="16" t="s">
        <v>16</v>
      </c>
      <c r="J1085" s="16" t="s">
        <v>17</v>
      </c>
      <c r="K1085" s="16" t="s">
        <v>18</v>
      </c>
      <c r="L1085" s="17" t="s">
        <v>19</v>
      </c>
      <c r="M1085" s="17" t="s">
        <v>20</v>
      </c>
      <c r="N1085" s="17" t="s">
        <v>18</v>
      </c>
      <c r="O1085" s="17" t="s">
        <v>21</v>
      </c>
      <c r="P1085" s="18" t="s">
        <v>22</v>
      </c>
      <c r="Q1085" s="95"/>
    </row>
    <row r="1086" spans="1:17" s="29" customFormat="1" ht="18" customHeight="1" thickBot="1" x14ac:dyDescent="0.35">
      <c r="A1086" s="19"/>
      <c r="B1086" s="20"/>
      <c r="C1086" s="20"/>
      <c r="D1086" s="21">
        <v>1</v>
      </c>
      <c r="E1086" s="21">
        <v>2</v>
      </c>
      <c r="F1086" s="16">
        <v>3</v>
      </c>
      <c r="G1086" s="22">
        <v>4</v>
      </c>
      <c r="H1086" s="23">
        <v>5</v>
      </c>
      <c r="I1086" s="23">
        <v>6</v>
      </c>
      <c r="J1086" s="23">
        <v>7</v>
      </c>
      <c r="K1086" s="24" t="s">
        <v>23</v>
      </c>
      <c r="L1086" s="22">
        <v>9</v>
      </c>
      <c r="M1086" s="23">
        <v>10</v>
      </c>
      <c r="N1086" s="25" t="s">
        <v>24</v>
      </c>
      <c r="O1086" s="26" t="s">
        <v>25</v>
      </c>
      <c r="P1086" s="27" t="s">
        <v>26</v>
      </c>
      <c r="Q1086" s="28">
        <v>14</v>
      </c>
    </row>
    <row r="1087" spans="1:17" ht="15" customHeight="1" x14ac:dyDescent="0.3">
      <c r="A1087" s="30" t="s">
        <v>27</v>
      </c>
      <c r="B1087" s="31"/>
      <c r="C1087" s="31"/>
      <c r="D1087" s="32"/>
      <c r="E1087" s="33"/>
      <c r="F1087" s="34"/>
      <c r="G1087" s="34"/>
      <c r="H1087" s="35"/>
      <c r="I1087" s="10"/>
      <c r="J1087" s="10"/>
      <c r="K1087" s="10"/>
      <c r="L1087" s="9"/>
      <c r="M1087" s="9"/>
      <c r="N1087" s="9"/>
      <c r="O1087" s="9"/>
      <c r="P1087" s="88"/>
      <c r="Q1087" s="39"/>
    </row>
    <row r="1088" spans="1:17" ht="15" customHeight="1" x14ac:dyDescent="0.3">
      <c r="A1088" s="40"/>
      <c r="B1088" s="41"/>
      <c r="C1088" s="41"/>
      <c r="D1088" s="42"/>
      <c r="E1088" s="43"/>
      <c r="F1088" s="44"/>
      <c r="G1088" s="44"/>
      <c r="H1088" s="45"/>
      <c r="I1088" s="37"/>
      <c r="J1088" s="37"/>
      <c r="K1088" s="37"/>
      <c r="L1088" s="37"/>
      <c r="M1088" s="37"/>
      <c r="N1088" s="37"/>
      <c r="O1088" s="37"/>
      <c r="P1088" s="46"/>
      <c r="Q1088" s="39"/>
    </row>
    <row r="1089" spans="1:17" s="2" customFormat="1" ht="17.25" customHeight="1" x14ac:dyDescent="0.3">
      <c r="A1089" s="47" t="s">
        <v>28</v>
      </c>
      <c r="B1089" s="48"/>
      <c r="C1089" s="48"/>
      <c r="D1089" s="49"/>
      <c r="E1089" s="43"/>
      <c r="F1089" s="50"/>
      <c r="G1089" s="50"/>
      <c r="H1089" s="51"/>
      <c r="I1089" s="36"/>
      <c r="J1089" s="36"/>
      <c r="K1089" s="36"/>
      <c r="L1089" s="36"/>
      <c r="M1089" s="36"/>
      <c r="N1089" s="36"/>
      <c r="O1089" s="36"/>
      <c r="P1089" s="52"/>
      <c r="Q1089" s="53"/>
    </row>
    <row r="1090" spans="1:17" ht="17.25" customHeight="1" x14ac:dyDescent="0.3">
      <c r="A1090" s="47"/>
      <c r="B1090" s="48"/>
      <c r="C1090" s="48"/>
      <c r="D1090" s="49"/>
      <c r="E1090" s="43"/>
      <c r="F1090" s="44"/>
      <c r="G1090" s="44"/>
      <c r="H1090" s="45"/>
      <c r="I1090" s="37"/>
      <c r="J1090" s="37"/>
      <c r="K1090" s="37"/>
      <c r="L1090" s="37"/>
      <c r="M1090" s="37"/>
      <c r="N1090" s="37"/>
      <c r="O1090" s="37"/>
      <c r="P1090" s="46"/>
      <c r="Q1090" s="39"/>
    </row>
    <row r="1091" spans="1:17" s="2" customFormat="1" ht="15" customHeight="1" x14ac:dyDescent="0.3">
      <c r="A1091" s="40"/>
      <c r="B1091" s="41" t="s">
        <v>29</v>
      </c>
      <c r="C1091" s="41"/>
      <c r="D1091" s="42"/>
      <c r="E1091" s="43" t="s">
        <v>30</v>
      </c>
      <c r="F1091" s="50"/>
      <c r="G1091" s="50"/>
      <c r="H1091" s="51"/>
      <c r="I1091" s="36"/>
      <c r="J1091" s="36"/>
      <c r="K1091" s="36"/>
      <c r="L1091" s="36"/>
      <c r="M1091" s="36"/>
      <c r="N1091" s="36"/>
      <c r="O1091" s="36"/>
      <c r="P1091" s="52"/>
      <c r="Q1091" s="53"/>
    </row>
    <row r="1092" spans="1:17" ht="15" customHeight="1" x14ac:dyDescent="0.3">
      <c r="A1092" s="40"/>
      <c r="B1092" s="41"/>
      <c r="C1092" s="41"/>
      <c r="D1092" s="42" t="s">
        <v>31</v>
      </c>
      <c r="E1092" s="43" t="s">
        <v>32</v>
      </c>
      <c r="F1092" s="44"/>
      <c r="G1092" s="44"/>
      <c r="H1092" s="45"/>
      <c r="I1092" s="37"/>
      <c r="J1092" s="37"/>
      <c r="K1092" s="37">
        <f>SUM(G1092:J1092)</f>
        <v>0</v>
      </c>
      <c r="L1092" s="37"/>
      <c r="M1092" s="37"/>
      <c r="N1092" s="37">
        <f>SUM(L1092:M1092)</f>
        <v>0</v>
      </c>
      <c r="O1092" s="37">
        <f>+K1092-F1092</f>
        <v>0</v>
      </c>
      <c r="P1092" s="38" t="e">
        <f>+O1092/F1092</f>
        <v>#DIV/0!</v>
      </c>
      <c r="Q1092" s="39"/>
    </row>
    <row r="1093" spans="1:17" ht="15" customHeight="1" x14ac:dyDescent="0.3">
      <c r="A1093" s="40"/>
      <c r="B1093" s="41"/>
      <c r="C1093" s="41"/>
      <c r="D1093" s="42" t="s">
        <v>33</v>
      </c>
      <c r="E1093" s="43" t="s">
        <v>34</v>
      </c>
      <c r="F1093" s="44"/>
      <c r="G1093" s="44"/>
      <c r="H1093" s="45"/>
      <c r="I1093" s="37"/>
      <c r="J1093" s="37"/>
      <c r="K1093" s="37">
        <f t="shared" ref="K1093:K1106" si="224">SUM(G1093:J1093)</f>
        <v>0</v>
      </c>
      <c r="L1093" s="37"/>
      <c r="M1093" s="37"/>
      <c r="N1093" s="37">
        <f t="shared" ref="N1093:N1109" si="225">SUM(L1093:M1093)</f>
        <v>0</v>
      </c>
      <c r="O1093" s="37">
        <f t="shared" ref="O1093:O1109" si="226">+K1093-F1093</f>
        <v>0</v>
      </c>
      <c r="P1093" s="38" t="e">
        <f t="shared" ref="P1093:P1109" si="227">+O1093/F1093</f>
        <v>#DIV/0!</v>
      </c>
      <c r="Q1093" s="39"/>
    </row>
    <row r="1094" spans="1:17" ht="15" customHeight="1" x14ac:dyDescent="0.3">
      <c r="A1094" s="40"/>
      <c r="B1094" s="41"/>
      <c r="C1094" s="41"/>
      <c r="D1094" s="42" t="s">
        <v>35</v>
      </c>
      <c r="E1094" s="43" t="s">
        <v>36</v>
      </c>
      <c r="F1094" s="44"/>
      <c r="G1094" s="44"/>
      <c r="H1094" s="45"/>
      <c r="I1094" s="37"/>
      <c r="J1094" s="37"/>
      <c r="K1094" s="37">
        <f t="shared" si="224"/>
        <v>0</v>
      </c>
      <c r="L1094" s="37"/>
      <c r="M1094" s="37"/>
      <c r="N1094" s="37">
        <f t="shared" si="225"/>
        <v>0</v>
      </c>
      <c r="O1094" s="37">
        <f t="shared" si="226"/>
        <v>0</v>
      </c>
      <c r="P1094" s="38" t="e">
        <f t="shared" si="227"/>
        <v>#DIV/0!</v>
      </c>
      <c r="Q1094" s="39"/>
    </row>
    <row r="1095" spans="1:17" ht="15" customHeight="1" x14ac:dyDescent="0.3">
      <c r="A1095" s="40"/>
      <c r="B1095" s="41"/>
      <c r="C1095" s="41"/>
      <c r="D1095" s="42" t="s">
        <v>37</v>
      </c>
      <c r="E1095" s="43" t="s">
        <v>38</v>
      </c>
      <c r="F1095" s="44"/>
      <c r="G1095" s="44"/>
      <c r="H1095" s="45"/>
      <c r="I1095" s="37"/>
      <c r="J1095" s="37"/>
      <c r="K1095" s="37">
        <f t="shared" si="224"/>
        <v>0</v>
      </c>
      <c r="L1095" s="37"/>
      <c r="M1095" s="37"/>
      <c r="N1095" s="37">
        <f t="shared" si="225"/>
        <v>0</v>
      </c>
      <c r="O1095" s="37">
        <f t="shared" si="226"/>
        <v>0</v>
      </c>
      <c r="P1095" s="38" t="e">
        <f t="shared" si="227"/>
        <v>#DIV/0!</v>
      </c>
      <c r="Q1095" s="39"/>
    </row>
    <row r="1096" spans="1:17" ht="15" customHeight="1" x14ac:dyDescent="0.3">
      <c r="A1096" s="40"/>
      <c r="B1096" s="41"/>
      <c r="C1096" s="41"/>
      <c r="D1096" s="42" t="s">
        <v>39</v>
      </c>
      <c r="E1096" s="43" t="s">
        <v>40</v>
      </c>
      <c r="F1096" s="44"/>
      <c r="G1096" s="44"/>
      <c r="H1096" s="45"/>
      <c r="I1096" s="37"/>
      <c r="J1096" s="37"/>
      <c r="K1096" s="37">
        <f t="shared" si="224"/>
        <v>0</v>
      </c>
      <c r="L1096" s="37"/>
      <c r="M1096" s="37"/>
      <c r="N1096" s="37">
        <f t="shared" si="225"/>
        <v>0</v>
      </c>
      <c r="O1096" s="37">
        <f t="shared" si="226"/>
        <v>0</v>
      </c>
      <c r="P1096" s="38" t="e">
        <f t="shared" si="227"/>
        <v>#DIV/0!</v>
      </c>
      <c r="Q1096" s="39"/>
    </row>
    <row r="1097" spans="1:17" ht="15" customHeight="1" x14ac:dyDescent="0.3">
      <c r="A1097" s="40"/>
      <c r="B1097" s="41"/>
      <c r="C1097" s="41"/>
      <c r="D1097" s="42" t="s">
        <v>41</v>
      </c>
      <c r="E1097" s="43" t="s">
        <v>42</v>
      </c>
      <c r="F1097" s="44"/>
      <c r="G1097" s="44"/>
      <c r="H1097" s="45"/>
      <c r="I1097" s="37"/>
      <c r="J1097" s="37"/>
      <c r="K1097" s="37">
        <f t="shared" si="224"/>
        <v>0</v>
      </c>
      <c r="L1097" s="37"/>
      <c r="M1097" s="37"/>
      <c r="N1097" s="37">
        <f t="shared" si="225"/>
        <v>0</v>
      </c>
      <c r="O1097" s="37">
        <f t="shared" si="226"/>
        <v>0</v>
      </c>
      <c r="P1097" s="38" t="e">
        <f t="shared" si="227"/>
        <v>#DIV/0!</v>
      </c>
      <c r="Q1097" s="39"/>
    </row>
    <row r="1098" spans="1:17" ht="15" customHeight="1" x14ac:dyDescent="0.3">
      <c r="A1098" s="40"/>
      <c r="B1098" s="41"/>
      <c r="C1098" s="41"/>
      <c r="D1098" s="42" t="s">
        <v>43</v>
      </c>
      <c r="E1098" s="43" t="s">
        <v>44</v>
      </c>
      <c r="F1098" s="44"/>
      <c r="G1098" s="44"/>
      <c r="H1098" s="45"/>
      <c r="I1098" s="37"/>
      <c r="J1098" s="37"/>
      <c r="K1098" s="37">
        <f t="shared" si="224"/>
        <v>0</v>
      </c>
      <c r="L1098" s="37"/>
      <c r="M1098" s="37"/>
      <c r="N1098" s="37">
        <f t="shared" si="225"/>
        <v>0</v>
      </c>
      <c r="O1098" s="37">
        <f t="shared" si="226"/>
        <v>0</v>
      </c>
      <c r="P1098" s="38" t="e">
        <f t="shared" si="227"/>
        <v>#DIV/0!</v>
      </c>
      <c r="Q1098" s="39"/>
    </row>
    <row r="1099" spans="1:17" ht="15" customHeight="1" x14ac:dyDescent="0.3">
      <c r="A1099" s="40"/>
      <c r="B1099" s="41"/>
      <c r="C1099" s="41"/>
      <c r="D1099" s="42" t="s">
        <v>45</v>
      </c>
      <c r="E1099" s="43" t="s">
        <v>46</v>
      </c>
      <c r="F1099" s="44"/>
      <c r="G1099" s="44"/>
      <c r="H1099" s="45"/>
      <c r="I1099" s="37"/>
      <c r="J1099" s="37"/>
      <c r="K1099" s="37">
        <f t="shared" si="224"/>
        <v>0</v>
      </c>
      <c r="L1099" s="37"/>
      <c r="M1099" s="37"/>
      <c r="N1099" s="37">
        <f t="shared" si="225"/>
        <v>0</v>
      </c>
      <c r="O1099" s="37">
        <f t="shared" si="226"/>
        <v>0</v>
      </c>
      <c r="P1099" s="38" t="e">
        <f t="shared" si="227"/>
        <v>#DIV/0!</v>
      </c>
      <c r="Q1099" s="39"/>
    </row>
    <row r="1100" spans="1:17" ht="15" customHeight="1" x14ac:dyDescent="0.3">
      <c r="A1100" s="40"/>
      <c r="B1100" s="41"/>
      <c r="C1100" s="41"/>
      <c r="D1100" s="42" t="s">
        <v>47</v>
      </c>
      <c r="E1100" s="43" t="s">
        <v>48</v>
      </c>
      <c r="F1100" s="44"/>
      <c r="G1100" s="44"/>
      <c r="H1100" s="45"/>
      <c r="I1100" s="37"/>
      <c r="J1100" s="37"/>
      <c r="K1100" s="37">
        <f t="shared" si="224"/>
        <v>0</v>
      </c>
      <c r="L1100" s="37"/>
      <c r="M1100" s="37"/>
      <c r="N1100" s="37">
        <f t="shared" si="225"/>
        <v>0</v>
      </c>
      <c r="O1100" s="37">
        <f t="shared" si="226"/>
        <v>0</v>
      </c>
      <c r="P1100" s="38" t="e">
        <f t="shared" si="227"/>
        <v>#DIV/0!</v>
      </c>
      <c r="Q1100" s="39"/>
    </row>
    <row r="1101" spans="1:17" ht="15" customHeight="1" x14ac:dyDescent="0.3">
      <c r="A1101" s="40"/>
      <c r="B1101" s="41"/>
      <c r="C1101" s="41"/>
      <c r="D1101" s="42" t="s">
        <v>49</v>
      </c>
      <c r="E1101" s="43" t="s">
        <v>50</v>
      </c>
      <c r="F1101" s="44"/>
      <c r="G1101" s="44"/>
      <c r="H1101" s="45"/>
      <c r="I1101" s="37"/>
      <c r="J1101" s="37"/>
      <c r="K1101" s="37">
        <f t="shared" si="224"/>
        <v>0</v>
      </c>
      <c r="L1101" s="37"/>
      <c r="M1101" s="37"/>
      <c r="N1101" s="37">
        <f t="shared" si="225"/>
        <v>0</v>
      </c>
      <c r="O1101" s="37">
        <f t="shared" si="226"/>
        <v>0</v>
      </c>
      <c r="P1101" s="38" t="e">
        <f t="shared" si="227"/>
        <v>#DIV/0!</v>
      </c>
      <c r="Q1101" s="39"/>
    </row>
    <row r="1102" spans="1:17" ht="15" customHeight="1" x14ac:dyDescent="0.3">
      <c r="A1102" s="40"/>
      <c r="B1102" s="41"/>
      <c r="C1102" s="41"/>
      <c r="D1102" s="42" t="s">
        <v>51</v>
      </c>
      <c r="E1102" s="43" t="s">
        <v>52</v>
      </c>
      <c r="F1102" s="44"/>
      <c r="G1102" s="44"/>
      <c r="H1102" s="45"/>
      <c r="I1102" s="37"/>
      <c r="J1102" s="37"/>
      <c r="K1102" s="37">
        <f t="shared" si="224"/>
        <v>0</v>
      </c>
      <c r="L1102" s="37"/>
      <c r="M1102" s="37"/>
      <c r="N1102" s="37">
        <f t="shared" si="225"/>
        <v>0</v>
      </c>
      <c r="O1102" s="37">
        <f t="shared" si="226"/>
        <v>0</v>
      </c>
      <c r="P1102" s="38" t="e">
        <f t="shared" si="227"/>
        <v>#DIV/0!</v>
      </c>
      <c r="Q1102" s="39"/>
    </row>
    <row r="1103" spans="1:17" ht="15" customHeight="1" x14ac:dyDescent="0.3">
      <c r="A1103" s="40"/>
      <c r="B1103" s="41"/>
      <c r="C1103" s="41"/>
      <c r="D1103" s="42" t="s">
        <v>53</v>
      </c>
      <c r="E1103" s="43" t="s">
        <v>54</v>
      </c>
      <c r="F1103" s="44"/>
      <c r="G1103" s="44"/>
      <c r="H1103" s="45"/>
      <c r="I1103" s="37"/>
      <c r="J1103" s="37"/>
      <c r="K1103" s="37">
        <f t="shared" si="224"/>
        <v>0</v>
      </c>
      <c r="L1103" s="37"/>
      <c r="M1103" s="37"/>
      <c r="N1103" s="37">
        <f t="shared" si="225"/>
        <v>0</v>
      </c>
      <c r="O1103" s="37">
        <f t="shared" si="226"/>
        <v>0</v>
      </c>
      <c r="P1103" s="38" t="e">
        <f t="shared" si="227"/>
        <v>#DIV/0!</v>
      </c>
      <c r="Q1103" s="39"/>
    </row>
    <row r="1104" spans="1:17" ht="15" customHeight="1" x14ac:dyDescent="0.3">
      <c r="A1104" s="40"/>
      <c r="B1104" s="41"/>
      <c r="C1104" s="41"/>
      <c r="D1104" s="42" t="s">
        <v>55</v>
      </c>
      <c r="E1104" s="43" t="s">
        <v>56</v>
      </c>
      <c r="F1104" s="44"/>
      <c r="G1104" s="44"/>
      <c r="H1104" s="45"/>
      <c r="I1104" s="37"/>
      <c r="J1104" s="37"/>
      <c r="K1104" s="37">
        <f t="shared" si="224"/>
        <v>0</v>
      </c>
      <c r="L1104" s="37"/>
      <c r="M1104" s="37"/>
      <c r="N1104" s="37">
        <f t="shared" si="225"/>
        <v>0</v>
      </c>
      <c r="O1104" s="37">
        <f t="shared" si="226"/>
        <v>0</v>
      </c>
      <c r="P1104" s="38" t="e">
        <f t="shared" si="227"/>
        <v>#DIV/0!</v>
      </c>
      <c r="Q1104" s="39"/>
    </row>
    <row r="1105" spans="1:17" ht="33.75" customHeight="1" x14ac:dyDescent="0.3">
      <c r="A1105" s="40"/>
      <c r="B1105" s="41"/>
      <c r="C1105" s="41"/>
      <c r="D1105" s="54" t="s">
        <v>57</v>
      </c>
      <c r="E1105" s="43" t="s">
        <v>58</v>
      </c>
      <c r="F1105" s="44"/>
      <c r="G1105" s="44"/>
      <c r="H1105" s="45"/>
      <c r="I1105" s="37"/>
      <c r="J1105" s="37"/>
      <c r="K1105" s="37">
        <f t="shared" si="224"/>
        <v>0</v>
      </c>
      <c r="L1105" s="37"/>
      <c r="M1105" s="37"/>
      <c r="N1105" s="37">
        <f t="shared" si="225"/>
        <v>0</v>
      </c>
      <c r="O1105" s="37">
        <f t="shared" si="226"/>
        <v>0</v>
      </c>
      <c r="P1105" s="38" t="e">
        <f t="shared" si="227"/>
        <v>#DIV/0!</v>
      </c>
      <c r="Q1105" s="39"/>
    </row>
    <row r="1106" spans="1:17" ht="30" customHeight="1" x14ac:dyDescent="0.3">
      <c r="A1106" s="40"/>
      <c r="B1106" s="41"/>
      <c r="C1106" s="41"/>
      <c r="D1106" s="54" t="s">
        <v>59</v>
      </c>
      <c r="E1106" s="43" t="s">
        <v>60</v>
      </c>
      <c r="F1106" s="44"/>
      <c r="G1106" s="44"/>
      <c r="H1106" s="45"/>
      <c r="I1106" s="37"/>
      <c r="J1106" s="37"/>
      <c r="K1106" s="37">
        <f t="shared" si="224"/>
        <v>0</v>
      </c>
      <c r="L1106" s="37"/>
      <c r="M1106" s="37"/>
      <c r="N1106" s="37">
        <f t="shared" si="225"/>
        <v>0</v>
      </c>
      <c r="O1106" s="37">
        <f t="shared" si="226"/>
        <v>0</v>
      </c>
      <c r="P1106" s="38" t="e">
        <f t="shared" si="227"/>
        <v>#DIV/0!</v>
      </c>
      <c r="Q1106" s="39"/>
    </row>
    <row r="1107" spans="1:17" ht="35.25" customHeight="1" x14ac:dyDescent="0.3">
      <c r="A1107" s="40"/>
      <c r="B1107" s="41"/>
      <c r="C1107" s="41"/>
      <c r="D1107" s="54" t="s">
        <v>61</v>
      </c>
      <c r="E1107" s="43" t="s">
        <v>62</v>
      </c>
      <c r="F1107" s="44"/>
      <c r="G1107" s="44"/>
      <c r="H1107" s="45"/>
      <c r="I1107" s="37"/>
      <c r="J1107" s="37"/>
      <c r="K1107" s="37">
        <f>SUM(G1107:J1107)</f>
        <v>0</v>
      </c>
      <c r="L1107" s="37"/>
      <c r="M1107" s="37"/>
      <c r="N1107" s="37">
        <f t="shared" si="225"/>
        <v>0</v>
      </c>
      <c r="O1107" s="37">
        <f t="shared" si="226"/>
        <v>0</v>
      </c>
      <c r="P1107" s="38" t="e">
        <f t="shared" si="227"/>
        <v>#DIV/0!</v>
      </c>
      <c r="Q1107" s="39"/>
    </row>
    <row r="1108" spans="1:17" ht="32.25" customHeight="1" x14ac:dyDescent="0.3">
      <c r="A1108" s="40"/>
      <c r="B1108" s="41"/>
      <c r="C1108" s="41"/>
      <c r="D1108" s="54" t="s">
        <v>63</v>
      </c>
      <c r="E1108" s="43" t="s">
        <v>64</v>
      </c>
      <c r="F1108" s="44"/>
      <c r="G1108" s="44"/>
      <c r="H1108" s="45"/>
      <c r="I1108" s="37"/>
      <c r="J1108" s="37"/>
      <c r="K1108" s="37">
        <f>SUM(G1108:J1108)</f>
        <v>0</v>
      </c>
      <c r="L1108" s="37"/>
      <c r="M1108" s="37"/>
      <c r="N1108" s="37">
        <f t="shared" si="225"/>
        <v>0</v>
      </c>
      <c r="O1108" s="37">
        <f t="shared" si="226"/>
        <v>0</v>
      </c>
      <c r="P1108" s="38" t="e">
        <f t="shared" si="227"/>
        <v>#DIV/0!</v>
      </c>
      <c r="Q1108" s="39"/>
    </row>
    <row r="1109" spans="1:17" ht="15" customHeight="1" x14ac:dyDescent="0.3">
      <c r="A1109" s="40"/>
      <c r="B1109" s="41"/>
      <c r="C1109" s="41"/>
      <c r="D1109" s="42" t="s">
        <v>65</v>
      </c>
      <c r="E1109" s="43" t="s">
        <v>44</v>
      </c>
      <c r="F1109" s="44"/>
      <c r="G1109" s="44"/>
      <c r="H1109" s="45"/>
      <c r="I1109" s="37"/>
      <c r="J1109" s="37"/>
      <c r="K1109" s="37">
        <f>SUM(G1109:J1109)</f>
        <v>0</v>
      </c>
      <c r="L1109" s="37"/>
      <c r="M1109" s="37"/>
      <c r="N1109" s="37">
        <f t="shared" si="225"/>
        <v>0</v>
      </c>
      <c r="O1109" s="37">
        <f t="shared" si="226"/>
        <v>0</v>
      </c>
      <c r="P1109" s="38" t="e">
        <f t="shared" si="227"/>
        <v>#DIV/0!</v>
      </c>
      <c r="Q1109" s="39"/>
    </row>
    <row r="1110" spans="1:17" ht="15" customHeight="1" x14ac:dyDescent="0.3">
      <c r="A1110" s="40"/>
      <c r="B1110" s="41"/>
      <c r="C1110" s="41"/>
      <c r="D1110" s="42"/>
      <c r="E1110" s="43"/>
      <c r="F1110" s="44"/>
      <c r="G1110" s="44"/>
      <c r="H1110" s="45"/>
      <c r="I1110" s="37"/>
      <c r="J1110" s="37"/>
      <c r="K1110" s="37"/>
      <c r="L1110" s="37"/>
      <c r="M1110" s="37"/>
      <c r="N1110" s="37"/>
      <c r="O1110" s="37"/>
      <c r="P1110" s="38"/>
      <c r="Q1110" s="39"/>
    </row>
    <row r="1111" spans="1:17" s="2" customFormat="1" ht="15" customHeight="1" x14ac:dyDescent="0.3">
      <c r="A1111" s="40" t="s">
        <v>66</v>
      </c>
      <c r="B1111" s="41" t="s">
        <v>66</v>
      </c>
      <c r="C1111" s="41"/>
      <c r="D1111" s="42"/>
      <c r="E1111" s="43"/>
      <c r="F1111" s="50"/>
      <c r="G1111" s="50"/>
      <c r="H1111" s="51"/>
      <c r="I1111" s="36"/>
      <c r="J1111" s="36"/>
      <c r="K1111" s="36"/>
      <c r="L1111" s="36"/>
      <c r="M1111" s="36"/>
      <c r="N1111" s="36"/>
      <c r="O1111" s="36"/>
      <c r="P1111" s="55"/>
      <c r="Q1111" s="53"/>
    </row>
    <row r="1112" spans="1:17" ht="15" customHeight="1" x14ac:dyDescent="0.3">
      <c r="A1112" s="40"/>
      <c r="B1112" s="41"/>
      <c r="C1112" s="41"/>
      <c r="D1112" s="42"/>
      <c r="E1112" s="43"/>
      <c r="F1112" s="44"/>
      <c r="G1112" s="44"/>
      <c r="H1112" s="45"/>
      <c r="I1112" s="37"/>
      <c r="J1112" s="37"/>
      <c r="K1112" s="37"/>
      <c r="L1112" s="37"/>
      <c r="M1112" s="37"/>
      <c r="N1112" s="37"/>
      <c r="O1112" s="37"/>
      <c r="P1112" s="38"/>
      <c r="Q1112" s="39"/>
    </row>
    <row r="1113" spans="1:17" s="2" customFormat="1" ht="15" customHeight="1" x14ac:dyDescent="0.3">
      <c r="A1113" s="40"/>
      <c r="B1113" s="41" t="s">
        <v>67</v>
      </c>
      <c r="C1113" s="41"/>
      <c r="D1113" s="42"/>
      <c r="E1113" s="43"/>
      <c r="F1113" s="50"/>
      <c r="G1113" s="50"/>
      <c r="H1113" s="51"/>
      <c r="I1113" s="36"/>
      <c r="J1113" s="36"/>
      <c r="K1113" s="36"/>
      <c r="L1113" s="36"/>
      <c r="M1113" s="36"/>
      <c r="N1113" s="36"/>
      <c r="O1113" s="36"/>
      <c r="P1113" s="55"/>
      <c r="Q1113" s="53"/>
    </row>
    <row r="1114" spans="1:17" ht="15" customHeight="1" x14ac:dyDescent="0.3">
      <c r="A1114" s="40"/>
      <c r="B1114" s="41"/>
      <c r="C1114" s="41" t="s">
        <v>68</v>
      </c>
      <c r="D1114" s="42"/>
      <c r="E1114" s="43"/>
      <c r="F1114" s="44"/>
      <c r="G1114" s="44"/>
      <c r="H1114" s="45"/>
      <c r="I1114" s="37"/>
      <c r="J1114" s="37"/>
      <c r="K1114" s="37"/>
      <c r="L1114" s="37"/>
      <c r="M1114" s="37"/>
      <c r="N1114" s="37"/>
      <c r="O1114" s="37"/>
      <c r="P1114" s="38"/>
      <c r="Q1114" s="39"/>
    </row>
    <row r="1115" spans="1:17" ht="15" customHeight="1" x14ac:dyDescent="0.3">
      <c r="A1115" s="40"/>
      <c r="B1115" s="41"/>
      <c r="C1115" s="41"/>
      <c r="D1115" s="42" t="s">
        <v>69</v>
      </c>
      <c r="E1115" s="43" t="s">
        <v>70</v>
      </c>
      <c r="F1115" s="44"/>
      <c r="G1115" s="44"/>
      <c r="H1115" s="45"/>
      <c r="I1115" s="37"/>
      <c r="J1115" s="37"/>
      <c r="K1115" s="37">
        <f>SUM(G1115:J1115)</f>
        <v>0</v>
      </c>
      <c r="L1115" s="37"/>
      <c r="M1115" s="37"/>
      <c r="N1115" s="37">
        <f>SUM(L1115:M1115)</f>
        <v>0</v>
      </c>
      <c r="O1115" s="37">
        <f>+K1115-F1115</f>
        <v>0</v>
      </c>
      <c r="P1115" s="38" t="e">
        <f>+O1115/F1115</f>
        <v>#DIV/0!</v>
      </c>
      <c r="Q1115" s="39"/>
    </row>
    <row r="1116" spans="1:17" ht="15" customHeight="1" x14ac:dyDescent="0.3">
      <c r="A1116" s="40"/>
      <c r="B1116" s="41"/>
      <c r="C1116" s="41"/>
      <c r="D1116" s="42" t="s">
        <v>71</v>
      </c>
      <c r="E1116" s="43" t="s">
        <v>72</v>
      </c>
      <c r="F1116" s="44"/>
      <c r="G1116" s="44"/>
      <c r="H1116" s="45"/>
      <c r="I1116" s="37"/>
      <c r="J1116" s="37"/>
      <c r="K1116" s="37">
        <f>SUM(G1116:J1116)</f>
        <v>0</v>
      </c>
      <c r="L1116" s="37"/>
      <c r="M1116" s="37"/>
      <c r="N1116" s="37">
        <f>SUM(L1116:M1116)</f>
        <v>0</v>
      </c>
      <c r="O1116" s="37">
        <f>+K1116-F1116</f>
        <v>0</v>
      </c>
      <c r="P1116" s="38" t="e">
        <f>+O1116/F1116</f>
        <v>#DIV/0!</v>
      </c>
      <c r="Q1116" s="39"/>
    </row>
    <row r="1117" spans="1:17" ht="15" customHeight="1" x14ac:dyDescent="0.3">
      <c r="A1117" s="40"/>
      <c r="B1117" s="41"/>
      <c r="C1117" s="41"/>
      <c r="D1117" s="42" t="s">
        <v>73</v>
      </c>
      <c r="E1117" s="43" t="s">
        <v>74</v>
      </c>
      <c r="F1117" s="44"/>
      <c r="G1117" s="44"/>
      <c r="H1117" s="45"/>
      <c r="I1117" s="37"/>
      <c r="J1117" s="37"/>
      <c r="K1117" s="37">
        <f>SUM(G1117:J1117)</f>
        <v>0</v>
      </c>
      <c r="L1117" s="37"/>
      <c r="M1117" s="37"/>
      <c r="N1117" s="37">
        <f>SUM(L1117:M1117)</f>
        <v>0</v>
      </c>
      <c r="O1117" s="37">
        <f>+K1117-F1117</f>
        <v>0</v>
      </c>
      <c r="P1117" s="38" t="e">
        <f>+O1117/F1117</f>
        <v>#DIV/0!</v>
      </c>
      <c r="Q1117" s="39"/>
    </row>
    <row r="1118" spans="1:17" ht="15" customHeight="1" x14ac:dyDescent="0.3">
      <c r="A1118" s="40"/>
      <c r="B1118" s="41"/>
      <c r="C1118" s="41"/>
      <c r="D1118" s="42" t="s">
        <v>75</v>
      </c>
      <c r="E1118" s="43" t="s">
        <v>76</v>
      </c>
      <c r="F1118" s="44"/>
      <c r="G1118" s="44"/>
      <c r="H1118" s="45"/>
      <c r="I1118" s="37"/>
      <c r="J1118" s="37"/>
      <c r="K1118" s="37">
        <f>SUM(G1118:J1118)</f>
        <v>0</v>
      </c>
      <c r="L1118" s="37"/>
      <c r="M1118" s="37"/>
      <c r="N1118" s="37">
        <f>SUM(L1118:M1118)</f>
        <v>0</v>
      </c>
      <c r="O1118" s="37">
        <f>+K1118-F1118</f>
        <v>0</v>
      </c>
      <c r="P1118" s="38" t="e">
        <f>+O1118/F1118</f>
        <v>#DIV/0!</v>
      </c>
      <c r="Q1118" s="39"/>
    </row>
    <row r="1119" spans="1:17" ht="15" customHeight="1" x14ac:dyDescent="0.3">
      <c r="A1119" s="40"/>
      <c r="B1119" s="41"/>
      <c r="C1119" s="41"/>
      <c r="D1119" s="42" t="s">
        <v>77</v>
      </c>
      <c r="E1119" s="43" t="s">
        <v>78</v>
      </c>
      <c r="F1119" s="44"/>
      <c r="G1119" s="44"/>
      <c r="H1119" s="45"/>
      <c r="I1119" s="37"/>
      <c r="J1119" s="37"/>
      <c r="K1119" s="37">
        <f>SUM(G1119:J1119)</f>
        <v>0</v>
      </c>
      <c r="L1119" s="37"/>
      <c r="M1119" s="37"/>
      <c r="N1119" s="37">
        <f>SUM(L1119:M1119)</f>
        <v>0</v>
      </c>
      <c r="O1119" s="37">
        <f>+K1119-F1119</f>
        <v>0</v>
      </c>
      <c r="P1119" s="38" t="e">
        <f>+O1119/F1119</f>
        <v>#DIV/0!</v>
      </c>
      <c r="Q1119" s="39"/>
    </row>
    <row r="1120" spans="1:17" ht="15" customHeight="1" x14ac:dyDescent="0.3">
      <c r="A1120" s="40"/>
      <c r="B1120" s="41"/>
      <c r="C1120" s="41"/>
      <c r="D1120" s="42"/>
      <c r="E1120" s="43"/>
      <c r="F1120" s="44"/>
      <c r="G1120" s="44"/>
      <c r="H1120" s="45"/>
      <c r="I1120" s="37"/>
      <c r="J1120" s="37"/>
      <c r="K1120" s="37"/>
      <c r="L1120" s="37"/>
      <c r="M1120" s="37"/>
      <c r="N1120" s="37"/>
      <c r="O1120" s="37"/>
      <c r="P1120" s="38"/>
      <c r="Q1120" s="39"/>
    </row>
    <row r="1121" spans="1:17" s="2" customFormat="1" ht="15" customHeight="1" x14ac:dyDescent="0.3">
      <c r="A1121" s="40"/>
      <c r="B1121" s="41"/>
      <c r="C1121" s="41" t="s">
        <v>79</v>
      </c>
      <c r="D1121" s="42"/>
      <c r="E1121" s="43"/>
      <c r="F1121" s="50"/>
      <c r="G1121" s="50"/>
      <c r="H1121" s="51"/>
      <c r="I1121" s="36"/>
      <c r="J1121" s="36"/>
      <c r="K1121" s="36"/>
      <c r="L1121" s="36"/>
      <c r="M1121" s="36"/>
      <c r="N1121" s="36"/>
      <c r="O1121" s="36"/>
      <c r="P1121" s="55"/>
      <c r="Q1121" s="53"/>
    </row>
    <row r="1122" spans="1:17" ht="15" customHeight="1" x14ac:dyDescent="0.3">
      <c r="A1122" s="40"/>
      <c r="B1122" s="41"/>
      <c r="C1122" s="41"/>
      <c r="D1122" s="42" t="s">
        <v>80</v>
      </c>
      <c r="E1122" s="43" t="s">
        <v>81</v>
      </c>
      <c r="F1122" s="44"/>
      <c r="G1122" s="44"/>
      <c r="H1122" s="45"/>
      <c r="I1122" s="37"/>
      <c r="J1122" s="37"/>
      <c r="K1122" s="37">
        <f>SUM(G1122:J1122)</f>
        <v>0</v>
      </c>
      <c r="L1122" s="37"/>
      <c r="M1122" s="37"/>
      <c r="N1122" s="37">
        <f>SUM(L1122:M1122)</f>
        <v>0</v>
      </c>
      <c r="O1122" s="37">
        <f t="shared" ref="O1122:O1133" si="228">+K1122-F1122</f>
        <v>0</v>
      </c>
      <c r="P1122" s="38" t="e">
        <f t="shared" ref="P1122:P1133" si="229">+O1122/F1122</f>
        <v>#DIV/0!</v>
      </c>
      <c r="Q1122" s="39"/>
    </row>
    <row r="1123" spans="1:17" ht="15" customHeight="1" x14ac:dyDescent="0.3">
      <c r="A1123" s="40"/>
      <c r="B1123" s="41"/>
      <c r="C1123" s="41"/>
      <c r="D1123" s="42" t="s">
        <v>82</v>
      </c>
      <c r="E1123" s="43" t="s">
        <v>83</v>
      </c>
      <c r="F1123" s="44"/>
      <c r="G1123" s="44"/>
      <c r="H1123" s="45"/>
      <c r="I1123" s="37"/>
      <c r="J1123" s="37"/>
      <c r="K1123" s="37">
        <f t="shared" ref="K1123:K1133" si="230">SUM(G1123:J1123)</f>
        <v>0</v>
      </c>
      <c r="L1123" s="37"/>
      <c r="M1123" s="37"/>
      <c r="N1123" s="37">
        <f t="shared" ref="N1123:N1133" si="231">SUM(L1123:M1123)</f>
        <v>0</v>
      </c>
      <c r="O1123" s="37">
        <f t="shared" si="228"/>
        <v>0</v>
      </c>
      <c r="P1123" s="38" t="e">
        <f t="shared" si="229"/>
        <v>#DIV/0!</v>
      </c>
      <c r="Q1123" s="39"/>
    </row>
    <row r="1124" spans="1:17" ht="15" customHeight="1" x14ac:dyDescent="0.3">
      <c r="A1124" s="40"/>
      <c r="B1124" s="41"/>
      <c r="C1124" s="41"/>
      <c r="D1124" s="42" t="s">
        <v>84</v>
      </c>
      <c r="E1124" s="43" t="s">
        <v>85</v>
      </c>
      <c r="F1124" s="44"/>
      <c r="G1124" s="44"/>
      <c r="H1124" s="45"/>
      <c r="I1124" s="37"/>
      <c r="J1124" s="37"/>
      <c r="K1124" s="37">
        <f t="shared" si="230"/>
        <v>0</v>
      </c>
      <c r="L1124" s="37"/>
      <c r="M1124" s="37"/>
      <c r="N1124" s="37">
        <f t="shared" si="231"/>
        <v>0</v>
      </c>
      <c r="O1124" s="37">
        <f t="shared" si="228"/>
        <v>0</v>
      </c>
      <c r="P1124" s="38" t="e">
        <f t="shared" si="229"/>
        <v>#DIV/0!</v>
      </c>
      <c r="Q1124" s="39"/>
    </row>
    <row r="1125" spans="1:17" ht="15" customHeight="1" x14ac:dyDescent="0.3">
      <c r="A1125" s="40"/>
      <c r="B1125" s="41"/>
      <c r="C1125" s="41"/>
      <c r="D1125" s="42" t="s">
        <v>86</v>
      </c>
      <c r="E1125" s="43" t="s">
        <v>87</v>
      </c>
      <c r="F1125" s="44"/>
      <c r="G1125" s="44"/>
      <c r="H1125" s="45"/>
      <c r="I1125" s="37"/>
      <c r="J1125" s="37"/>
      <c r="K1125" s="37">
        <f t="shared" si="230"/>
        <v>0</v>
      </c>
      <c r="L1125" s="37"/>
      <c r="M1125" s="37"/>
      <c r="N1125" s="37">
        <f t="shared" si="231"/>
        <v>0</v>
      </c>
      <c r="O1125" s="37">
        <f t="shared" si="228"/>
        <v>0</v>
      </c>
      <c r="P1125" s="38" t="e">
        <f t="shared" si="229"/>
        <v>#DIV/0!</v>
      </c>
      <c r="Q1125" s="39"/>
    </row>
    <row r="1126" spans="1:17" ht="15" customHeight="1" x14ac:dyDescent="0.3">
      <c r="A1126" s="40"/>
      <c r="B1126" s="41"/>
      <c r="C1126" s="41"/>
      <c r="D1126" s="42" t="s">
        <v>88</v>
      </c>
      <c r="E1126" s="43" t="s">
        <v>89</v>
      </c>
      <c r="F1126" s="44"/>
      <c r="G1126" s="44"/>
      <c r="H1126" s="45"/>
      <c r="I1126" s="37"/>
      <c r="J1126" s="37"/>
      <c r="K1126" s="37">
        <f t="shared" si="230"/>
        <v>0</v>
      </c>
      <c r="L1126" s="37"/>
      <c r="M1126" s="37"/>
      <c r="N1126" s="37">
        <f t="shared" si="231"/>
        <v>0</v>
      </c>
      <c r="O1126" s="37">
        <f t="shared" si="228"/>
        <v>0</v>
      </c>
      <c r="P1126" s="38" t="e">
        <f t="shared" si="229"/>
        <v>#DIV/0!</v>
      </c>
      <c r="Q1126" s="39"/>
    </row>
    <row r="1127" spans="1:17" ht="15" customHeight="1" x14ac:dyDescent="0.3">
      <c r="A1127" s="40"/>
      <c r="B1127" s="41"/>
      <c r="C1127" s="41"/>
      <c r="D1127" s="42" t="s">
        <v>90</v>
      </c>
      <c r="E1127" s="43" t="s">
        <v>91</v>
      </c>
      <c r="F1127" s="44"/>
      <c r="G1127" s="44"/>
      <c r="H1127" s="45"/>
      <c r="I1127" s="37"/>
      <c r="J1127" s="37"/>
      <c r="K1127" s="37">
        <f t="shared" si="230"/>
        <v>0</v>
      </c>
      <c r="L1127" s="37"/>
      <c r="M1127" s="37"/>
      <c r="N1127" s="37">
        <f t="shared" si="231"/>
        <v>0</v>
      </c>
      <c r="O1127" s="37">
        <f t="shared" si="228"/>
        <v>0</v>
      </c>
      <c r="P1127" s="38" t="e">
        <f t="shared" si="229"/>
        <v>#DIV/0!</v>
      </c>
      <c r="Q1127" s="39"/>
    </row>
    <row r="1128" spans="1:17" ht="15" customHeight="1" x14ac:dyDescent="0.3">
      <c r="A1128" s="40"/>
      <c r="B1128" s="41"/>
      <c r="C1128" s="41"/>
      <c r="D1128" s="42" t="s">
        <v>92</v>
      </c>
      <c r="E1128" s="43" t="s">
        <v>93</v>
      </c>
      <c r="F1128" s="44"/>
      <c r="G1128" s="44"/>
      <c r="H1128" s="45"/>
      <c r="I1128" s="37"/>
      <c r="J1128" s="37"/>
      <c r="K1128" s="37">
        <f t="shared" si="230"/>
        <v>0</v>
      </c>
      <c r="L1128" s="37"/>
      <c r="M1128" s="37"/>
      <c r="N1128" s="37">
        <f t="shared" si="231"/>
        <v>0</v>
      </c>
      <c r="O1128" s="37">
        <f t="shared" si="228"/>
        <v>0</v>
      </c>
      <c r="P1128" s="38" t="e">
        <f t="shared" si="229"/>
        <v>#DIV/0!</v>
      </c>
      <c r="Q1128" s="39"/>
    </row>
    <row r="1129" spans="1:17" ht="15" customHeight="1" x14ac:dyDescent="0.3">
      <c r="A1129" s="40"/>
      <c r="B1129" s="41"/>
      <c r="C1129" s="41"/>
      <c r="D1129" s="42" t="s">
        <v>94</v>
      </c>
      <c r="E1129" s="43" t="s">
        <v>95</v>
      </c>
      <c r="F1129" s="44"/>
      <c r="G1129" s="44"/>
      <c r="H1129" s="45"/>
      <c r="I1129" s="37"/>
      <c r="J1129" s="37"/>
      <c r="K1129" s="37">
        <f t="shared" si="230"/>
        <v>0</v>
      </c>
      <c r="L1129" s="37"/>
      <c r="M1129" s="37"/>
      <c r="N1129" s="37">
        <f t="shared" si="231"/>
        <v>0</v>
      </c>
      <c r="O1129" s="37">
        <f t="shared" si="228"/>
        <v>0</v>
      </c>
      <c r="P1129" s="38" t="e">
        <f t="shared" si="229"/>
        <v>#DIV/0!</v>
      </c>
      <c r="Q1129" s="39"/>
    </row>
    <row r="1130" spans="1:17" ht="15" customHeight="1" x14ac:dyDescent="0.3">
      <c r="A1130" s="40"/>
      <c r="B1130" s="41"/>
      <c r="C1130" s="41"/>
      <c r="D1130" s="42" t="s">
        <v>96</v>
      </c>
      <c r="E1130" s="43" t="s">
        <v>97</v>
      </c>
      <c r="F1130" s="44"/>
      <c r="G1130" s="44"/>
      <c r="H1130" s="45"/>
      <c r="I1130" s="37"/>
      <c r="J1130" s="37"/>
      <c r="K1130" s="37">
        <f t="shared" si="230"/>
        <v>0</v>
      </c>
      <c r="L1130" s="37"/>
      <c r="M1130" s="37"/>
      <c r="N1130" s="37">
        <f t="shared" si="231"/>
        <v>0</v>
      </c>
      <c r="O1130" s="37">
        <f t="shared" si="228"/>
        <v>0</v>
      </c>
      <c r="P1130" s="38" t="e">
        <f t="shared" si="229"/>
        <v>#DIV/0!</v>
      </c>
      <c r="Q1130" s="39"/>
    </row>
    <row r="1131" spans="1:17" ht="15" customHeight="1" x14ac:dyDescent="0.3">
      <c r="A1131" s="40"/>
      <c r="B1131" s="41"/>
      <c r="C1131" s="41"/>
      <c r="D1131" s="42" t="s">
        <v>98</v>
      </c>
      <c r="E1131" s="43" t="s">
        <v>99</v>
      </c>
      <c r="F1131" s="44"/>
      <c r="G1131" s="44"/>
      <c r="H1131" s="45"/>
      <c r="I1131" s="37"/>
      <c r="J1131" s="37"/>
      <c r="K1131" s="37">
        <f t="shared" si="230"/>
        <v>0</v>
      </c>
      <c r="L1131" s="37"/>
      <c r="M1131" s="37"/>
      <c r="N1131" s="37">
        <f t="shared" si="231"/>
        <v>0</v>
      </c>
      <c r="O1131" s="37">
        <f t="shared" si="228"/>
        <v>0</v>
      </c>
      <c r="P1131" s="38" t="e">
        <f t="shared" si="229"/>
        <v>#DIV/0!</v>
      </c>
      <c r="Q1131" s="39"/>
    </row>
    <row r="1132" spans="1:17" ht="15" customHeight="1" x14ac:dyDescent="0.3">
      <c r="A1132" s="40"/>
      <c r="B1132" s="41"/>
      <c r="C1132" s="41"/>
      <c r="D1132" s="42" t="s">
        <v>100</v>
      </c>
      <c r="E1132" s="43" t="s">
        <v>101</v>
      </c>
      <c r="F1132" s="44"/>
      <c r="G1132" s="44"/>
      <c r="H1132" s="45"/>
      <c r="I1132" s="37"/>
      <c r="J1132" s="37"/>
      <c r="K1132" s="37">
        <f t="shared" si="230"/>
        <v>0</v>
      </c>
      <c r="L1132" s="37"/>
      <c r="M1132" s="37"/>
      <c r="N1132" s="37">
        <f t="shared" si="231"/>
        <v>0</v>
      </c>
      <c r="O1132" s="37">
        <f t="shared" si="228"/>
        <v>0</v>
      </c>
      <c r="P1132" s="38" t="e">
        <f t="shared" si="229"/>
        <v>#DIV/0!</v>
      </c>
      <c r="Q1132" s="39"/>
    </row>
    <row r="1133" spans="1:17" ht="15" customHeight="1" x14ac:dyDescent="0.3">
      <c r="A1133" s="40"/>
      <c r="B1133" s="41"/>
      <c r="C1133" s="41"/>
      <c r="D1133" s="42" t="s">
        <v>102</v>
      </c>
      <c r="E1133" s="43" t="s">
        <v>103</v>
      </c>
      <c r="F1133" s="44"/>
      <c r="G1133" s="44"/>
      <c r="H1133" s="45"/>
      <c r="I1133" s="37"/>
      <c r="J1133" s="37"/>
      <c r="K1133" s="37">
        <f t="shared" si="230"/>
        <v>0</v>
      </c>
      <c r="L1133" s="37"/>
      <c r="M1133" s="37"/>
      <c r="N1133" s="37">
        <f t="shared" si="231"/>
        <v>0</v>
      </c>
      <c r="O1133" s="37">
        <f t="shared" si="228"/>
        <v>0</v>
      </c>
      <c r="P1133" s="38" t="e">
        <f t="shared" si="229"/>
        <v>#DIV/0!</v>
      </c>
      <c r="Q1133" s="39"/>
    </row>
    <row r="1134" spans="1:17" ht="15" customHeight="1" x14ac:dyDescent="0.3">
      <c r="A1134" s="40"/>
      <c r="B1134" s="41"/>
      <c r="C1134" s="41"/>
      <c r="D1134" s="42"/>
      <c r="E1134" s="43"/>
      <c r="F1134" s="44"/>
      <c r="G1134" s="44"/>
      <c r="H1134" s="45"/>
      <c r="I1134" s="37"/>
      <c r="J1134" s="37"/>
      <c r="K1134" s="37"/>
      <c r="L1134" s="37"/>
      <c r="M1134" s="37"/>
      <c r="N1134" s="37"/>
      <c r="O1134" s="37"/>
      <c r="P1134" s="38"/>
      <c r="Q1134" s="39"/>
    </row>
    <row r="1135" spans="1:17" s="2" customFormat="1" ht="15" customHeight="1" x14ac:dyDescent="0.3">
      <c r="A1135" s="40"/>
      <c r="B1135" s="41"/>
      <c r="C1135" s="41" t="s">
        <v>104</v>
      </c>
      <c r="D1135" s="42"/>
      <c r="E1135" s="43"/>
      <c r="F1135" s="50"/>
      <c r="G1135" s="50"/>
      <c r="H1135" s="51"/>
      <c r="I1135" s="36"/>
      <c r="J1135" s="36"/>
      <c r="K1135" s="36"/>
      <c r="L1135" s="36"/>
      <c r="M1135" s="36"/>
      <c r="N1135" s="36"/>
      <c r="O1135" s="36"/>
      <c r="P1135" s="55"/>
      <c r="Q1135" s="53"/>
    </row>
    <row r="1136" spans="1:17" ht="15" customHeight="1" x14ac:dyDescent="0.3">
      <c r="A1136" s="40"/>
      <c r="B1136" s="41"/>
      <c r="C1136" s="41"/>
      <c r="D1136" s="42" t="s">
        <v>105</v>
      </c>
      <c r="E1136" s="43" t="s">
        <v>106</v>
      </c>
      <c r="F1136" s="44"/>
      <c r="G1136" s="44"/>
      <c r="H1136" s="45"/>
      <c r="I1136" s="37"/>
      <c r="J1136" s="37"/>
      <c r="K1136" s="37">
        <f t="shared" ref="K1136:K1142" si="232">SUM(G1136:J1136)</f>
        <v>0</v>
      </c>
      <c r="L1136" s="37"/>
      <c r="M1136" s="37"/>
      <c r="N1136" s="37">
        <f>SUM(L1136:M1136)</f>
        <v>0</v>
      </c>
      <c r="O1136" s="37">
        <f t="shared" ref="O1136:O1142" si="233">+K1136-F1136</f>
        <v>0</v>
      </c>
      <c r="P1136" s="38" t="e">
        <f t="shared" ref="P1136:P1142" si="234">+O1136/F1136</f>
        <v>#DIV/0!</v>
      </c>
      <c r="Q1136" s="39"/>
    </row>
    <row r="1137" spans="1:17" ht="15" customHeight="1" x14ac:dyDescent="0.3">
      <c r="A1137" s="40"/>
      <c r="B1137" s="41"/>
      <c r="C1137" s="41"/>
      <c r="D1137" s="42" t="s">
        <v>107</v>
      </c>
      <c r="E1137" s="43" t="s">
        <v>108</v>
      </c>
      <c r="F1137" s="44"/>
      <c r="G1137" s="44"/>
      <c r="H1137" s="45"/>
      <c r="I1137" s="37"/>
      <c r="J1137" s="37"/>
      <c r="K1137" s="37">
        <f t="shared" si="232"/>
        <v>0</v>
      </c>
      <c r="L1137" s="37"/>
      <c r="M1137" s="37"/>
      <c r="N1137" s="37">
        <f t="shared" ref="N1137:N1142" si="235">SUM(L1137:M1137)</f>
        <v>0</v>
      </c>
      <c r="O1137" s="37">
        <f t="shared" si="233"/>
        <v>0</v>
      </c>
      <c r="P1137" s="38" t="e">
        <f t="shared" si="234"/>
        <v>#DIV/0!</v>
      </c>
      <c r="Q1137" s="39"/>
    </row>
    <row r="1138" spans="1:17" ht="30" customHeight="1" x14ac:dyDescent="0.3">
      <c r="A1138" s="40"/>
      <c r="B1138" s="41"/>
      <c r="C1138" s="41"/>
      <c r="D1138" s="54" t="s">
        <v>109</v>
      </c>
      <c r="E1138" s="43" t="s">
        <v>110</v>
      </c>
      <c r="F1138" s="44"/>
      <c r="G1138" s="44"/>
      <c r="H1138" s="45"/>
      <c r="I1138" s="37"/>
      <c r="J1138" s="37"/>
      <c r="K1138" s="37">
        <f t="shared" si="232"/>
        <v>0</v>
      </c>
      <c r="L1138" s="37"/>
      <c r="M1138" s="37"/>
      <c r="N1138" s="37">
        <f t="shared" si="235"/>
        <v>0</v>
      </c>
      <c r="O1138" s="37">
        <f t="shared" si="233"/>
        <v>0</v>
      </c>
      <c r="P1138" s="38" t="e">
        <f t="shared" si="234"/>
        <v>#DIV/0!</v>
      </c>
      <c r="Q1138" s="39"/>
    </row>
    <row r="1139" spans="1:17" ht="15" customHeight="1" x14ac:dyDescent="0.3">
      <c r="A1139" s="40" t="s">
        <v>111</v>
      </c>
      <c r="B1139" s="41"/>
      <c r="C1139" s="41"/>
      <c r="D1139" s="42" t="s">
        <v>112</v>
      </c>
      <c r="E1139" s="43" t="s">
        <v>113</v>
      </c>
      <c r="F1139" s="44"/>
      <c r="G1139" s="44"/>
      <c r="H1139" s="45"/>
      <c r="I1139" s="37"/>
      <c r="J1139" s="37"/>
      <c r="K1139" s="37">
        <f t="shared" si="232"/>
        <v>0</v>
      </c>
      <c r="L1139" s="37"/>
      <c r="M1139" s="37"/>
      <c r="N1139" s="37">
        <f t="shared" si="235"/>
        <v>0</v>
      </c>
      <c r="O1139" s="37">
        <f t="shared" si="233"/>
        <v>0</v>
      </c>
      <c r="P1139" s="38" t="e">
        <f t="shared" si="234"/>
        <v>#DIV/0!</v>
      </c>
      <c r="Q1139" s="39"/>
    </row>
    <row r="1140" spans="1:17" ht="15" customHeight="1" x14ac:dyDescent="0.3">
      <c r="A1140" s="40"/>
      <c r="B1140" s="41"/>
      <c r="C1140" s="41"/>
      <c r="D1140" s="42" t="s">
        <v>114</v>
      </c>
      <c r="E1140" s="43" t="s">
        <v>115</v>
      </c>
      <c r="F1140" s="44"/>
      <c r="G1140" s="44"/>
      <c r="H1140" s="45"/>
      <c r="I1140" s="37"/>
      <c r="J1140" s="37"/>
      <c r="K1140" s="37">
        <f t="shared" si="232"/>
        <v>0</v>
      </c>
      <c r="L1140" s="37"/>
      <c r="M1140" s="37"/>
      <c r="N1140" s="37">
        <f t="shared" si="235"/>
        <v>0</v>
      </c>
      <c r="O1140" s="37">
        <f t="shared" si="233"/>
        <v>0</v>
      </c>
      <c r="P1140" s="38" t="e">
        <f t="shared" si="234"/>
        <v>#DIV/0!</v>
      </c>
      <c r="Q1140" s="39"/>
    </row>
    <row r="1141" spans="1:17" ht="15" customHeight="1" x14ac:dyDescent="0.3">
      <c r="A1141" s="40"/>
      <c r="B1141" s="41"/>
      <c r="C1141" s="41"/>
      <c r="D1141" s="42" t="s">
        <v>116</v>
      </c>
      <c r="E1141" s="43" t="s">
        <v>117</v>
      </c>
      <c r="F1141" s="44"/>
      <c r="G1141" s="44"/>
      <c r="H1141" s="45"/>
      <c r="I1141" s="37"/>
      <c r="J1141" s="37"/>
      <c r="K1141" s="37">
        <f t="shared" si="232"/>
        <v>0</v>
      </c>
      <c r="L1141" s="37"/>
      <c r="M1141" s="37"/>
      <c r="N1141" s="37">
        <f t="shared" si="235"/>
        <v>0</v>
      </c>
      <c r="O1141" s="37">
        <f t="shared" si="233"/>
        <v>0</v>
      </c>
      <c r="P1141" s="38" t="e">
        <f t="shared" si="234"/>
        <v>#DIV/0!</v>
      </c>
      <c r="Q1141" s="39"/>
    </row>
    <row r="1142" spans="1:17" ht="15" customHeight="1" x14ac:dyDescent="0.3">
      <c r="A1142" s="40"/>
      <c r="B1142" s="41"/>
      <c r="C1142" s="41"/>
      <c r="D1142" s="42" t="s">
        <v>118</v>
      </c>
      <c r="E1142" s="43" t="s">
        <v>119</v>
      </c>
      <c r="F1142" s="44"/>
      <c r="G1142" s="44"/>
      <c r="H1142" s="45"/>
      <c r="I1142" s="37"/>
      <c r="J1142" s="37"/>
      <c r="K1142" s="37">
        <f t="shared" si="232"/>
        <v>0</v>
      </c>
      <c r="L1142" s="37"/>
      <c r="M1142" s="37"/>
      <c r="N1142" s="37">
        <f t="shared" si="235"/>
        <v>0</v>
      </c>
      <c r="O1142" s="37">
        <f t="shared" si="233"/>
        <v>0</v>
      </c>
      <c r="P1142" s="38" t="e">
        <f t="shared" si="234"/>
        <v>#DIV/0!</v>
      </c>
      <c r="Q1142" s="39"/>
    </row>
    <row r="1143" spans="1:17" ht="15" customHeight="1" x14ac:dyDescent="0.3">
      <c r="A1143" s="40"/>
      <c r="B1143" s="41"/>
      <c r="C1143" s="41"/>
      <c r="D1143" s="42"/>
      <c r="E1143" s="43"/>
      <c r="F1143" s="44"/>
      <c r="G1143" s="44"/>
      <c r="H1143" s="45"/>
      <c r="I1143" s="37"/>
      <c r="J1143" s="37"/>
      <c r="K1143" s="37"/>
      <c r="L1143" s="37"/>
      <c r="M1143" s="37"/>
      <c r="N1143" s="37"/>
      <c r="O1143" s="37"/>
      <c r="P1143" s="38"/>
      <c r="Q1143" s="39"/>
    </row>
    <row r="1144" spans="1:17" s="2" customFormat="1" ht="15" customHeight="1" x14ac:dyDescent="0.3">
      <c r="A1144" s="40"/>
      <c r="B1144" s="41"/>
      <c r="C1144" s="41" t="s">
        <v>120</v>
      </c>
      <c r="D1144" s="42"/>
      <c r="E1144" s="43"/>
      <c r="F1144" s="50"/>
      <c r="G1144" s="50"/>
      <c r="H1144" s="51"/>
      <c r="I1144" s="36"/>
      <c r="J1144" s="36"/>
      <c r="K1144" s="36"/>
      <c r="L1144" s="36"/>
      <c r="M1144" s="36"/>
      <c r="N1144" s="36"/>
      <c r="O1144" s="36"/>
      <c r="P1144" s="55"/>
      <c r="Q1144" s="53"/>
    </row>
    <row r="1145" spans="1:17" ht="15" customHeight="1" x14ac:dyDescent="0.3">
      <c r="A1145" s="40"/>
      <c r="B1145" s="41"/>
      <c r="C1145" s="41"/>
      <c r="D1145" s="42" t="s">
        <v>121</v>
      </c>
      <c r="E1145" s="43" t="s">
        <v>122</v>
      </c>
      <c r="F1145" s="44"/>
      <c r="G1145" s="44"/>
      <c r="H1145" s="45"/>
      <c r="I1145" s="37"/>
      <c r="J1145" s="37"/>
      <c r="K1145" s="37">
        <f t="shared" ref="K1145:K1150" si="236">SUM(G1145:J1145)</f>
        <v>0</v>
      </c>
      <c r="L1145" s="37"/>
      <c r="M1145" s="37"/>
      <c r="N1145" s="37">
        <f t="shared" ref="N1145:N1150" si="237">SUM(L1145:M1145)</f>
        <v>0</v>
      </c>
      <c r="O1145" s="37">
        <f t="shared" ref="O1145:O1150" si="238">+K1145-F1145</f>
        <v>0</v>
      </c>
      <c r="P1145" s="38" t="e">
        <f t="shared" ref="P1145:P1150" si="239">+O1145/F1145</f>
        <v>#DIV/0!</v>
      </c>
      <c r="Q1145" s="39"/>
    </row>
    <row r="1146" spans="1:17" ht="15" customHeight="1" x14ac:dyDescent="0.3">
      <c r="A1146" s="40"/>
      <c r="B1146" s="41"/>
      <c r="C1146" s="41"/>
      <c r="D1146" s="42" t="s">
        <v>123</v>
      </c>
      <c r="E1146" s="43" t="s">
        <v>124</v>
      </c>
      <c r="F1146" s="44"/>
      <c r="G1146" s="44"/>
      <c r="H1146" s="45"/>
      <c r="I1146" s="37"/>
      <c r="J1146" s="37"/>
      <c r="K1146" s="37">
        <f t="shared" si="236"/>
        <v>0</v>
      </c>
      <c r="L1146" s="37"/>
      <c r="M1146" s="37"/>
      <c r="N1146" s="37">
        <f t="shared" si="237"/>
        <v>0</v>
      </c>
      <c r="O1146" s="37">
        <f t="shared" si="238"/>
        <v>0</v>
      </c>
      <c r="P1146" s="38" t="e">
        <f t="shared" si="239"/>
        <v>#DIV/0!</v>
      </c>
      <c r="Q1146" s="39"/>
    </row>
    <row r="1147" spans="1:17" ht="15" customHeight="1" x14ac:dyDescent="0.3">
      <c r="A1147" s="40"/>
      <c r="B1147" s="41"/>
      <c r="C1147" s="41"/>
      <c r="D1147" s="42" t="s">
        <v>125</v>
      </c>
      <c r="E1147" s="43" t="s">
        <v>126</v>
      </c>
      <c r="F1147" s="44"/>
      <c r="G1147" s="44"/>
      <c r="H1147" s="45"/>
      <c r="I1147" s="37"/>
      <c r="J1147" s="37"/>
      <c r="K1147" s="37">
        <f t="shared" si="236"/>
        <v>0</v>
      </c>
      <c r="L1147" s="37"/>
      <c r="M1147" s="37"/>
      <c r="N1147" s="37">
        <f t="shared" si="237"/>
        <v>0</v>
      </c>
      <c r="O1147" s="37">
        <f t="shared" si="238"/>
        <v>0</v>
      </c>
      <c r="P1147" s="38" t="e">
        <f t="shared" si="239"/>
        <v>#DIV/0!</v>
      </c>
      <c r="Q1147" s="39"/>
    </row>
    <row r="1148" spans="1:17" ht="15" customHeight="1" x14ac:dyDescent="0.3">
      <c r="A1148" s="40"/>
      <c r="B1148" s="41"/>
      <c r="C1148" s="41"/>
      <c r="D1148" s="42" t="s">
        <v>127</v>
      </c>
      <c r="E1148" s="43" t="s">
        <v>128</v>
      </c>
      <c r="F1148" s="44"/>
      <c r="G1148" s="44"/>
      <c r="H1148" s="45"/>
      <c r="I1148" s="37"/>
      <c r="J1148" s="37"/>
      <c r="K1148" s="37">
        <f t="shared" si="236"/>
        <v>0</v>
      </c>
      <c r="L1148" s="37"/>
      <c r="M1148" s="37"/>
      <c r="N1148" s="37">
        <f t="shared" si="237"/>
        <v>0</v>
      </c>
      <c r="O1148" s="37">
        <f t="shared" si="238"/>
        <v>0</v>
      </c>
      <c r="P1148" s="38" t="e">
        <f t="shared" si="239"/>
        <v>#DIV/0!</v>
      </c>
      <c r="Q1148" s="39"/>
    </row>
    <row r="1149" spans="1:17" ht="15" customHeight="1" x14ac:dyDescent="0.3">
      <c r="A1149" s="40"/>
      <c r="B1149" s="41"/>
      <c r="C1149" s="41"/>
      <c r="D1149" s="42" t="s">
        <v>129</v>
      </c>
      <c r="E1149" s="43" t="s">
        <v>130</v>
      </c>
      <c r="F1149" s="44"/>
      <c r="G1149" s="44"/>
      <c r="H1149" s="45"/>
      <c r="I1149" s="37"/>
      <c r="J1149" s="37"/>
      <c r="K1149" s="37">
        <f t="shared" si="236"/>
        <v>0</v>
      </c>
      <c r="L1149" s="37"/>
      <c r="M1149" s="37"/>
      <c r="N1149" s="37">
        <f t="shared" si="237"/>
        <v>0</v>
      </c>
      <c r="O1149" s="37">
        <f t="shared" si="238"/>
        <v>0</v>
      </c>
      <c r="P1149" s="38" t="e">
        <f t="shared" si="239"/>
        <v>#DIV/0!</v>
      </c>
      <c r="Q1149" s="39"/>
    </row>
    <row r="1150" spans="1:17" ht="30" customHeight="1" x14ac:dyDescent="0.3">
      <c r="A1150" s="40"/>
      <c r="B1150" s="41"/>
      <c r="C1150" s="41"/>
      <c r="D1150" s="54" t="s">
        <v>131</v>
      </c>
      <c r="E1150" s="43" t="s">
        <v>132</v>
      </c>
      <c r="F1150" s="44"/>
      <c r="G1150" s="44"/>
      <c r="H1150" s="45"/>
      <c r="I1150" s="37"/>
      <c r="J1150" s="37"/>
      <c r="K1150" s="37">
        <f t="shared" si="236"/>
        <v>0</v>
      </c>
      <c r="L1150" s="37"/>
      <c r="M1150" s="37"/>
      <c r="N1150" s="37">
        <f t="shared" si="237"/>
        <v>0</v>
      </c>
      <c r="O1150" s="37">
        <f t="shared" si="238"/>
        <v>0</v>
      </c>
      <c r="P1150" s="38" t="e">
        <f t="shared" si="239"/>
        <v>#DIV/0!</v>
      </c>
      <c r="Q1150" s="39"/>
    </row>
    <row r="1151" spans="1:17" ht="15" customHeight="1" x14ac:dyDescent="0.3">
      <c r="A1151" s="40"/>
      <c r="B1151" s="41"/>
      <c r="C1151" s="41"/>
      <c r="D1151" s="42"/>
      <c r="E1151" s="43"/>
      <c r="F1151" s="44"/>
      <c r="G1151" s="44"/>
      <c r="H1151" s="45"/>
      <c r="I1151" s="37"/>
      <c r="J1151" s="37"/>
      <c r="K1151" s="37"/>
      <c r="L1151" s="37"/>
      <c r="M1151" s="37"/>
      <c r="N1151" s="37"/>
      <c r="O1151" s="37"/>
      <c r="P1151" s="38"/>
      <c r="Q1151" s="39"/>
    </row>
    <row r="1152" spans="1:17" s="2" customFormat="1" ht="15" customHeight="1" x14ac:dyDescent="0.3">
      <c r="A1152" s="40"/>
      <c r="B1152" s="41"/>
      <c r="C1152" s="41" t="s">
        <v>133</v>
      </c>
      <c r="D1152" s="42"/>
      <c r="E1152" s="43"/>
      <c r="F1152" s="50"/>
      <c r="G1152" s="50"/>
      <c r="H1152" s="51"/>
      <c r="I1152" s="36"/>
      <c r="J1152" s="36"/>
      <c r="K1152" s="36"/>
      <c r="L1152" s="36"/>
      <c r="M1152" s="36"/>
      <c r="N1152" s="36"/>
      <c r="O1152" s="36"/>
      <c r="P1152" s="55"/>
      <c r="Q1152" s="53"/>
    </row>
    <row r="1153" spans="1:17" ht="15" customHeight="1" x14ac:dyDescent="0.3">
      <c r="A1153" s="40"/>
      <c r="B1153" s="41"/>
      <c r="C1153" s="41"/>
      <c r="D1153" s="42" t="s">
        <v>134</v>
      </c>
      <c r="E1153" s="43" t="s">
        <v>135</v>
      </c>
      <c r="F1153" s="44"/>
      <c r="G1153" s="44"/>
      <c r="H1153" s="45"/>
      <c r="I1153" s="37"/>
      <c r="J1153" s="37">
        <v>85550</v>
      </c>
      <c r="K1153" s="37">
        <f>SUM(G1153:J1153)</f>
        <v>85550</v>
      </c>
      <c r="L1153" s="37"/>
      <c r="M1153" s="37">
        <v>85550</v>
      </c>
      <c r="N1153" s="37">
        <f>SUM(L1153:M1153)</f>
        <v>85550</v>
      </c>
      <c r="O1153" s="37">
        <f>+K1153-F1153</f>
        <v>85550</v>
      </c>
      <c r="P1153" s="38" t="e">
        <f>+O1153/F1153</f>
        <v>#DIV/0!</v>
      </c>
      <c r="Q1153" s="39"/>
    </row>
    <row r="1154" spans="1:17" ht="15" customHeight="1" x14ac:dyDescent="0.3">
      <c r="A1154" s="40"/>
      <c r="B1154" s="41"/>
      <c r="C1154" s="41"/>
      <c r="D1154" s="42" t="s">
        <v>136</v>
      </c>
      <c r="E1154" s="43" t="s">
        <v>137</v>
      </c>
      <c r="F1154" s="44"/>
      <c r="G1154" s="44"/>
      <c r="H1154" s="45"/>
      <c r="I1154" s="37"/>
      <c r="J1154" s="37"/>
      <c r="K1154" s="37">
        <f>SUM(G1154:J1154)</f>
        <v>0</v>
      </c>
      <c r="L1154" s="37"/>
      <c r="M1154" s="37"/>
      <c r="N1154" s="37">
        <f>SUM(L1154:M1154)</f>
        <v>0</v>
      </c>
      <c r="O1154" s="37">
        <f>+K1154-F1154</f>
        <v>0</v>
      </c>
      <c r="P1154" s="38" t="e">
        <f>+O1154/F1154</f>
        <v>#DIV/0!</v>
      </c>
      <c r="Q1154" s="39"/>
    </row>
    <row r="1155" spans="1:17" ht="15" customHeight="1" x14ac:dyDescent="0.3">
      <c r="A1155" s="40"/>
      <c r="B1155" s="41"/>
      <c r="C1155" s="41"/>
      <c r="D1155" s="42" t="s">
        <v>138</v>
      </c>
      <c r="E1155" s="43" t="s">
        <v>139</v>
      </c>
      <c r="F1155" s="44"/>
      <c r="G1155" s="44"/>
      <c r="H1155" s="45"/>
      <c r="I1155" s="37"/>
      <c r="J1155" s="37"/>
      <c r="K1155" s="37">
        <f>SUM(G1155:J1155)</f>
        <v>0</v>
      </c>
      <c r="L1155" s="37"/>
      <c r="M1155" s="37"/>
      <c r="N1155" s="37">
        <f>SUM(L1155:M1155)</f>
        <v>0</v>
      </c>
      <c r="O1155" s="37">
        <f>+K1155-F1155</f>
        <v>0</v>
      </c>
      <c r="P1155" s="38" t="e">
        <f>+O1155/F1155</f>
        <v>#DIV/0!</v>
      </c>
      <c r="Q1155" s="39"/>
    </row>
    <row r="1156" spans="1:17" ht="15" customHeight="1" x14ac:dyDescent="0.3">
      <c r="A1156" s="40"/>
      <c r="B1156" s="41"/>
      <c r="C1156" s="41"/>
      <c r="D1156" s="42" t="s">
        <v>140</v>
      </c>
      <c r="E1156" s="43" t="s">
        <v>141</v>
      </c>
      <c r="F1156" s="44"/>
      <c r="G1156" s="44"/>
      <c r="H1156" s="45"/>
      <c r="I1156" s="37"/>
      <c r="J1156" s="37"/>
      <c r="K1156" s="37">
        <f>SUM(G1156:J1156)</f>
        <v>0</v>
      </c>
      <c r="L1156" s="37"/>
      <c r="M1156" s="37"/>
      <c r="N1156" s="37">
        <f>SUM(L1156:M1156)</f>
        <v>0</v>
      </c>
      <c r="O1156" s="37">
        <f>+K1156-F1156</f>
        <v>0</v>
      </c>
      <c r="P1156" s="38" t="e">
        <f>+O1156/F1156</f>
        <v>#DIV/0!</v>
      </c>
      <c r="Q1156" s="39"/>
    </row>
    <row r="1157" spans="1:17" ht="15" customHeight="1" x14ac:dyDescent="0.3">
      <c r="A1157" s="40"/>
      <c r="B1157" s="41"/>
      <c r="C1157" s="41"/>
      <c r="D1157" s="42" t="s">
        <v>142</v>
      </c>
      <c r="E1157" s="43" t="s">
        <v>141</v>
      </c>
      <c r="F1157" s="44"/>
      <c r="G1157" s="44"/>
      <c r="H1157" s="45"/>
      <c r="I1157" s="37"/>
      <c r="J1157" s="37"/>
      <c r="K1157" s="37">
        <f>SUM(G1157:J1157)</f>
        <v>0</v>
      </c>
      <c r="L1157" s="37"/>
      <c r="M1157" s="37"/>
      <c r="N1157" s="37">
        <f>SUM(L1157:M1157)</f>
        <v>0</v>
      </c>
      <c r="O1157" s="37">
        <f>+K1157-F1157</f>
        <v>0</v>
      </c>
      <c r="P1157" s="38" t="e">
        <f>+O1157/F1157</f>
        <v>#DIV/0!</v>
      </c>
      <c r="Q1157" s="39"/>
    </row>
    <row r="1158" spans="1:17" ht="15" customHeight="1" x14ac:dyDescent="0.3">
      <c r="A1158" s="57"/>
      <c r="B1158" s="58"/>
      <c r="C1158" s="58"/>
      <c r="D1158" s="39"/>
      <c r="E1158" s="59"/>
      <c r="F1158" s="44"/>
      <c r="G1158" s="44"/>
      <c r="H1158" s="45"/>
      <c r="I1158" s="37"/>
      <c r="J1158" s="37"/>
      <c r="K1158" s="37"/>
      <c r="L1158" s="37"/>
      <c r="M1158" s="37"/>
      <c r="N1158" s="37"/>
      <c r="O1158" s="37"/>
      <c r="P1158" s="38"/>
      <c r="Q1158" s="39"/>
    </row>
    <row r="1159" spans="1:17" ht="15.75" customHeight="1" x14ac:dyDescent="0.3">
      <c r="A1159" s="40" t="s">
        <v>143</v>
      </c>
      <c r="B1159" s="58"/>
      <c r="C1159" s="58"/>
      <c r="D1159" s="39"/>
      <c r="E1159" s="59"/>
      <c r="F1159" s="44"/>
      <c r="G1159" s="44"/>
      <c r="H1159" s="45"/>
      <c r="I1159" s="37"/>
      <c r="J1159" s="37"/>
      <c r="K1159" s="37"/>
      <c r="L1159" s="37"/>
      <c r="M1159" s="37"/>
      <c r="N1159" s="37"/>
      <c r="O1159" s="37"/>
      <c r="P1159" s="38"/>
      <c r="Q1159" s="39"/>
    </row>
    <row r="1160" spans="1:17" ht="15.75" customHeight="1" x14ac:dyDescent="0.3">
      <c r="A1160" s="60" t="s">
        <v>144</v>
      </c>
      <c r="B1160" s="58"/>
      <c r="C1160" s="58"/>
      <c r="D1160" s="39"/>
      <c r="E1160" s="59"/>
      <c r="F1160" s="44"/>
      <c r="G1160" s="44"/>
      <c r="H1160" s="45"/>
      <c r="I1160" s="37"/>
      <c r="J1160" s="37"/>
      <c r="K1160" s="37"/>
      <c r="L1160" s="37"/>
      <c r="M1160" s="37"/>
      <c r="N1160" s="37"/>
      <c r="O1160" s="37"/>
      <c r="P1160" s="38"/>
      <c r="Q1160" s="39"/>
    </row>
    <row r="1161" spans="1:17" ht="15" customHeight="1" x14ac:dyDescent="0.3">
      <c r="A1161" s="57"/>
      <c r="B1161" s="58"/>
      <c r="C1161" s="58"/>
      <c r="D1161" s="39"/>
      <c r="E1161" s="59"/>
      <c r="F1161" s="44"/>
      <c r="G1161" s="44"/>
      <c r="H1161" s="45"/>
      <c r="I1161" s="37"/>
      <c r="J1161" s="37"/>
      <c r="K1161" s="37"/>
      <c r="L1161" s="37"/>
      <c r="M1161" s="37"/>
      <c r="N1161" s="37"/>
      <c r="O1161" s="37"/>
      <c r="P1161" s="38"/>
      <c r="Q1161" s="39"/>
    </row>
    <row r="1162" spans="1:17" s="2" customFormat="1" ht="17.25" customHeight="1" x14ac:dyDescent="0.3">
      <c r="A1162" s="47" t="s">
        <v>28</v>
      </c>
      <c r="B1162" s="48"/>
      <c r="C1162" s="48"/>
      <c r="D1162" s="49"/>
      <c r="E1162" s="43"/>
      <c r="F1162" s="50"/>
      <c r="G1162" s="50"/>
      <c r="H1162" s="51"/>
      <c r="I1162" s="36"/>
      <c r="J1162" s="36"/>
      <c r="K1162" s="36"/>
      <c r="L1162" s="36"/>
      <c r="M1162" s="36"/>
      <c r="N1162" s="36"/>
      <c r="O1162" s="36"/>
      <c r="P1162" s="55"/>
      <c r="Q1162" s="53"/>
    </row>
    <row r="1163" spans="1:17" ht="17.25" customHeight="1" x14ac:dyDescent="0.3">
      <c r="A1163" s="47"/>
      <c r="B1163" s="48"/>
      <c r="C1163" s="48"/>
      <c r="D1163" s="49"/>
      <c r="E1163" s="43"/>
      <c r="F1163" s="44"/>
      <c r="G1163" s="44"/>
      <c r="H1163" s="45"/>
      <c r="I1163" s="37"/>
      <c r="J1163" s="37"/>
      <c r="K1163" s="37"/>
      <c r="L1163" s="37"/>
      <c r="M1163" s="37"/>
      <c r="N1163" s="37"/>
      <c r="O1163" s="37"/>
      <c r="P1163" s="38"/>
      <c r="Q1163" s="39"/>
    </row>
    <row r="1164" spans="1:17" s="2" customFormat="1" ht="15" customHeight="1" x14ac:dyDescent="0.3">
      <c r="A1164" s="40"/>
      <c r="B1164" s="41" t="s">
        <v>29</v>
      </c>
      <c r="C1164" s="41"/>
      <c r="D1164" s="42"/>
      <c r="E1164" s="43" t="s">
        <v>30</v>
      </c>
      <c r="F1164" s="50"/>
      <c r="G1164" s="50"/>
      <c r="H1164" s="51"/>
      <c r="I1164" s="36"/>
      <c r="J1164" s="36"/>
      <c r="K1164" s="36"/>
      <c r="L1164" s="36"/>
      <c r="M1164" s="36"/>
      <c r="N1164" s="36"/>
      <c r="O1164" s="36"/>
      <c r="P1164" s="55"/>
      <c r="Q1164" s="53"/>
    </row>
    <row r="1165" spans="1:17" ht="15" customHeight="1" x14ac:dyDescent="0.3">
      <c r="A1165" s="40"/>
      <c r="B1165" s="41"/>
      <c r="C1165" s="41"/>
      <c r="D1165" s="42" t="s">
        <v>31</v>
      </c>
      <c r="E1165" s="43" t="s">
        <v>32</v>
      </c>
      <c r="F1165" s="44"/>
      <c r="G1165" s="44"/>
      <c r="H1165" s="45"/>
      <c r="I1165" s="37"/>
      <c r="J1165" s="37"/>
      <c r="K1165" s="37">
        <f>SUM(G1165:J1165)</f>
        <v>0</v>
      </c>
      <c r="L1165" s="37"/>
      <c r="M1165" s="37"/>
      <c r="N1165" s="37">
        <f>SUM(L1165:M1165)</f>
        <v>0</v>
      </c>
      <c r="O1165" s="37">
        <f t="shared" ref="O1165:O1182" si="240">+K1165-F1165</f>
        <v>0</v>
      </c>
      <c r="P1165" s="38" t="e">
        <f t="shared" ref="P1165:P1182" si="241">+O1165/F1165</f>
        <v>#DIV/0!</v>
      </c>
      <c r="Q1165" s="39"/>
    </row>
    <row r="1166" spans="1:17" ht="15" customHeight="1" x14ac:dyDescent="0.3">
      <c r="A1166" s="40"/>
      <c r="B1166" s="41"/>
      <c r="C1166" s="41"/>
      <c r="D1166" s="42" t="s">
        <v>33</v>
      </c>
      <c r="E1166" s="43" t="s">
        <v>34</v>
      </c>
      <c r="F1166" s="44"/>
      <c r="G1166" s="44"/>
      <c r="H1166" s="45"/>
      <c r="I1166" s="37"/>
      <c r="J1166" s="37"/>
      <c r="K1166" s="37">
        <f t="shared" ref="K1166:K1181" si="242">SUM(G1166:J1166)</f>
        <v>0</v>
      </c>
      <c r="L1166" s="37"/>
      <c r="M1166" s="37"/>
      <c r="N1166" s="37">
        <f t="shared" ref="N1166:N1182" si="243">SUM(L1166:M1166)</f>
        <v>0</v>
      </c>
      <c r="O1166" s="37">
        <f t="shared" si="240"/>
        <v>0</v>
      </c>
      <c r="P1166" s="38" t="e">
        <f t="shared" si="241"/>
        <v>#DIV/0!</v>
      </c>
      <c r="Q1166" s="39"/>
    </row>
    <row r="1167" spans="1:17" ht="15" customHeight="1" x14ac:dyDescent="0.3">
      <c r="A1167" s="40"/>
      <c r="B1167" s="41"/>
      <c r="C1167" s="41"/>
      <c r="D1167" s="42" t="s">
        <v>35</v>
      </c>
      <c r="E1167" s="43" t="s">
        <v>36</v>
      </c>
      <c r="F1167" s="44"/>
      <c r="G1167" s="44"/>
      <c r="H1167" s="45"/>
      <c r="I1167" s="37"/>
      <c r="J1167" s="37"/>
      <c r="K1167" s="37">
        <f t="shared" si="242"/>
        <v>0</v>
      </c>
      <c r="L1167" s="37"/>
      <c r="M1167" s="37"/>
      <c r="N1167" s="37">
        <f t="shared" si="243"/>
        <v>0</v>
      </c>
      <c r="O1167" s="37">
        <f t="shared" si="240"/>
        <v>0</v>
      </c>
      <c r="P1167" s="38" t="e">
        <f t="shared" si="241"/>
        <v>#DIV/0!</v>
      </c>
      <c r="Q1167" s="39"/>
    </row>
    <row r="1168" spans="1:17" ht="15" customHeight="1" x14ac:dyDescent="0.3">
      <c r="A1168" s="40"/>
      <c r="B1168" s="41"/>
      <c r="C1168" s="41"/>
      <c r="D1168" s="42" t="s">
        <v>37</v>
      </c>
      <c r="E1168" s="43" t="s">
        <v>38</v>
      </c>
      <c r="F1168" s="44"/>
      <c r="G1168" s="44"/>
      <c r="H1168" s="45"/>
      <c r="I1168" s="37"/>
      <c r="J1168" s="37"/>
      <c r="K1168" s="37">
        <f t="shared" si="242"/>
        <v>0</v>
      </c>
      <c r="L1168" s="37"/>
      <c r="M1168" s="37"/>
      <c r="N1168" s="37">
        <f t="shared" si="243"/>
        <v>0</v>
      </c>
      <c r="O1168" s="37">
        <f t="shared" si="240"/>
        <v>0</v>
      </c>
      <c r="P1168" s="38" t="e">
        <f t="shared" si="241"/>
        <v>#DIV/0!</v>
      </c>
      <c r="Q1168" s="39"/>
    </row>
    <row r="1169" spans="1:17" ht="15" customHeight="1" x14ac:dyDescent="0.3">
      <c r="A1169" s="40"/>
      <c r="B1169" s="41"/>
      <c r="C1169" s="41"/>
      <c r="D1169" s="42" t="s">
        <v>39</v>
      </c>
      <c r="E1169" s="43" t="s">
        <v>40</v>
      </c>
      <c r="F1169" s="44"/>
      <c r="G1169" s="44"/>
      <c r="H1169" s="45"/>
      <c r="I1169" s="37"/>
      <c r="J1169" s="37"/>
      <c r="K1169" s="37">
        <f t="shared" si="242"/>
        <v>0</v>
      </c>
      <c r="L1169" s="37"/>
      <c r="M1169" s="37"/>
      <c r="N1169" s="37">
        <f t="shared" si="243"/>
        <v>0</v>
      </c>
      <c r="O1169" s="37">
        <f t="shared" si="240"/>
        <v>0</v>
      </c>
      <c r="P1169" s="38" t="e">
        <f t="shared" si="241"/>
        <v>#DIV/0!</v>
      </c>
      <c r="Q1169" s="39"/>
    </row>
    <row r="1170" spans="1:17" ht="15" customHeight="1" x14ac:dyDescent="0.3">
      <c r="A1170" s="40"/>
      <c r="B1170" s="41"/>
      <c r="C1170" s="41"/>
      <c r="D1170" s="42" t="s">
        <v>41</v>
      </c>
      <c r="E1170" s="43" t="s">
        <v>42</v>
      </c>
      <c r="F1170" s="44"/>
      <c r="G1170" s="44"/>
      <c r="H1170" s="45"/>
      <c r="I1170" s="37"/>
      <c r="J1170" s="37"/>
      <c r="K1170" s="37">
        <f t="shared" si="242"/>
        <v>0</v>
      </c>
      <c r="L1170" s="37"/>
      <c r="M1170" s="37"/>
      <c r="N1170" s="37">
        <f t="shared" si="243"/>
        <v>0</v>
      </c>
      <c r="O1170" s="37">
        <f t="shared" si="240"/>
        <v>0</v>
      </c>
      <c r="P1170" s="38" t="e">
        <f t="shared" si="241"/>
        <v>#DIV/0!</v>
      </c>
      <c r="Q1170" s="39"/>
    </row>
    <row r="1171" spans="1:17" ht="15" customHeight="1" x14ac:dyDescent="0.3">
      <c r="A1171" s="40"/>
      <c r="B1171" s="41"/>
      <c r="C1171" s="41"/>
      <c r="D1171" s="42" t="s">
        <v>43</v>
      </c>
      <c r="E1171" s="43" t="s">
        <v>44</v>
      </c>
      <c r="F1171" s="44"/>
      <c r="G1171" s="44"/>
      <c r="H1171" s="45"/>
      <c r="I1171" s="37"/>
      <c r="J1171" s="37"/>
      <c r="K1171" s="37">
        <f t="shared" si="242"/>
        <v>0</v>
      </c>
      <c r="L1171" s="37"/>
      <c r="M1171" s="37"/>
      <c r="N1171" s="37">
        <f t="shared" si="243"/>
        <v>0</v>
      </c>
      <c r="O1171" s="37">
        <f t="shared" si="240"/>
        <v>0</v>
      </c>
      <c r="P1171" s="38" t="e">
        <f t="shared" si="241"/>
        <v>#DIV/0!</v>
      </c>
      <c r="Q1171" s="39"/>
    </row>
    <row r="1172" spans="1:17" ht="15" customHeight="1" x14ac:dyDescent="0.3">
      <c r="A1172" s="40"/>
      <c r="B1172" s="41"/>
      <c r="C1172" s="41"/>
      <c r="D1172" s="42" t="s">
        <v>45</v>
      </c>
      <c r="E1172" s="43" t="s">
        <v>46</v>
      </c>
      <c r="F1172" s="44"/>
      <c r="G1172" s="44"/>
      <c r="H1172" s="45"/>
      <c r="I1172" s="37"/>
      <c r="J1172" s="37"/>
      <c r="K1172" s="37">
        <f t="shared" si="242"/>
        <v>0</v>
      </c>
      <c r="L1172" s="37"/>
      <c r="M1172" s="37"/>
      <c r="N1172" s="37">
        <f t="shared" si="243"/>
        <v>0</v>
      </c>
      <c r="O1172" s="37">
        <f t="shared" si="240"/>
        <v>0</v>
      </c>
      <c r="P1172" s="38" t="e">
        <f t="shared" si="241"/>
        <v>#DIV/0!</v>
      </c>
      <c r="Q1172" s="39"/>
    </row>
    <row r="1173" spans="1:17" ht="15" customHeight="1" x14ac:dyDescent="0.3">
      <c r="A1173" s="40"/>
      <c r="B1173" s="41"/>
      <c r="C1173" s="41"/>
      <c r="D1173" s="42" t="s">
        <v>47</v>
      </c>
      <c r="E1173" s="43" t="s">
        <v>48</v>
      </c>
      <c r="F1173" s="44"/>
      <c r="G1173" s="44"/>
      <c r="H1173" s="45"/>
      <c r="I1173" s="37"/>
      <c r="J1173" s="37"/>
      <c r="K1173" s="37">
        <f t="shared" si="242"/>
        <v>0</v>
      </c>
      <c r="L1173" s="37"/>
      <c r="M1173" s="37"/>
      <c r="N1173" s="37">
        <f t="shared" si="243"/>
        <v>0</v>
      </c>
      <c r="O1173" s="37">
        <f t="shared" si="240"/>
        <v>0</v>
      </c>
      <c r="P1173" s="38" t="e">
        <f t="shared" si="241"/>
        <v>#DIV/0!</v>
      </c>
      <c r="Q1173" s="39"/>
    </row>
    <row r="1174" spans="1:17" ht="15" customHeight="1" x14ac:dyDescent="0.3">
      <c r="A1174" s="40"/>
      <c r="B1174" s="41"/>
      <c r="C1174" s="41"/>
      <c r="D1174" s="42" t="s">
        <v>49</v>
      </c>
      <c r="E1174" s="43" t="s">
        <v>50</v>
      </c>
      <c r="F1174" s="44"/>
      <c r="G1174" s="44"/>
      <c r="H1174" s="45"/>
      <c r="I1174" s="37"/>
      <c r="J1174" s="37"/>
      <c r="K1174" s="37">
        <f t="shared" si="242"/>
        <v>0</v>
      </c>
      <c r="L1174" s="37"/>
      <c r="M1174" s="37"/>
      <c r="N1174" s="37">
        <f t="shared" si="243"/>
        <v>0</v>
      </c>
      <c r="O1174" s="37">
        <f t="shared" si="240"/>
        <v>0</v>
      </c>
      <c r="P1174" s="38" t="e">
        <f t="shared" si="241"/>
        <v>#DIV/0!</v>
      </c>
      <c r="Q1174" s="39"/>
    </row>
    <row r="1175" spans="1:17" ht="15" customHeight="1" x14ac:dyDescent="0.3">
      <c r="A1175" s="40"/>
      <c r="B1175" s="41"/>
      <c r="C1175" s="41"/>
      <c r="D1175" s="42" t="s">
        <v>51</v>
      </c>
      <c r="E1175" s="43" t="s">
        <v>52</v>
      </c>
      <c r="F1175" s="44"/>
      <c r="G1175" s="44"/>
      <c r="H1175" s="45"/>
      <c r="I1175" s="37"/>
      <c r="J1175" s="37"/>
      <c r="K1175" s="37">
        <f t="shared" si="242"/>
        <v>0</v>
      </c>
      <c r="L1175" s="37"/>
      <c r="M1175" s="37"/>
      <c r="N1175" s="37">
        <f t="shared" si="243"/>
        <v>0</v>
      </c>
      <c r="O1175" s="37">
        <f t="shared" si="240"/>
        <v>0</v>
      </c>
      <c r="P1175" s="38" t="e">
        <f t="shared" si="241"/>
        <v>#DIV/0!</v>
      </c>
      <c r="Q1175" s="39"/>
    </row>
    <row r="1176" spans="1:17" ht="15" customHeight="1" x14ac:dyDescent="0.3">
      <c r="A1176" s="40"/>
      <c r="B1176" s="41"/>
      <c r="C1176" s="41"/>
      <c r="D1176" s="42" t="s">
        <v>53</v>
      </c>
      <c r="E1176" s="43" t="s">
        <v>54</v>
      </c>
      <c r="F1176" s="44"/>
      <c r="G1176" s="44"/>
      <c r="H1176" s="45"/>
      <c r="I1176" s="37"/>
      <c r="J1176" s="37"/>
      <c r="K1176" s="37">
        <f t="shared" si="242"/>
        <v>0</v>
      </c>
      <c r="L1176" s="37"/>
      <c r="M1176" s="37"/>
      <c r="N1176" s="37">
        <f t="shared" si="243"/>
        <v>0</v>
      </c>
      <c r="O1176" s="37">
        <f t="shared" si="240"/>
        <v>0</v>
      </c>
      <c r="P1176" s="38" t="e">
        <f t="shared" si="241"/>
        <v>#DIV/0!</v>
      </c>
      <c r="Q1176" s="39"/>
    </row>
    <row r="1177" spans="1:17" ht="15" customHeight="1" x14ac:dyDescent="0.3">
      <c r="A1177" s="40"/>
      <c r="B1177" s="41"/>
      <c r="C1177" s="41"/>
      <c r="D1177" s="42" t="s">
        <v>55</v>
      </c>
      <c r="E1177" s="43" t="s">
        <v>56</v>
      </c>
      <c r="F1177" s="44"/>
      <c r="G1177" s="44"/>
      <c r="H1177" s="45"/>
      <c r="I1177" s="37"/>
      <c r="J1177" s="37"/>
      <c r="K1177" s="37">
        <f t="shared" si="242"/>
        <v>0</v>
      </c>
      <c r="L1177" s="37"/>
      <c r="M1177" s="37"/>
      <c r="N1177" s="37">
        <f t="shared" si="243"/>
        <v>0</v>
      </c>
      <c r="O1177" s="37">
        <f t="shared" si="240"/>
        <v>0</v>
      </c>
      <c r="P1177" s="38" t="e">
        <f t="shared" si="241"/>
        <v>#DIV/0!</v>
      </c>
      <c r="Q1177" s="39"/>
    </row>
    <row r="1178" spans="1:17" ht="30" customHeight="1" x14ac:dyDescent="0.3">
      <c r="A1178" s="40"/>
      <c r="B1178" s="41"/>
      <c r="C1178" s="41"/>
      <c r="D1178" s="54" t="s">
        <v>57</v>
      </c>
      <c r="E1178" s="43" t="s">
        <v>58</v>
      </c>
      <c r="F1178" s="44"/>
      <c r="G1178" s="44"/>
      <c r="H1178" s="45"/>
      <c r="I1178" s="37"/>
      <c r="J1178" s="37"/>
      <c r="K1178" s="37">
        <f t="shared" si="242"/>
        <v>0</v>
      </c>
      <c r="L1178" s="37"/>
      <c r="M1178" s="37"/>
      <c r="N1178" s="37">
        <f t="shared" si="243"/>
        <v>0</v>
      </c>
      <c r="O1178" s="37">
        <f t="shared" si="240"/>
        <v>0</v>
      </c>
      <c r="P1178" s="38" t="e">
        <f t="shared" si="241"/>
        <v>#DIV/0!</v>
      </c>
      <c r="Q1178" s="39"/>
    </row>
    <row r="1179" spans="1:17" ht="30" customHeight="1" x14ac:dyDescent="0.3">
      <c r="A1179" s="40"/>
      <c r="B1179" s="41"/>
      <c r="C1179" s="41"/>
      <c r="D1179" s="54" t="s">
        <v>59</v>
      </c>
      <c r="E1179" s="43" t="s">
        <v>60</v>
      </c>
      <c r="F1179" s="44"/>
      <c r="G1179" s="44"/>
      <c r="H1179" s="45"/>
      <c r="I1179" s="37"/>
      <c r="J1179" s="37"/>
      <c r="K1179" s="37">
        <f t="shared" si="242"/>
        <v>0</v>
      </c>
      <c r="L1179" s="37"/>
      <c r="M1179" s="37"/>
      <c r="N1179" s="37">
        <f t="shared" si="243"/>
        <v>0</v>
      </c>
      <c r="O1179" s="37">
        <f t="shared" si="240"/>
        <v>0</v>
      </c>
      <c r="P1179" s="38" t="e">
        <f t="shared" si="241"/>
        <v>#DIV/0!</v>
      </c>
      <c r="Q1179" s="39"/>
    </row>
    <row r="1180" spans="1:17" ht="30" customHeight="1" x14ac:dyDescent="0.3">
      <c r="A1180" s="40"/>
      <c r="B1180" s="41"/>
      <c r="C1180" s="41"/>
      <c r="D1180" s="54" t="s">
        <v>61</v>
      </c>
      <c r="E1180" s="43" t="s">
        <v>62</v>
      </c>
      <c r="F1180" s="44"/>
      <c r="G1180" s="44"/>
      <c r="H1180" s="45"/>
      <c r="I1180" s="37"/>
      <c r="J1180" s="37"/>
      <c r="K1180" s="37">
        <f t="shared" si="242"/>
        <v>0</v>
      </c>
      <c r="L1180" s="37"/>
      <c r="M1180" s="37"/>
      <c r="N1180" s="37">
        <f t="shared" si="243"/>
        <v>0</v>
      </c>
      <c r="O1180" s="37">
        <f t="shared" si="240"/>
        <v>0</v>
      </c>
      <c r="P1180" s="38" t="e">
        <f t="shared" si="241"/>
        <v>#DIV/0!</v>
      </c>
      <c r="Q1180" s="39"/>
    </row>
    <row r="1181" spans="1:17" ht="30" customHeight="1" x14ac:dyDescent="0.3">
      <c r="A1181" s="40"/>
      <c r="B1181" s="41"/>
      <c r="C1181" s="41"/>
      <c r="D1181" s="54" t="s">
        <v>63</v>
      </c>
      <c r="E1181" s="43" t="s">
        <v>64</v>
      </c>
      <c r="F1181" s="44"/>
      <c r="G1181" s="44"/>
      <c r="H1181" s="45"/>
      <c r="I1181" s="37"/>
      <c r="J1181" s="37"/>
      <c r="K1181" s="37">
        <f t="shared" si="242"/>
        <v>0</v>
      </c>
      <c r="L1181" s="37"/>
      <c r="M1181" s="37"/>
      <c r="N1181" s="37">
        <f t="shared" si="243"/>
        <v>0</v>
      </c>
      <c r="O1181" s="37">
        <f t="shared" si="240"/>
        <v>0</v>
      </c>
      <c r="P1181" s="38" t="e">
        <f t="shared" si="241"/>
        <v>#DIV/0!</v>
      </c>
      <c r="Q1181" s="39"/>
    </row>
    <row r="1182" spans="1:17" ht="15" customHeight="1" x14ac:dyDescent="0.3">
      <c r="A1182" s="40"/>
      <c r="B1182" s="41"/>
      <c r="C1182" s="41"/>
      <c r="D1182" s="42" t="s">
        <v>65</v>
      </c>
      <c r="E1182" s="43" t="s">
        <v>44</v>
      </c>
      <c r="F1182" s="44"/>
      <c r="G1182" s="44"/>
      <c r="H1182" s="45"/>
      <c r="I1182" s="37"/>
      <c r="J1182" s="37"/>
      <c r="K1182" s="37">
        <f>SUM(G1182:J1182)</f>
        <v>0</v>
      </c>
      <c r="L1182" s="37"/>
      <c r="M1182" s="37"/>
      <c r="N1182" s="37">
        <f t="shared" si="243"/>
        <v>0</v>
      </c>
      <c r="O1182" s="37">
        <f t="shared" si="240"/>
        <v>0</v>
      </c>
      <c r="P1182" s="38" t="e">
        <f t="shared" si="241"/>
        <v>#DIV/0!</v>
      </c>
      <c r="Q1182" s="39"/>
    </row>
    <row r="1183" spans="1:17" ht="15" customHeight="1" x14ac:dyDescent="0.3">
      <c r="A1183" s="40"/>
      <c r="B1183" s="41"/>
      <c r="C1183" s="41"/>
      <c r="D1183" s="42"/>
      <c r="E1183" s="43"/>
      <c r="F1183" s="44"/>
      <c r="G1183" s="44"/>
      <c r="H1183" s="45"/>
      <c r="I1183" s="37"/>
      <c r="J1183" s="37"/>
      <c r="K1183" s="37"/>
      <c r="L1183" s="37"/>
      <c r="M1183" s="37"/>
      <c r="N1183" s="37"/>
      <c r="O1183" s="37"/>
      <c r="P1183" s="38"/>
      <c r="Q1183" s="39"/>
    </row>
    <row r="1184" spans="1:17" s="2" customFormat="1" ht="15" customHeight="1" x14ac:dyDescent="0.3">
      <c r="A1184" s="40"/>
      <c r="B1184" s="41" t="s">
        <v>66</v>
      </c>
      <c r="C1184" s="41"/>
      <c r="D1184" s="42"/>
      <c r="E1184" s="43"/>
      <c r="F1184" s="50"/>
      <c r="G1184" s="50"/>
      <c r="H1184" s="51"/>
      <c r="I1184" s="36"/>
      <c r="J1184" s="36"/>
      <c r="K1184" s="36"/>
      <c r="L1184" s="36"/>
      <c r="M1184" s="36"/>
      <c r="N1184" s="36"/>
      <c r="O1184" s="36"/>
      <c r="P1184" s="55"/>
      <c r="Q1184" s="53"/>
    </row>
    <row r="1185" spans="1:17" ht="15" customHeight="1" x14ac:dyDescent="0.3">
      <c r="A1185" s="40"/>
      <c r="B1185" s="41"/>
      <c r="C1185" s="41"/>
      <c r="D1185" s="42"/>
      <c r="E1185" s="43"/>
      <c r="F1185" s="44"/>
      <c r="G1185" s="44"/>
      <c r="H1185" s="45"/>
      <c r="I1185" s="37"/>
      <c r="J1185" s="37"/>
      <c r="K1185" s="37"/>
      <c r="L1185" s="37"/>
      <c r="M1185" s="37"/>
      <c r="N1185" s="37"/>
      <c r="O1185" s="37"/>
      <c r="P1185" s="38"/>
      <c r="Q1185" s="39"/>
    </row>
    <row r="1186" spans="1:17" s="2" customFormat="1" ht="15" customHeight="1" x14ac:dyDescent="0.3">
      <c r="A1186" s="40"/>
      <c r="B1186" s="41" t="s">
        <v>67</v>
      </c>
      <c r="C1186" s="41"/>
      <c r="D1186" s="42"/>
      <c r="E1186" s="43"/>
      <c r="F1186" s="50"/>
      <c r="G1186" s="50"/>
      <c r="H1186" s="51"/>
      <c r="I1186" s="36"/>
      <c r="J1186" s="36"/>
      <c r="K1186" s="36"/>
      <c r="L1186" s="36"/>
      <c r="M1186" s="36"/>
      <c r="N1186" s="36"/>
      <c r="O1186" s="36"/>
      <c r="P1186" s="55"/>
      <c r="Q1186" s="53"/>
    </row>
    <row r="1187" spans="1:17" ht="15" customHeight="1" x14ac:dyDescent="0.3">
      <c r="A1187" s="40"/>
      <c r="B1187" s="41"/>
      <c r="C1187" s="41" t="s">
        <v>68</v>
      </c>
      <c r="D1187" s="42"/>
      <c r="E1187" s="43"/>
      <c r="F1187" s="44"/>
      <c r="G1187" s="44"/>
      <c r="H1187" s="45"/>
      <c r="I1187" s="37"/>
      <c r="J1187" s="37"/>
      <c r="K1187" s="37"/>
      <c r="L1187" s="37"/>
      <c r="M1187" s="37"/>
      <c r="N1187" s="37"/>
      <c r="O1187" s="37"/>
      <c r="P1187" s="38"/>
      <c r="Q1187" s="39"/>
    </row>
    <row r="1188" spans="1:17" ht="15" customHeight="1" x14ac:dyDescent="0.3">
      <c r="A1188" s="40"/>
      <c r="B1188" s="41"/>
      <c r="C1188" s="41"/>
      <c r="D1188" s="42" t="s">
        <v>69</v>
      </c>
      <c r="E1188" s="43" t="s">
        <v>70</v>
      </c>
      <c r="F1188" s="44"/>
      <c r="G1188" s="44"/>
      <c r="H1188" s="45"/>
      <c r="I1188" s="37"/>
      <c r="J1188" s="37"/>
      <c r="K1188" s="37">
        <f>SUM(G1188:J1188)</f>
        <v>0</v>
      </c>
      <c r="L1188" s="37"/>
      <c r="M1188" s="37"/>
      <c r="N1188" s="37">
        <f>SUM(L1188:M1188)</f>
        <v>0</v>
      </c>
      <c r="O1188" s="37">
        <f>+K1188-F1188</f>
        <v>0</v>
      </c>
      <c r="P1188" s="38" t="e">
        <f>+O1188/F1188</f>
        <v>#DIV/0!</v>
      </c>
      <c r="Q1188" s="39"/>
    </row>
    <row r="1189" spans="1:17" ht="15" customHeight="1" x14ac:dyDescent="0.3">
      <c r="A1189" s="40"/>
      <c r="B1189" s="41"/>
      <c r="C1189" s="41"/>
      <c r="D1189" s="42" t="s">
        <v>71</v>
      </c>
      <c r="E1189" s="43" t="s">
        <v>72</v>
      </c>
      <c r="F1189" s="44"/>
      <c r="G1189" s="44"/>
      <c r="H1189" s="45"/>
      <c r="I1189" s="37"/>
      <c r="J1189" s="37"/>
      <c r="K1189" s="37">
        <f>SUM(G1189:J1189)</f>
        <v>0</v>
      </c>
      <c r="L1189" s="37"/>
      <c r="M1189" s="37"/>
      <c r="N1189" s="37">
        <f>SUM(L1189:M1189)</f>
        <v>0</v>
      </c>
      <c r="O1189" s="37">
        <f>+K1189-F1189</f>
        <v>0</v>
      </c>
      <c r="P1189" s="38" t="e">
        <f>+O1189/F1189</f>
        <v>#DIV/0!</v>
      </c>
      <c r="Q1189" s="39"/>
    </row>
    <row r="1190" spans="1:17" ht="15" customHeight="1" x14ac:dyDescent="0.3">
      <c r="A1190" s="40"/>
      <c r="B1190" s="41"/>
      <c r="C1190" s="41"/>
      <c r="D1190" s="42" t="s">
        <v>73</v>
      </c>
      <c r="E1190" s="43" t="s">
        <v>74</v>
      </c>
      <c r="F1190" s="44"/>
      <c r="G1190" s="44"/>
      <c r="H1190" s="45"/>
      <c r="I1190" s="37"/>
      <c r="J1190" s="37"/>
      <c r="K1190" s="37">
        <f>SUM(G1190:J1190)</f>
        <v>0</v>
      </c>
      <c r="L1190" s="37"/>
      <c r="M1190" s="37"/>
      <c r="N1190" s="37">
        <f>SUM(L1190:M1190)</f>
        <v>0</v>
      </c>
      <c r="O1190" s="37">
        <f>+K1190-F1190</f>
        <v>0</v>
      </c>
      <c r="P1190" s="38" t="e">
        <f>+O1190/F1190</f>
        <v>#DIV/0!</v>
      </c>
      <c r="Q1190" s="39"/>
    </row>
    <row r="1191" spans="1:17" ht="15" customHeight="1" x14ac:dyDescent="0.3">
      <c r="A1191" s="40"/>
      <c r="B1191" s="41"/>
      <c r="C1191" s="41"/>
      <c r="D1191" s="42" t="s">
        <v>75</v>
      </c>
      <c r="E1191" s="43" t="s">
        <v>76</v>
      </c>
      <c r="F1191" s="44"/>
      <c r="G1191" s="44"/>
      <c r="H1191" s="45"/>
      <c r="I1191" s="37"/>
      <c r="J1191" s="37"/>
      <c r="K1191" s="37">
        <f>SUM(G1191:J1191)</f>
        <v>0</v>
      </c>
      <c r="L1191" s="37"/>
      <c r="M1191" s="37"/>
      <c r="N1191" s="37">
        <f>SUM(L1191:M1191)</f>
        <v>0</v>
      </c>
      <c r="O1191" s="37">
        <f>+K1191-F1191</f>
        <v>0</v>
      </c>
      <c r="P1191" s="38" t="e">
        <f>+O1191/F1191</f>
        <v>#DIV/0!</v>
      </c>
      <c r="Q1191" s="39"/>
    </row>
    <row r="1192" spans="1:17" ht="15" customHeight="1" x14ac:dyDescent="0.3">
      <c r="A1192" s="40"/>
      <c r="B1192" s="41"/>
      <c r="C1192" s="41"/>
      <c r="D1192" s="42" t="s">
        <v>77</v>
      </c>
      <c r="E1192" s="43" t="s">
        <v>78</v>
      </c>
      <c r="F1192" s="44"/>
      <c r="G1192" s="44"/>
      <c r="H1192" s="45"/>
      <c r="I1192" s="37"/>
      <c r="J1192" s="37"/>
      <c r="K1192" s="37">
        <f>SUM(G1192:J1192)</f>
        <v>0</v>
      </c>
      <c r="L1192" s="37"/>
      <c r="M1192" s="37"/>
      <c r="N1192" s="37">
        <f>SUM(L1192:M1192)</f>
        <v>0</v>
      </c>
      <c r="O1192" s="37">
        <f>+K1192-F1192</f>
        <v>0</v>
      </c>
      <c r="P1192" s="38" t="e">
        <f>+O1192/F1192</f>
        <v>#DIV/0!</v>
      </c>
      <c r="Q1192" s="39"/>
    </row>
    <row r="1193" spans="1:17" ht="15" customHeight="1" x14ac:dyDescent="0.3">
      <c r="A1193" s="40"/>
      <c r="B1193" s="41"/>
      <c r="C1193" s="41"/>
      <c r="D1193" s="42"/>
      <c r="E1193" s="43"/>
      <c r="F1193" s="44"/>
      <c r="G1193" s="44"/>
      <c r="H1193" s="45"/>
      <c r="I1193" s="37"/>
      <c r="J1193" s="37"/>
      <c r="K1193" s="37"/>
      <c r="L1193" s="37"/>
      <c r="M1193" s="37"/>
      <c r="N1193" s="37"/>
      <c r="O1193" s="37"/>
      <c r="P1193" s="38"/>
      <c r="Q1193" s="39"/>
    </row>
    <row r="1194" spans="1:17" s="2" customFormat="1" ht="15" customHeight="1" x14ac:dyDescent="0.3">
      <c r="A1194" s="40"/>
      <c r="B1194" s="41"/>
      <c r="C1194" s="41" t="s">
        <v>79</v>
      </c>
      <c r="D1194" s="42"/>
      <c r="E1194" s="43"/>
      <c r="F1194" s="50"/>
      <c r="G1194" s="50"/>
      <c r="H1194" s="51"/>
      <c r="I1194" s="36"/>
      <c r="J1194" s="36"/>
      <c r="K1194" s="36"/>
      <c r="L1194" s="36"/>
      <c r="M1194" s="36"/>
      <c r="N1194" s="36"/>
      <c r="O1194" s="36"/>
      <c r="P1194" s="55"/>
      <c r="Q1194" s="53"/>
    </row>
    <row r="1195" spans="1:17" ht="15" customHeight="1" x14ac:dyDescent="0.3">
      <c r="A1195" s="40"/>
      <c r="B1195" s="41"/>
      <c r="C1195" s="41"/>
      <c r="D1195" s="42" t="s">
        <v>80</v>
      </c>
      <c r="E1195" s="43" t="s">
        <v>81</v>
      </c>
      <c r="F1195" s="44"/>
      <c r="G1195" s="44"/>
      <c r="H1195" s="45"/>
      <c r="I1195" s="37"/>
      <c r="J1195" s="37"/>
      <c r="K1195" s="37">
        <f>SUM(G1195:J1195)</f>
        <v>0</v>
      </c>
      <c r="L1195" s="37"/>
      <c r="M1195" s="37"/>
      <c r="N1195" s="37">
        <f>SUM(L1195:M1195)</f>
        <v>0</v>
      </c>
      <c r="O1195" s="37">
        <f t="shared" ref="O1195:O1206" si="244">+K1195-F1195</f>
        <v>0</v>
      </c>
      <c r="P1195" s="38" t="e">
        <f t="shared" ref="P1195:P1206" si="245">+O1195/F1195</f>
        <v>#DIV/0!</v>
      </c>
      <c r="Q1195" s="39"/>
    </row>
    <row r="1196" spans="1:17" ht="15" customHeight="1" x14ac:dyDescent="0.3">
      <c r="A1196" s="40"/>
      <c r="B1196" s="41"/>
      <c r="C1196" s="41"/>
      <c r="D1196" s="42" t="s">
        <v>82</v>
      </c>
      <c r="E1196" s="43" t="s">
        <v>83</v>
      </c>
      <c r="F1196" s="44"/>
      <c r="G1196" s="44"/>
      <c r="H1196" s="45"/>
      <c r="I1196" s="37"/>
      <c r="J1196" s="37"/>
      <c r="K1196" s="37">
        <f t="shared" ref="K1196:K1206" si="246">SUM(G1196:J1196)</f>
        <v>0</v>
      </c>
      <c r="L1196" s="37"/>
      <c r="M1196" s="37"/>
      <c r="N1196" s="37">
        <f t="shared" ref="N1196:N1205" si="247">SUM(L1196:M1196)</f>
        <v>0</v>
      </c>
      <c r="O1196" s="37">
        <f t="shared" si="244"/>
        <v>0</v>
      </c>
      <c r="P1196" s="38" t="e">
        <f t="shared" si="245"/>
        <v>#DIV/0!</v>
      </c>
      <c r="Q1196" s="39"/>
    </row>
    <row r="1197" spans="1:17" ht="15" customHeight="1" x14ac:dyDescent="0.3">
      <c r="A1197" s="40"/>
      <c r="B1197" s="41"/>
      <c r="C1197" s="41"/>
      <c r="D1197" s="42" t="s">
        <v>84</v>
      </c>
      <c r="E1197" s="43" t="s">
        <v>85</v>
      </c>
      <c r="F1197" s="44"/>
      <c r="G1197" s="44"/>
      <c r="H1197" s="45"/>
      <c r="I1197" s="37"/>
      <c r="J1197" s="37"/>
      <c r="K1197" s="37">
        <f t="shared" si="246"/>
        <v>0</v>
      </c>
      <c r="L1197" s="37"/>
      <c r="M1197" s="37"/>
      <c r="N1197" s="37">
        <f t="shared" si="247"/>
        <v>0</v>
      </c>
      <c r="O1197" s="37">
        <f t="shared" si="244"/>
        <v>0</v>
      </c>
      <c r="P1197" s="38" t="e">
        <f t="shared" si="245"/>
        <v>#DIV/0!</v>
      </c>
      <c r="Q1197" s="39"/>
    </row>
    <row r="1198" spans="1:17" ht="15" customHeight="1" x14ac:dyDescent="0.3">
      <c r="A1198" s="40"/>
      <c r="B1198" s="41"/>
      <c r="C1198" s="41"/>
      <c r="D1198" s="42" t="s">
        <v>86</v>
      </c>
      <c r="E1198" s="43" t="s">
        <v>87</v>
      </c>
      <c r="F1198" s="44"/>
      <c r="G1198" s="44"/>
      <c r="H1198" s="45"/>
      <c r="I1198" s="37"/>
      <c r="J1198" s="37"/>
      <c r="K1198" s="37">
        <f t="shared" si="246"/>
        <v>0</v>
      </c>
      <c r="L1198" s="37"/>
      <c r="M1198" s="37"/>
      <c r="N1198" s="37">
        <f t="shared" si="247"/>
        <v>0</v>
      </c>
      <c r="O1198" s="37">
        <f t="shared" si="244"/>
        <v>0</v>
      </c>
      <c r="P1198" s="38" t="e">
        <f t="shared" si="245"/>
        <v>#DIV/0!</v>
      </c>
      <c r="Q1198" s="39"/>
    </row>
    <row r="1199" spans="1:17" ht="15" customHeight="1" x14ac:dyDescent="0.3">
      <c r="A1199" s="40"/>
      <c r="B1199" s="41"/>
      <c r="C1199" s="41"/>
      <c r="D1199" s="42" t="s">
        <v>88</v>
      </c>
      <c r="E1199" s="43" t="s">
        <v>89</v>
      </c>
      <c r="F1199" s="44"/>
      <c r="G1199" s="44"/>
      <c r="H1199" s="45"/>
      <c r="I1199" s="37"/>
      <c r="J1199" s="37"/>
      <c r="K1199" s="37">
        <f t="shared" si="246"/>
        <v>0</v>
      </c>
      <c r="L1199" s="37"/>
      <c r="M1199" s="37"/>
      <c r="N1199" s="37">
        <f t="shared" si="247"/>
        <v>0</v>
      </c>
      <c r="O1199" s="37">
        <f t="shared" si="244"/>
        <v>0</v>
      </c>
      <c r="P1199" s="38" t="e">
        <f t="shared" si="245"/>
        <v>#DIV/0!</v>
      </c>
      <c r="Q1199" s="39"/>
    </row>
    <row r="1200" spans="1:17" ht="15" customHeight="1" x14ac:dyDescent="0.3">
      <c r="A1200" s="40"/>
      <c r="B1200" s="41"/>
      <c r="C1200" s="41"/>
      <c r="D1200" s="42" t="s">
        <v>90</v>
      </c>
      <c r="E1200" s="43" t="s">
        <v>91</v>
      </c>
      <c r="F1200" s="44"/>
      <c r="G1200" s="44"/>
      <c r="H1200" s="45"/>
      <c r="I1200" s="37"/>
      <c r="J1200" s="37"/>
      <c r="K1200" s="37">
        <f t="shared" si="246"/>
        <v>0</v>
      </c>
      <c r="L1200" s="37"/>
      <c r="M1200" s="37"/>
      <c r="N1200" s="37">
        <f t="shared" si="247"/>
        <v>0</v>
      </c>
      <c r="O1200" s="37">
        <f t="shared" si="244"/>
        <v>0</v>
      </c>
      <c r="P1200" s="38" t="e">
        <f t="shared" si="245"/>
        <v>#DIV/0!</v>
      </c>
      <c r="Q1200" s="39"/>
    </row>
    <row r="1201" spans="1:17" ht="15" customHeight="1" x14ac:dyDescent="0.3">
      <c r="A1201" s="40"/>
      <c r="B1201" s="41"/>
      <c r="C1201" s="41"/>
      <c r="D1201" s="42" t="s">
        <v>92</v>
      </c>
      <c r="E1201" s="43" t="s">
        <v>93</v>
      </c>
      <c r="F1201" s="44"/>
      <c r="G1201" s="44"/>
      <c r="H1201" s="45"/>
      <c r="I1201" s="37"/>
      <c r="J1201" s="37"/>
      <c r="K1201" s="37">
        <f t="shared" si="246"/>
        <v>0</v>
      </c>
      <c r="L1201" s="37"/>
      <c r="M1201" s="37"/>
      <c r="N1201" s="37">
        <f t="shared" si="247"/>
        <v>0</v>
      </c>
      <c r="O1201" s="37">
        <f t="shared" si="244"/>
        <v>0</v>
      </c>
      <c r="P1201" s="38" t="e">
        <f t="shared" si="245"/>
        <v>#DIV/0!</v>
      </c>
      <c r="Q1201" s="39"/>
    </row>
    <row r="1202" spans="1:17" ht="15" customHeight="1" x14ac:dyDescent="0.3">
      <c r="A1202" s="40"/>
      <c r="B1202" s="41"/>
      <c r="C1202" s="41"/>
      <c r="D1202" s="42" t="s">
        <v>94</v>
      </c>
      <c r="E1202" s="43" t="s">
        <v>95</v>
      </c>
      <c r="F1202" s="44"/>
      <c r="G1202" s="44"/>
      <c r="H1202" s="45"/>
      <c r="I1202" s="37"/>
      <c r="J1202" s="37"/>
      <c r="K1202" s="37">
        <f t="shared" si="246"/>
        <v>0</v>
      </c>
      <c r="L1202" s="37"/>
      <c r="M1202" s="37"/>
      <c r="N1202" s="37">
        <f t="shared" si="247"/>
        <v>0</v>
      </c>
      <c r="O1202" s="37">
        <f t="shared" si="244"/>
        <v>0</v>
      </c>
      <c r="P1202" s="38" t="e">
        <f t="shared" si="245"/>
        <v>#DIV/0!</v>
      </c>
      <c r="Q1202" s="39"/>
    </row>
    <row r="1203" spans="1:17" ht="15" customHeight="1" x14ac:dyDescent="0.3">
      <c r="A1203" s="40"/>
      <c r="B1203" s="41"/>
      <c r="C1203" s="41"/>
      <c r="D1203" s="42" t="s">
        <v>96</v>
      </c>
      <c r="E1203" s="43" t="s">
        <v>97</v>
      </c>
      <c r="F1203" s="44"/>
      <c r="G1203" s="44"/>
      <c r="H1203" s="45"/>
      <c r="I1203" s="37"/>
      <c r="J1203" s="37"/>
      <c r="K1203" s="37">
        <f t="shared" si="246"/>
        <v>0</v>
      </c>
      <c r="L1203" s="37"/>
      <c r="M1203" s="37"/>
      <c r="N1203" s="37">
        <f t="shared" si="247"/>
        <v>0</v>
      </c>
      <c r="O1203" s="37">
        <f t="shared" si="244"/>
        <v>0</v>
      </c>
      <c r="P1203" s="38" t="e">
        <f t="shared" si="245"/>
        <v>#DIV/0!</v>
      </c>
      <c r="Q1203" s="39"/>
    </row>
    <row r="1204" spans="1:17" ht="15" customHeight="1" x14ac:dyDescent="0.3">
      <c r="A1204" s="40"/>
      <c r="B1204" s="41"/>
      <c r="C1204" s="41"/>
      <c r="D1204" s="42" t="s">
        <v>98</v>
      </c>
      <c r="E1204" s="43" t="s">
        <v>99</v>
      </c>
      <c r="F1204" s="44"/>
      <c r="G1204" s="44"/>
      <c r="H1204" s="45"/>
      <c r="I1204" s="37"/>
      <c r="J1204" s="37"/>
      <c r="K1204" s="37">
        <f t="shared" si="246"/>
        <v>0</v>
      </c>
      <c r="L1204" s="37"/>
      <c r="M1204" s="37"/>
      <c r="N1204" s="37">
        <f t="shared" si="247"/>
        <v>0</v>
      </c>
      <c r="O1204" s="37">
        <f t="shared" si="244"/>
        <v>0</v>
      </c>
      <c r="P1204" s="38" t="e">
        <f t="shared" si="245"/>
        <v>#DIV/0!</v>
      </c>
      <c r="Q1204" s="39"/>
    </row>
    <row r="1205" spans="1:17" ht="15" customHeight="1" x14ac:dyDescent="0.3">
      <c r="A1205" s="40"/>
      <c r="B1205" s="41"/>
      <c r="C1205" s="41"/>
      <c r="D1205" s="42" t="s">
        <v>100</v>
      </c>
      <c r="E1205" s="43" t="s">
        <v>101</v>
      </c>
      <c r="F1205" s="44"/>
      <c r="G1205" s="44"/>
      <c r="H1205" s="45"/>
      <c r="I1205" s="37"/>
      <c r="J1205" s="37"/>
      <c r="K1205" s="37">
        <f t="shared" si="246"/>
        <v>0</v>
      </c>
      <c r="L1205" s="37"/>
      <c r="M1205" s="37"/>
      <c r="N1205" s="37">
        <f t="shared" si="247"/>
        <v>0</v>
      </c>
      <c r="O1205" s="37">
        <f t="shared" si="244"/>
        <v>0</v>
      </c>
      <c r="P1205" s="38" t="e">
        <f t="shared" si="245"/>
        <v>#DIV/0!</v>
      </c>
      <c r="Q1205" s="39"/>
    </row>
    <row r="1206" spans="1:17" ht="15" customHeight="1" x14ac:dyDescent="0.3">
      <c r="A1206" s="40"/>
      <c r="B1206" s="41"/>
      <c r="C1206" s="41"/>
      <c r="D1206" s="42" t="s">
        <v>102</v>
      </c>
      <c r="E1206" s="43" t="s">
        <v>103</v>
      </c>
      <c r="F1206" s="44"/>
      <c r="G1206" s="44"/>
      <c r="H1206" s="45"/>
      <c r="I1206" s="37"/>
      <c r="J1206" s="37"/>
      <c r="K1206" s="37">
        <f t="shared" si="246"/>
        <v>0</v>
      </c>
      <c r="L1206" s="37"/>
      <c r="M1206" s="37"/>
      <c r="N1206" s="37">
        <f>SUM(L1206:M1206)</f>
        <v>0</v>
      </c>
      <c r="O1206" s="37">
        <f t="shared" si="244"/>
        <v>0</v>
      </c>
      <c r="P1206" s="38" t="e">
        <f t="shared" si="245"/>
        <v>#DIV/0!</v>
      </c>
      <c r="Q1206" s="39"/>
    </row>
    <row r="1207" spans="1:17" ht="15" customHeight="1" x14ac:dyDescent="0.3">
      <c r="A1207" s="40"/>
      <c r="B1207" s="41"/>
      <c r="C1207" s="41"/>
      <c r="D1207" s="42"/>
      <c r="E1207" s="43"/>
      <c r="F1207" s="44"/>
      <c r="G1207" s="44"/>
      <c r="H1207" s="45"/>
      <c r="I1207" s="37"/>
      <c r="J1207" s="37"/>
      <c r="K1207" s="37"/>
      <c r="L1207" s="37"/>
      <c r="M1207" s="37"/>
      <c r="N1207" s="37"/>
      <c r="O1207" s="37"/>
      <c r="P1207" s="38"/>
      <c r="Q1207" s="39"/>
    </row>
    <row r="1208" spans="1:17" s="2" customFormat="1" ht="15" customHeight="1" x14ac:dyDescent="0.3">
      <c r="A1208" s="40"/>
      <c r="B1208" s="41"/>
      <c r="C1208" s="41" t="s">
        <v>104</v>
      </c>
      <c r="D1208" s="42"/>
      <c r="E1208" s="43"/>
      <c r="F1208" s="50"/>
      <c r="G1208" s="50"/>
      <c r="H1208" s="51"/>
      <c r="I1208" s="36"/>
      <c r="J1208" s="36"/>
      <c r="K1208" s="36"/>
      <c r="L1208" s="36"/>
      <c r="M1208" s="36"/>
      <c r="N1208" s="36"/>
      <c r="O1208" s="36"/>
      <c r="P1208" s="55"/>
      <c r="Q1208" s="53"/>
    </row>
    <row r="1209" spans="1:17" ht="15" customHeight="1" x14ac:dyDescent="0.3">
      <c r="A1209" s="40"/>
      <c r="B1209" s="41"/>
      <c r="C1209" s="41"/>
      <c r="D1209" s="42" t="s">
        <v>105</v>
      </c>
      <c r="E1209" s="43" t="s">
        <v>106</v>
      </c>
      <c r="F1209" s="44"/>
      <c r="G1209" s="44"/>
      <c r="H1209" s="45"/>
      <c r="I1209" s="37"/>
      <c r="J1209" s="37"/>
      <c r="K1209" s="37">
        <f>SUM(G1209:J1209)</f>
        <v>0</v>
      </c>
      <c r="L1209" s="37"/>
      <c r="M1209" s="37"/>
      <c r="N1209" s="37">
        <f>SUM(L1209:M1209)</f>
        <v>0</v>
      </c>
      <c r="O1209" s="37">
        <f t="shared" ref="O1209:O1215" si="248">+K1209-F1209</f>
        <v>0</v>
      </c>
      <c r="P1209" s="38" t="e">
        <f t="shared" ref="P1209:P1215" si="249">+O1209/F1209</f>
        <v>#DIV/0!</v>
      </c>
      <c r="Q1209" s="39"/>
    </row>
    <row r="1210" spans="1:17" ht="15" customHeight="1" x14ac:dyDescent="0.3">
      <c r="A1210" s="40"/>
      <c r="B1210" s="41"/>
      <c r="C1210" s="41"/>
      <c r="D1210" s="42" t="s">
        <v>107</v>
      </c>
      <c r="E1210" s="43" t="s">
        <v>108</v>
      </c>
      <c r="F1210" s="44"/>
      <c r="G1210" s="44"/>
      <c r="H1210" s="45"/>
      <c r="I1210" s="37"/>
      <c r="J1210" s="37"/>
      <c r="K1210" s="37">
        <f t="shared" ref="K1210:K1215" si="250">SUM(G1210:J1210)</f>
        <v>0</v>
      </c>
      <c r="L1210" s="37"/>
      <c r="M1210" s="37"/>
      <c r="N1210" s="37">
        <f t="shared" ref="N1210:N1215" si="251">SUM(L1210:M1210)</f>
        <v>0</v>
      </c>
      <c r="O1210" s="37">
        <f t="shared" si="248"/>
        <v>0</v>
      </c>
      <c r="P1210" s="38" t="e">
        <f t="shared" si="249"/>
        <v>#DIV/0!</v>
      </c>
      <c r="Q1210" s="39"/>
    </row>
    <row r="1211" spans="1:17" ht="30" customHeight="1" x14ac:dyDescent="0.3">
      <c r="A1211" s="40"/>
      <c r="B1211" s="41"/>
      <c r="C1211" s="41"/>
      <c r="D1211" s="54" t="s">
        <v>109</v>
      </c>
      <c r="E1211" s="43" t="s">
        <v>110</v>
      </c>
      <c r="F1211" s="44"/>
      <c r="G1211" s="44"/>
      <c r="H1211" s="45"/>
      <c r="I1211" s="37"/>
      <c r="J1211" s="37"/>
      <c r="K1211" s="37">
        <f t="shared" si="250"/>
        <v>0</v>
      </c>
      <c r="L1211" s="37"/>
      <c r="M1211" s="37"/>
      <c r="N1211" s="37">
        <f t="shared" si="251"/>
        <v>0</v>
      </c>
      <c r="O1211" s="37">
        <f t="shared" si="248"/>
        <v>0</v>
      </c>
      <c r="P1211" s="38" t="e">
        <f t="shared" si="249"/>
        <v>#DIV/0!</v>
      </c>
      <c r="Q1211" s="39"/>
    </row>
    <row r="1212" spans="1:17" ht="15" customHeight="1" x14ac:dyDescent="0.3">
      <c r="A1212" s="40" t="s">
        <v>111</v>
      </c>
      <c r="B1212" s="41"/>
      <c r="C1212" s="41"/>
      <c r="D1212" s="42" t="s">
        <v>112</v>
      </c>
      <c r="E1212" s="43" t="s">
        <v>113</v>
      </c>
      <c r="F1212" s="44"/>
      <c r="G1212" s="44"/>
      <c r="H1212" s="45"/>
      <c r="I1212" s="37"/>
      <c r="J1212" s="37"/>
      <c r="K1212" s="37">
        <f t="shared" si="250"/>
        <v>0</v>
      </c>
      <c r="L1212" s="37"/>
      <c r="M1212" s="37"/>
      <c r="N1212" s="37">
        <f t="shared" si="251"/>
        <v>0</v>
      </c>
      <c r="O1212" s="37">
        <f t="shared" si="248"/>
        <v>0</v>
      </c>
      <c r="P1212" s="38" t="e">
        <f t="shared" si="249"/>
        <v>#DIV/0!</v>
      </c>
      <c r="Q1212" s="39"/>
    </row>
    <row r="1213" spans="1:17" ht="15" customHeight="1" x14ac:dyDescent="0.3">
      <c r="A1213" s="40"/>
      <c r="B1213" s="41"/>
      <c r="C1213" s="41"/>
      <c r="D1213" s="42" t="s">
        <v>114</v>
      </c>
      <c r="E1213" s="43" t="s">
        <v>115</v>
      </c>
      <c r="F1213" s="44"/>
      <c r="G1213" s="44"/>
      <c r="H1213" s="45"/>
      <c r="I1213" s="37"/>
      <c r="J1213" s="37"/>
      <c r="K1213" s="37">
        <f t="shared" si="250"/>
        <v>0</v>
      </c>
      <c r="L1213" s="37"/>
      <c r="M1213" s="37"/>
      <c r="N1213" s="37">
        <f t="shared" si="251"/>
        <v>0</v>
      </c>
      <c r="O1213" s="37">
        <f t="shared" si="248"/>
        <v>0</v>
      </c>
      <c r="P1213" s="38" t="e">
        <f t="shared" si="249"/>
        <v>#DIV/0!</v>
      </c>
      <c r="Q1213" s="39"/>
    </row>
    <row r="1214" spans="1:17" ht="15" customHeight="1" x14ac:dyDescent="0.3">
      <c r="A1214" s="40"/>
      <c r="B1214" s="41"/>
      <c r="C1214" s="41"/>
      <c r="D1214" s="42" t="s">
        <v>116</v>
      </c>
      <c r="E1214" s="43" t="s">
        <v>117</v>
      </c>
      <c r="F1214" s="44"/>
      <c r="G1214" s="44"/>
      <c r="H1214" s="45"/>
      <c r="I1214" s="37"/>
      <c r="J1214" s="37"/>
      <c r="K1214" s="37">
        <f t="shared" si="250"/>
        <v>0</v>
      </c>
      <c r="L1214" s="37"/>
      <c r="M1214" s="37"/>
      <c r="N1214" s="37">
        <f t="shared" si="251"/>
        <v>0</v>
      </c>
      <c r="O1214" s="37">
        <f t="shared" si="248"/>
        <v>0</v>
      </c>
      <c r="P1214" s="38" t="e">
        <f t="shared" si="249"/>
        <v>#DIV/0!</v>
      </c>
      <c r="Q1214" s="39"/>
    </row>
    <row r="1215" spans="1:17" ht="15" customHeight="1" x14ac:dyDescent="0.3">
      <c r="A1215" s="40"/>
      <c r="B1215" s="41"/>
      <c r="C1215" s="41"/>
      <c r="D1215" s="42" t="s">
        <v>118</v>
      </c>
      <c r="E1215" s="43" t="s">
        <v>119</v>
      </c>
      <c r="F1215" s="44"/>
      <c r="G1215" s="44"/>
      <c r="H1215" s="45"/>
      <c r="I1215" s="37"/>
      <c r="J1215" s="37"/>
      <c r="K1215" s="37">
        <f t="shared" si="250"/>
        <v>0</v>
      </c>
      <c r="L1215" s="37"/>
      <c r="M1215" s="37"/>
      <c r="N1215" s="37">
        <f t="shared" si="251"/>
        <v>0</v>
      </c>
      <c r="O1215" s="37">
        <f t="shared" si="248"/>
        <v>0</v>
      </c>
      <c r="P1215" s="38" t="e">
        <f t="shared" si="249"/>
        <v>#DIV/0!</v>
      </c>
      <c r="Q1215" s="39"/>
    </row>
    <row r="1216" spans="1:17" ht="15" customHeight="1" x14ac:dyDescent="0.3">
      <c r="A1216" s="40"/>
      <c r="B1216" s="41"/>
      <c r="C1216" s="41"/>
      <c r="D1216" s="42"/>
      <c r="E1216" s="43"/>
      <c r="F1216" s="44"/>
      <c r="G1216" s="44"/>
      <c r="H1216" s="45"/>
      <c r="I1216" s="37"/>
      <c r="J1216" s="37"/>
      <c r="K1216" s="37"/>
      <c r="L1216" s="37"/>
      <c r="M1216" s="37"/>
      <c r="N1216" s="37"/>
      <c r="O1216" s="37"/>
      <c r="P1216" s="38"/>
      <c r="Q1216" s="39"/>
    </row>
    <row r="1217" spans="1:17" s="2" customFormat="1" ht="15" customHeight="1" x14ac:dyDescent="0.3">
      <c r="A1217" s="40"/>
      <c r="B1217" s="41"/>
      <c r="C1217" s="41" t="s">
        <v>120</v>
      </c>
      <c r="D1217" s="42"/>
      <c r="E1217" s="43"/>
      <c r="F1217" s="50"/>
      <c r="G1217" s="50"/>
      <c r="H1217" s="51"/>
      <c r="I1217" s="36"/>
      <c r="J1217" s="36"/>
      <c r="K1217" s="36"/>
      <c r="L1217" s="36"/>
      <c r="M1217" s="36"/>
      <c r="N1217" s="36"/>
      <c r="O1217" s="36"/>
      <c r="P1217" s="55"/>
      <c r="Q1217" s="53"/>
    </row>
    <row r="1218" spans="1:17" ht="15" customHeight="1" x14ac:dyDescent="0.3">
      <c r="A1218" s="40"/>
      <c r="B1218" s="41"/>
      <c r="C1218" s="41"/>
      <c r="D1218" s="42" t="s">
        <v>121</v>
      </c>
      <c r="E1218" s="43" t="s">
        <v>122</v>
      </c>
      <c r="F1218" s="44"/>
      <c r="G1218" s="44"/>
      <c r="H1218" s="45"/>
      <c r="I1218" s="37"/>
      <c r="J1218" s="37"/>
      <c r="K1218" s="37">
        <f t="shared" ref="K1218:K1223" si="252">SUM(G1218:J1218)</f>
        <v>0</v>
      </c>
      <c r="L1218" s="37"/>
      <c r="M1218" s="37"/>
      <c r="N1218" s="37">
        <f t="shared" ref="N1218:N1223" si="253">SUM(L1218:M1218)</f>
        <v>0</v>
      </c>
      <c r="O1218" s="37">
        <f t="shared" ref="O1218:O1223" si="254">+K1218-F1218</f>
        <v>0</v>
      </c>
      <c r="P1218" s="38" t="e">
        <f t="shared" ref="P1218:P1223" si="255">+O1218/F1218</f>
        <v>#DIV/0!</v>
      </c>
      <c r="Q1218" s="39"/>
    </row>
    <row r="1219" spans="1:17" ht="15" customHeight="1" x14ac:dyDescent="0.3">
      <c r="A1219" s="40"/>
      <c r="B1219" s="41"/>
      <c r="C1219" s="41"/>
      <c r="D1219" s="42" t="s">
        <v>123</v>
      </c>
      <c r="E1219" s="43" t="s">
        <v>124</v>
      </c>
      <c r="F1219" s="44"/>
      <c r="G1219" s="44"/>
      <c r="H1219" s="45"/>
      <c r="I1219" s="37"/>
      <c r="J1219" s="37"/>
      <c r="K1219" s="37">
        <f t="shared" si="252"/>
        <v>0</v>
      </c>
      <c r="L1219" s="37"/>
      <c r="M1219" s="37"/>
      <c r="N1219" s="37">
        <f t="shared" si="253"/>
        <v>0</v>
      </c>
      <c r="O1219" s="37">
        <f t="shared" si="254"/>
        <v>0</v>
      </c>
      <c r="P1219" s="38" t="e">
        <f t="shared" si="255"/>
        <v>#DIV/0!</v>
      </c>
      <c r="Q1219" s="39"/>
    </row>
    <row r="1220" spans="1:17" ht="15" customHeight="1" x14ac:dyDescent="0.3">
      <c r="A1220" s="40"/>
      <c r="B1220" s="41"/>
      <c r="C1220" s="41"/>
      <c r="D1220" s="42" t="s">
        <v>125</v>
      </c>
      <c r="E1220" s="43" t="s">
        <v>126</v>
      </c>
      <c r="F1220" s="44"/>
      <c r="G1220" s="44"/>
      <c r="H1220" s="45"/>
      <c r="I1220" s="37"/>
      <c r="J1220" s="37"/>
      <c r="K1220" s="37">
        <f t="shared" si="252"/>
        <v>0</v>
      </c>
      <c r="L1220" s="37"/>
      <c r="M1220" s="37"/>
      <c r="N1220" s="37">
        <f t="shared" si="253"/>
        <v>0</v>
      </c>
      <c r="O1220" s="37">
        <f t="shared" si="254"/>
        <v>0</v>
      </c>
      <c r="P1220" s="38" t="e">
        <f t="shared" si="255"/>
        <v>#DIV/0!</v>
      </c>
      <c r="Q1220" s="39"/>
    </row>
    <row r="1221" spans="1:17" ht="15" customHeight="1" x14ac:dyDescent="0.3">
      <c r="A1221" s="40"/>
      <c r="B1221" s="41"/>
      <c r="C1221" s="41"/>
      <c r="D1221" s="42" t="s">
        <v>127</v>
      </c>
      <c r="E1221" s="43" t="s">
        <v>128</v>
      </c>
      <c r="F1221" s="44"/>
      <c r="G1221" s="44"/>
      <c r="H1221" s="45"/>
      <c r="I1221" s="37"/>
      <c r="J1221" s="37"/>
      <c r="K1221" s="37">
        <f t="shared" si="252"/>
        <v>0</v>
      </c>
      <c r="L1221" s="37"/>
      <c r="M1221" s="37"/>
      <c r="N1221" s="37">
        <f t="shared" si="253"/>
        <v>0</v>
      </c>
      <c r="O1221" s="37">
        <f t="shared" si="254"/>
        <v>0</v>
      </c>
      <c r="P1221" s="38" t="e">
        <f t="shared" si="255"/>
        <v>#DIV/0!</v>
      </c>
      <c r="Q1221" s="39"/>
    </row>
    <row r="1222" spans="1:17" ht="15" customHeight="1" x14ac:dyDescent="0.3">
      <c r="A1222" s="40"/>
      <c r="B1222" s="41"/>
      <c r="C1222" s="41"/>
      <c r="D1222" s="42" t="s">
        <v>129</v>
      </c>
      <c r="E1222" s="43" t="s">
        <v>130</v>
      </c>
      <c r="F1222" s="44"/>
      <c r="G1222" s="44"/>
      <c r="H1222" s="45"/>
      <c r="I1222" s="37"/>
      <c r="J1222" s="37"/>
      <c r="K1222" s="37">
        <f t="shared" si="252"/>
        <v>0</v>
      </c>
      <c r="L1222" s="37"/>
      <c r="M1222" s="37"/>
      <c r="N1222" s="37">
        <f t="shared" si="253"/>
        <v>0</v>
      </c>
      <c r="O1222" s="37">
        <f t="shared" si="254"/>
        <v>0</v>
      </c>
      <c r="P1222" s="38" t="e">
        <f t="shared" si="255"/>
        <v>#DIV/0!</v>
      </c>
      <c r="Q1222" s="39"/>
    </row>
    <row r="1223" spans="1:17" ht="33.75" customHeight="1" x14ac:dyDescent="0.3">
      <c r="A1223" s="40"/>
      <c r="B1223" s="41"/>
      <c r="C1223" s="41"/>
      <c r="D1223" s="54" t="s">
        <v>131</v>
      </c>
      <c r="E1223" s="43" t="s">
        <v>132</v>
      </c>
      <c r="F1223" s="44"/>
      <c r="G1223" s="44"/>
      <c r="H1223" s="45"/>
      <c r="I1223" s="37"/>
      <c r="J1223" s="37"/>
      <c r="K1223" s="37">
        <f t="shared" si="252"/>
        <v>0</v>
      </c>
      <c r="L1223" s="37"/>
      <c r="M1223" s="37"/>
      <c r="N1223" s="37">
        <f t="shared" si="253"/>
        <v>0</v>
      </c>
      <c r="O1223" s="37">
        <f t="shared" si="254"/>
        <v>0</v>
      </c>
      <c r="P1223" s="38" t="e">
        <f t="shared" si="255"/>
        <v>#DIV/0!</v>
      </c>
      <c r="Q1223" s="39"/>
    </row>
    <row r="1224" spans="1:17" ht="15" customHeight="1" x14ac:dyDescent="0.3">
      <c r="A1224" s="40"/>
      <c r="B1224" s="41"/>
      <c r="C1224" s="41"/>
      <c r="D1224" s="42"/>
      <c r="E1224" s="43"/>
      <c r="F1224" s="44"/>
      <c r="G1224" s="44"/>
      <c r="H1224" s="45"/>
      <c r="I1224" s="37"/>
      <c r="J1224" s="37"/>
      <c r="K1224" s="37"/>
      <c r="L1224" s="37"/>
      <c r="M1224" s="37"/>
      <c r="N1224" s="37"/>
      <c r="O1224" s="37"/>
      <c r="P1224" s="38"/>
      <c r="Q1224" s="39"/>
    </row>
    <row r="1225" spans="1:17" s="2" customFormat="1" ht="15" customHeight="1" x14ac:dyDescent="0.3">
      <c r="A1225" s="40"/>
      <c r="B1225" s="41"/>
      <c r="C1225" s="41" t="s">
        <v>133</v>
      </c>
      <c r="D1225" s="42"/>
      <c r="E1225" s="43"/>
      <c r="F1225" s="50"/>
      <c r="G1225" s="50"/>
      <c r="H1225" s="51"/>
      <c r="I1225" s="36"/>
      <c r="J1225" s="36"/>
      <c r="K1225" s="36"/>
      <c r="L1225" s="36"/>
      <c r="M1225" s="36"/>
      <c r="N1225" s="36"/>
      <c r="O1225" s="36"/>
      <c r="P1225" s="55"/>
      <c r="Q1225" s="53"/>
    </row>
    <row r="1226" spans="1:17" ht="15" customHeight="1" x14ac:dyDescent="0.3">
      <c r="A1226" s="40"/>
      <c r="B1226" s="41"/>
      <c r="C1226" s="41"/>
      <c r="D1226" s="42" t="s">
        <v>134</v>
      </c>
      <c r="E1226" s="43" t="s">
        <v>135</v>
      </c>
      <c r="F1226" s="44"/>
      <c r="G1226" s="44"/>
      <c r="H1226" s="45"/>
      <c r="I1226" s="37"/>
      <c r="J1226" s="37"/>
      <c r="K1226" s="37">
        <f>SUM(G1226:J1226)</f>
        <v>0</v>
      </c>
      <c r="L1226" s="37"/>
      <c r="M1226" s="37"/>
      <c r="N1226" s="37">
        <f>SUM(L1226:M1226)</f>
        <v>0</v>
      </c>
      <c r="O1226" s="37">
        <f>+K1226-F1226</f>
        <v>0</v>
      </c>
      <c r="P1226" s="38" t="e">
        <f>+O1226/F1226</f>
        <v>#DIV/0!</v>
      </c>
      <c r="Q1226" s="39"/>
    </row>
    <row r="1227" spans="1:17" ht="15" customHeight="1" x14ac:dyDescent="0.3">
      <c r="A1227" s="40"/>
      <c r="B1227" s="41"/>
      <c r="C1227" s="41"/>
      <c r="D1227" s="42" t="s">
        <v>136</v>
      </c>
      <c r="E1227" s="43" t="s">
        <v>137</v>
      </c>
      <c r="F1227" s="44"/>
      <c r="G1227" s="44"/>
      <c r="H1227" s="45"/>
      <c r="I1227" s="37"/>
      <c r="J1227" s="37"/>
      <c r="K1227" s="37">
        <f>SUM(G1227:J1227)</f>
        <v>0</v>
      </c>
      <c r="L1227" s="37"/>
      <c r="M1227" s="37"/>
      <c r="N1227" s="37">
        <f>SUM(L1227:M1227)</f>
        <v>0</v>
      </c>
      <c r="O1227" s="37">
        <f>+K1227-F1227</f>
        <v>0</v>
      </c>
      <c r="P1227" s="38" t="e">
        <f>+O1227/F1227</f>
        <v>#DIV/0!</v>
      </c>
      <c r="Q1227" s="39"/>
    </row>
    <row r="1228" spans="1:17" ht="15" customHeight="1" x14ac:dyDescent="0.3">
      <c r="A1228" s="40"/>
      <c r="B1228" s="41"/>
      <c r="C1228" s="41"/>
      <c r="D1228" s="42" t="s">
        <v>138</v>
      </c>
      <c r="E1228" s="43" t="s">
        <v>139</v>
      </c>
      <c r="F1228" s="44"/>
      <c r="G1228" s="44"/>
      <c r="H1228" s="45"/>
      <c r="I1228" s="37"/>
      <c r="J1228" s="37"/>
      <c r="K1228" s="37">
        <f>SUM(G1228:J1228)</f>
        <v>0</v>
      </c>
      <c r="L1228" s="37"/>
      <c r="M1228" s="37"/>
      <c r="N1228" s="37">
        <f>SUM(L1228:M1228)</f>
        <v>0</v>
      </c>
      <c r="O1228" s="37">
        <f>+K1228-F1228</f>
        <v>0</v>
      </c>
      <c r="P1228" s="38" t="e">
        <f>+O1228/F1228</f>
        <v>#DIV/0!</v>
      </c>
      <c r="Q1228" s="39"/>
    </row>
    <row r="1229" spans="1:17" ht="15" customHeight="1" x14ac:dyDescent="0.3">
      <c r="A1229" s="40"/>
      <c r="B1229" s="41"/>
      <c r="C1229" s="41"/>
      <c r="D1229" s="42" t="s">
        <v>140</v>
      </c>
      <c r="E1229" s="43" t="s">
        <v>141</v>
      </c>
      <c r="F1229" s="44"/>
      <c r="G1229" s="44"/>
      <c r="H1229" s="45"/>
      <c r="I1229" s="37"/>
      <c r="J1229" s="37"/>
      <c r="K1229" s="37">
        <f>SUM(G1229:J1229)</f>
        <v>0</v>
      </c>
      <c r="L1229" s="37"/>
      <c r="M1229" s="37"/>
      <c r="N1229" s="37">
        <f>SUM(L1229:M1229)</f>
        <v>0</v>
      </c>
      <c r="O1229" s="37">
        <f>+K1229-F1229</f>
        <v>0</v>
      </c>
      <c r="P1229" s="38" t="e">
        <f>+O1229/F1229</f>
        <v>#DIV/0!</v>
      </c>
      <c r="Q1229" s="39"/>
    </row>
    <row r="1230" spans="1:17" ht="15" customHeight="1" x14ac:dyDescent="0.3">
      <c r="A1230" s="40"/>
      <c r="B1230" s="41"/>
      <c r="C1230" s="41"/>
      <c r="D1230" s="42" t="s">
        <v>142</v>
      </c>
      <c r="E1230" s="43" t="s">
        <v>141</v>
      </c>
      <c r="F1230" s="44"/>
      <c r="G1230" s="44"/>
      <c r="H1230" s="45"/>
      <c r="I1230" s="37"/>
      <c r="J1230" s="37"/>
      <c r="K1230" s="37">
        <f>SUM(G1230:J1230)</f>
        <v>0</v>
      </c>
      <c r="L1230" s="37"/>
      <c r="M1230" s="37"/>
      <c r="N1230" s="37">
        <f>SUM(L1230:M1230)</f>
        <v>0</v>
      </c>
      <c r="O1230" s="37">
        <f>+K1230-F1230</f>
        <v>0</v>
      </c>
      <c r="P1230" s="38" t="e">
        <f>+O1230/F1230</f>
        <v>#DIV/0!</v>
      </c>
      <c r="Q1230" s="39"/>
    </row>
    <row r="1231" spans="1:17" ht="15" customHeight="1" x14ac:dyDescent="0.3">
      <c r="A1231" s="57"/>
      <c r="B1231" s="58"/>
      <c r="C1231" s="58"/>
      <c r="D1231" s="39"/>
      <c r="E1231" s="59"/>
      <c r="F1231" s="44"/>
      <c r="G1231" s="44"/>
      <c r="H1231" s="45"/>
      <c r="I1231" s="37"/>
      <c r="J1231" s="37"/>
      <c r="K1231" s="37"/>
      <c r="L1231" s="37"/>
      <c r="M1231" s="37"/>
      <c r="N1231" s="37"/>
      <c r="O1231" s="37"/>
      <c r="P1231" s="38"/>
      <c r="Q1231" s="39"/>
    </row>
    <row r="1232" spans="1:17" ht="15" customHeight="1" x14ac:dyDescent="0.3">
      <c r="A1232" s="40" t="s">
        <v>145</v>
      </c>
      <c r="B1232" s="58"/>
      <c r="C1232" s="58"/>
      <c r="D1232" s="39"/>
      <c r="E1232" s="59"/>
      <c r="F1232" s="44"/>
      <c r="G1232" s="44"/>
      <c r="H1232" s="45"/>
      <c r="I1232" s="37"/>
      <c r="J1232" s="37"/>
      <c r="K1232" s="37"/>
      <c r="L1232" s="37"/>
      <c r="M1232" s="37"/>
      <c r="N1232" s="37"/>
      <c r="O1232" s="37"/>
      <c r="P1232" s="38"/>
      <c r="Q1232" s="39"/>
    </row>
    <row r="1233" spans="1:17" ht="15" customHeight="1" x14ac:dyDescent="0.3">
      <c r="A1233" s="57"/>
      <c r="B1233" s="58"/>
      <c r="C1233" s="58"/>
      <c r="D1233" s="39"/>
      <c r="E1233" s="59"/>
      <c r="F1233" s="44"/>
      <c r="G1233" s="44"/>
      <c r="H1233" s="45"/>
      <c r="I1233" s="37"/>
      <c r="J1233" s="37"/>
      <c r="K1233" s="37"/>
      <c r="L1233" s="37"/>
      <c r="M1233" s="37"/>
      <c r="N1233" s="37"/>
      <c r="O1233" s="37"/>
      <c r="P1233" s="38"/>
      <c r="Q1233" s="39"/>
    </row>
    <row r="1234" spans="1:17" ht="15" customHeight="1" x14ac:dyDescent="0.3">
      <c r="A1234" s="57"/>
      <c r="B1234" s="58"/>
      <c r="C1234" s="62" t="s">
        <v>146</v>
      </c>
      <c r="D1234" s="39"/>
      <c r="E1234" s="59"/>
      <c r="F1234" s="44"/>
      <c r="G1234" s="50"/>
      <c r="H1234" s="51"/>
      <c r="I1234" s="36"/>
      <c r="J1234" s="36"/>
      <c r="K1234" s="36"/>
      <c r="L1234" s="36"/>
      <c r="M1234" s="36"/>
      <c r="N1234" s="36"/>
      <c r="O1234" s="36"/>
      <c r="P1234" s="55"/>
      <c r="Q1234" s="39"/>
    </row>
    <row r="1235" spans="1:17" ht="60" customHeight="1" x14ac:dyDescent="0.3">
      <c r="A1235" s="57"/>
      <c r="B1235" s="58"/>
      <c r="C1235" s="58"/>
      <c r="D1235" s="63" t="s">
        <v>147</v>
      </c>
      <c r="E1235" s="64" t="s">
        <v>148</v>
      </c>
      <c r="F1235" s="44"/>
      <c r="G1235" s="44"/>
      <c r="H1235" s="45"/>
      <c r="I1235" s="37"/>
      <c r="J1235" s="37"/>
      <c r="K1235" s="37">
        <f>SUM(G1235:J1235)</f>
        <v>0</v>
      </c>
      <c r="L1235" s="37"/>
      <c r="M1235" s="37"/>
      <c r="N1235" s="37">
        <f>SUM(L1235:M1235)</f>
        <v>0</v>
      </c>
      <c r="O1235" s="37">
        <f t="shared" ref="O1235:O1259" si="256">+K1235-F1235</f>
        <v>0</v>
      </c>
      <c r="P1235" s="38" t="e">
        <f t="shared" ref="P1235:P1259" si="257">+O1235/F1235</f>
        <v>#DIV/0!</v>
      </c>
      <c r="Q1235" s="39"/>
    </row>
    <row r="1236" spans="1:17" ht="45" customHeight="1" x14ac:dyDescent="0.3">
      <c r="A1236" s="57"/>
      <c r="B1236" s="58"/>
      <c r="C1236" s="58"/>
      <c r="D1236" s="63" t="s">
        <v>149</v>
      </c>
      <c r="E1236" s="64" t="s">
        <v>150</v>
      </c>
      <c r="F1236" s="44"/>
      <c r="G1236" s="44"/>
      <c r="H1236" s="45"/>
      <c r="I1236" s="37"/>
      <c r="J1236" s="37"/>
      <c r="K1236" s="37">
        <f t="shared" ref="K1236:K1259" si="258">SUM(G1236:J1236)</f>
        <v>0</v>
      </c>
      <c r="L1236" s="37"/>
      <c r="M1236" s="37"/>
      <c r="N1236" s="37">
        <f t="shared" ref="N1236:N1259" si="259">SUM(L1236:M1236)</f>
        <v>0</v>
      </c>
      <c r="O1236" s="37">
        <f t="shared" si="256"/>
        <v>0</v>
      </c>
      <c r="P1236" s="38" t="e">
        <f t="shared" si="257"/>
        <v>#DIV/0!</v>
      </c>
      <c r="Q1236" s="39"/>
    </row>
    <row r="1237" spans="1:17" ht="15" customHeight="1" x14ac:dyDescent="0.3">
      <c r="A1237" s="57"/>
      <c r="B1237" s="58"/>
      <c r="C1237" s="58"/>
      <c r="D1237" s="42" t="s">
        <v>71</v>
      </c>
      <c r="E1237" s="43" t="s">
        <v>72</v>
      </c>
      <c r="F1237" s="44"/>
      <c r="G1237" s="44"/>
      <c r="H1237" s="45"/>
      <c r="I1237" s="37"/>
      <c r="J1237" s="37"/>
      <c r="K1237" s="37">
        <f t="shared" si="258"/>
        <v>0</v>
      </c>
      <c r="L1237" s="37"/>
      <c r="M1237" s="37"/>
      <c r="N1237" s="37">
        <f t="shared" si="259"/>
        <v>0</v>
      </c>
      <c r="O1237" s="37">
        <f t="shared" si="256"/>
        <v>0</v>
      </c>
      <c r="P1237" s="38" t="e">
        <f t="shared" si="257"/>
        <v>#DIV/0!</v>
      </c>
      <c r="Q1237" s="39"/>
    </row>
    <row r="1238" spans="1:17" ht="30" customHeight="1" x14ac:dyDescent="0.3">
      <c r="A1238" s="40"/>
      <c r="B1238" s="41"/>
      <c r="C1238" s="41"/>
      <c r="D1238" s="54" t="s">
        <v>109</v>
      </c>
      <c r="E1238" s="43" t="s">
        <v>110</v>
      </c>
      <c r="F1238" s="44"/>
      <c r="G1238" s="44"/>
      <c r="H1238" s="45"/>
      <c r="I1238" s="37"/>
      <c r="J1238" s="37"/>
      <c r="K1238" s="37">
        <f t="shared" si="258"/>
        <v>0</v>
      </c>
      <c r="L1238" s="37"/>
      <c r="M1238" s="37"/>
      <c r="N1238" s="37">
        <f t="shared" si="259"/>
        <v>0</v>
      </c>
      <c r="O1238" s="37">
        <f t="shared" si="256"/>
        <v>0</v>
      </c>
      <c r="P1238" s="38" t="e">
        <f t="shared" si="257"/>
        <v>#DIV/0!</v>
      </c>
      <c r="Q1238" s="39"/>
    </row>
    <row r="1239" spans="1:17" ht="33.75" customHeight="1" x14ac:dyDescent="0.3">
      <c r="A1239" s="57"/>
      <c r="B1239" s="58"/>
      <c r="C1239" s="58"/>
      <c r="D1239" s="63" t="s">
        <v>151</v>
      </c>
      <c r="E1239" s="64" t="s">
        <v>152</v>
      </c>
      <c r="F1239" s="44"/>
      <c r="G1239" s="44"/>
      <c r="H1239" s="45"/>
      <c r="I1239" s="37"/>
      <c r="J1239" s="37"/>
      <c r="K1239" s="37">
        <f t="shared" si="258"/>
        <v>0</v>
      </c>
      <c r="L1239" s="37"/>
      <c r="M1239" s="37"/>
      <c r="N1239" s="37">
        <f t="shared" si="259"/>
        <v>0</v>
      </c>
      <c r="O1239" s="37">
        <f t="shared" si="256"/>
        <v>0</v>
      </c>
      <c r="P1239" s="38" t="e">
        <f t="shared" si="257"/>
        <v>#DIV/0!</v>
      </c>
      <c r="Q1239" s="39"/>
    </row>
    <row r="1240" spans="1:17" ht="21" customHeight="1" x14ac:dyDescent="0.3">
      <c r="A1240" s="57"/>
      <c r="B1240" s="58"/>
      <c r="C1240" s="58"/>
      <c r="D1240" s="42" t="s">
        <v>102</v>
      </c>
      <c r="E1240" s="43" t="s">
        <v>103</v>
      </c>
      <c r="F1240" s="44"/>
      <c r="G1240" s="44"/>
      <c r="H1240" s="45"/>
      <c r="I1240" s="37"/>
      <c r="J1240" s="37"/>
      <c r="K1240" s="37">
        <f t="shared" si="258"/>
        <v>0</v>
      </c>
      <c r="L1240" s="37"/>
      <c r="M1240" s="37"/>
      <c r="N1240" s="37">
        <f t="shared" si="259"/>
        <v>0</v>
      </c>
      <c r="O1240" s="37">
        <f t="shared" si="256"/>
        <v>0</v>
      </c>
      <c r="P1240" s="38" t="e">
        <f t="shared" si="257"/>
        <v>#DIV/0!</v>
      </c>
      <c r="Q1240" s="39"/>
    </row>
    <row r="1241" spans="1:17" ht="48" customHeight="1" x14ac:dyDescent="0.3">
      <c r="A1241" s="57"/>
      <c r="B1241" s="58"/>
      <c r="C1241" s="58"/>
      <c r="D1241" s="63" t="s">
        <v>153</v>
      </c>
      <c r="E1241" s="65" t="s">
        <v>154</v>
      </c>
      <c r="F1241" s="44"/>
      <c r="G1241" s="44"/>
      <c r="H1241" s="45"/>
      <c r="I1241" s="37"/>
      <c r="J1241" s="37"/>
      <c r="K1241" s="37">
        <f t="shared" si="258"/>
        <v>0</v>
      </c>
      <c r="L1241" s="37"/>
      <c r="M1241" s="37"/>
      <c r="N1241" s="37">
        <f t="shared" si="259"/>
        <v>0</v>
      </c>
      <c r="O1241" s="37">
        <f t="shared" si="256"/>
        <v>0</v>
      </c>
      <c r="P1241" s="38" t="e">
        <f t="shared" si="257"/>
        <v>#DIV/0!</v>
      </c>
      <c r="Q1241" s="39"/>
    </row>
    <row r="1242" spans="1:17" ht="30" customHeight="1" x14ac:dyDescent="0.3">
      <c r="A1242" s="40"/>
      <c r="B1242" s="41"/>
      <c r="C1242" s="41"/>
      <c r="D1242" s="54" t="s">
        <v>109</v>
      </c>
      <c r="E1242" s="43" t="s">
        <v>110</v>
      </c>
      <c r="F1242" s="44"/>
      <c r="G1242" s="44"/>
      <c r="H1242" s="45"/>
      <c r="I1242" s="37"/>
      <c r="J1242" s="37"/>
      <c r="K1242" s="37">
        <f t="shared" si="258"/>
        <v>0</v>
      </c>
      <c r="L1242" s="37"/>
      <c r="M1242" s="37"/>
      <c r="N1242" s="37">
        <f t="shared" si="259"/>
        <v>0</v>
      </c>
      <c r="O1242" s="37">
        <f t="shared" si="256"/>
        <v>0</v>
      </c>
      <c r="P1242" s="38" t="e">
        <f t="shared" si="257"/>
        <v>#DIV/0!</v>
      </c>
      <c r="Q1242" s="39"/>
    </row>
    <row r="1243" spans="1:17" ht="15" customHeight="1" x14ac:dyDescent="0.3">
      <c r="A1243" s="40"/>
      <c r="B1243" s="41"/>
      <c r="C1243" s="41"/>
      <c r="D1243" s="42" t="s">
        <v>140</v>
      </c>
      <c r="E1243" s="43" t="s">
        <v>141</v>
      </c>
      <c r="F1243" s="44"/>
      <c r="G1243" s="44"/>
      <c r="H1243" s="45"/>
      <c r="I1243" s="37"/>
      <c r="J1243" s="37"/>
      <c r="K1243" s="37">
        <f t="shared" si="258"/>
        <v>0</v>
      </c>
      <c r="L1243" s="37"/>
      <c r="M1243" s="37"/>
      <c r="N1243" s="37">
        <f t="shared" si="259"/>
        <v>0</v>
      </c>
      <c r="O1243" s="37">
        <f t="shared" si="256"/>
        <v>0</v>
      </c>
      <c r="P1243" s="38" t="e">
        <f t="shared" si="257"/>
        <v>#DIV/0!</v>
      </c>
      <c r="Q1243" s="39"/>
    </row>
    <row r="1244" spans="1:17" ht="52.5" customHeight="1" x14ac:dyDescent="0.3">
      <c r="A1244" s="57"/>
      <c r="B1244" s="58"/>
      <c r="C1244" s="58"/>
      <c r="D1244" s="63" t="s">
        <v>155</v>
      </c>
      <c r="E1244" s="65" t="s">
        <v>156</v>
      </c>
      <c r="F1244" s="44"/>
      <c r="G1244" s="44"/>
      <c r="H1244" s="45"/>
      <c r="I1244" s="37"/>
      <c r="J1244" s="37"/>
      <c r="K1244" s="37">
        <f t="shared" si="258"/>
        <v>0</v>
      </c>
      <c r="L1244" s="37"/>
      <c r="M1244" s="37"/>
      <c r="N1244" s="37">
        <f t="shared" si="259"/>
        <v>0</v>
      </c>
      <c r="O1244" s="37">
        <f t="shared" si="256"/>
        <v>0</v>
      </c>
      <c r="P1244" s="38" t="e">
        <f t="shared" si="257"/>
        <v>#DIV/0!</v>
      </c>
      <c r="Q1244" s="39"/>
    </row>
    <row r="1245" spans="1:17" ht="30" customHeight="1" x14ac:dyDescent="0.3">
      <c r="A1245" s="40"/>
      <c r="B1245" s="41"/>
      <c r="C1245" s="41"/>
      <c r="D1245" s="54" t="s">
        <v>109</v>
      </c>
      <c r="E1245" s="43" t="s">
        <v>110</v>
      </c>
      <c r="F1245" s="44"/>
      <c r="G1245" s="44"/>
      <c r="H1245" s="45"/>
      <c r="I1245" s="37"/>
      <c r="J1245" s="37"/>
      <c r="K1245" s="37">
        <f t="shared" si="258"/>
        <v>0</v>
      </c>
      <c r="L1245" s="37"/>
      <c r="M1245" s="37"/>
      <c r="N1245" s="37">
        <f t="shared" si="259"/>
        <v>0</v>
      </c>
      <c r="O1245" s="37">
        <f t="shared" si="256"/>
        <v>0</v>
      </c>
      <c r="P1245" s="38" t="e">
        <f t="shared" si="257"/>
        <v>#DIV/0!</v>
      </c>
      <c r="Q1245" s="39"/>
    </row>
    <row r="1246" spans="1:17" ht="15" customHeight="1" x14ac:dyDescent="0.3">
      <c r="A1246" s="40"/>
      <c r="B1246" s="41"/>
      <c r="C1246" s="41"/>
      <c r="D1246" s="42" t="s">
        <v>140</v>
      </c>
      <c r="E1246" s="43" t="s">
        <v>141</v>
      </c>
      <c r="F1246" s="44"/>
      <c r="G1246" s="44"/>
      <c r="H1246" s="45"/>
      <c r="I1246" s="37"/>
      <c r="J1246" s="37"/>
      <c r="K1246" s="37">
        <f t="shared" si="258"/>
        <v>0</v>
      </c>
      <c r="L1246" s="37"/>
      <c r="M1246" s="37"/>
      <c r="N1246" s="37">
        <f t="shared" si="259"/>
        <v>0</v>
      </c>
      <c r="O1246" s="37">
        <f t="shared" si="256"/>
        <v>0</v>
      </c>
      <c r="P1246" s="38" t="e">
        <f t="shared" si="257"/>
        <v>#DIV/0!</v>
      </c>
      <c r="Q1246" s="39"/>
    </row>
    <row r="1247" spans="1:17" ht="52.5" customHeight="1" x14ac:dyDescent="0.3">
      <c r="A1247" s="57"/>
      <c r="B1247" s="58"/>
      <c r="C1247" s="58"/>
      <c r="D1247" s="63" t="s">
        <v>157</v>
      </c>
      <c r="E1247" s="65" t="s">
        <v>158</v>
      </c>
      <c r="F1247" s="44"/>
      <c r="G1247" s="44"/>
      <c r="H1247" s="45"/>
      <c r="I1247" s="37"/>
      <c r="J1247" s="37"/>
      <c r="K1247" s="37">
        <f t="shared" si="258"/>
        <v>0</v>
      </c>
      <c r="L1247" s="37"/>
      <c r="M1247" s="37"/>
      <c r="N1247" s="37">
        <f t="shared" si="259"/>
        <v>0</v>
      </c>
      <c r="O1247" s="37">
        <f t="shared" si="256"/>
        <v>0</v>
      </c>
      <c r="P1247" s="38" t="e">
        <f t="shared" si="257"/>
        <v>#DIV/0!</v>
      </c>
      <c r="Q1247" s="39"/>
    </row>
    <row r="1248" spans="1:17" ht="15" customHeight="1" x14ac:dyDescent="0.3">
      <c r="A1248" s="57"/>
      <c r="B1248" s="58"/>
      <c r="C1248" s="58"/>
      <c r="D1248" s="42" t="s">
        <v>71</v>
      </c>
      <c r="E1248" s="43" t="s">
        <v>72</v>
      </c>
      <c r="F1248" s="44"/>
      <c r="G1248" s="44"/>
      <c r="H1248" s="45"/>
      <c r="I1248" s="37"/>
      <c r="J1248" s="37"/>
      <c r="K1248" s="37">
        <f t="shared" si="258"/>
        <v>0</v>
      </c>
      <c r="L1248" s="37"/>
      <c r="M1248" s="37"/>
      <c r="N1248" s="37">
        <f t="shared" si="259"/>
        <v>0</v>
      </c>
      <c r="O1248" s="37">
        <f t="shared" si="256"/>
        <v>0</v>
      </c>
      <c r="P1248" s="38" t="e">
        <f t="shared" si="257"/>
        <v>#DIV/0!</v>
      </c>
      <c r="Q1248" s="39"/>
    </row>
    <row r="1249" spans="1:17" ht="30" customHeight="1" x14ac:dyDescent="0.3">
      <c r="A1249" s="40"/>
      <c r="B1249" s="41"/>
      <c r="C1249" s="41"/>
      <c r="D1249" s="54" t="s">
        <v>109</v>
      </c>
      <c r="E1249" s="43" t="s">
        <v>110</v>
      </c>
      <c r="F1249" s="44"/>
      <c r="G1249" s="44"/>
      <c r="H1249" s="45"/>
      <c r="I1249" s="37"/>
      <c r="J1249" s="37"/>
      <c r="K1249" s="37">
        <f t="shared" si="258"/>
        <v>0</v>
      </c>
      <c r="L1249" s="37"/>
      <c r="M1249" s="37"/>
      <c r="N1249" s="37">
        <f t="shared" si="259"/>
        <v>0</v>
      </c>
      <c r="O1249" s="37">
        <f t="shared" si="256"/>
        <v>0</v>
      </c>
      <c r="P1249" s="38" t="e">
        <f t="shared" si="257"/>
        <v>#DIV/0!</v>
      </c>
      <c r="Q1249" s="39"/>
    </row>
    <row r="1250" spans="1:17" ht="15" customHeight="1" x14ac:dyDescent="0.3">
      <c r="A1250" s="40"/>
      <c r="B1250" s="41"/>
      <c r="C1250" s="41"/>
      <c r="D1250" s="42" t="s">
        <v>125</v>
      </c>
      <c r="E1250" s="43" t="s">
        <v>126</v>
      </c>
      <c r="F1250" s="44"/>
      <c r="G1250" s="44"/>
      <c r="H1250" s="45"/>
      <c r="I1250" s="37"/>
      <c r="J1250" s="37"/>
      <c r="K1250" s="37">
        <f t="shared" si="258"/>
        <v>0</v>
      </c>
      <c r="L1250" s="37"/>
      <c r="M1250" s="37"/>
      <c r="N1250" s="37">
        <f t="shared" si="259"/>
        <v>0</v>
      </c>
      <c r="O1250" s="37">
        <f t="shared" si="256"/>
        <v>0</v>
      </c>
      <c r="P1250" s="38" t="e">
        <f t="shared" si="257"/>
        <v>#DIV/0!</v>
      </c>
      <c r="Q1250" s="39"/>
    </row>
    <row r="1251" spans="1:17" ht="15" customHeight="1" x14ac:dyDescent="0.3">
      <c r="A1251" s="40"/>
      <c r="B1251" s="41"/>
      <c r="C1251" s="41"/>
      <c r="D1251" s="42" t="s">
        <v>105</v>
      </c>
      <c r="E1251" s="43" t="s">
        <v>106</v>
      </c>
      <c r="F1251" s="44"/>
      <c r="G1251" s="44"/>
      <c r="H1251" s="45"/>
      <c r="I1251" s="37"/>
      <c r="J1251" s="37"/>
      <c r="K1251" s="37">
        <f t="shared" si="258"/>
        <v>0</v>
      </c>
      <c r="L1251" s="37"/>
      <c r="M1251" s="37"/>
      <c r="N1251" s="37">
        <f t="shared" si="259"/>
        <v>0</v>
      </c>
      <c r="O1251" s="37">
        <f t="shared" si="256"/>
        <v>0</v>
      </c>
      <c r="P1251" s="38" t="e">
        <f t="shared" si="257"/>
        <v>#DIV/0!</v>
      </c>
      <c r="Q1251" s="39"/>
    </row>
    <row r="1252" spans="1:17" ht="78" customHeight="1" x14ac:dyDescent="0.3">
      <c r="A1252" s="57"/>
      <c r="B1252" s="58"/>
      <c r="C1252" s="58"/>
      <c r="D1252" s="63" t="s">
        <v>159</v>
      </c>
      <c r="E1252" s="65" t="s">
        <v>160</v>
      </c>
      <c r="F1252" s="44"/>
      <c r="G1252" s="44"/>
      <c r="H1252" s="45"/>
      <c r="I1252" s="37"/>
      <c r="J1252" s="37"/>
      <c r="K1252" s="37">
        <f t="shared" si="258"/>
        <v>0</v>
      </c>
      <c r="L1252" s="37"/>
      <c r="M1252" s="37"/>
      <c r="N1252" s="37">
        <f t="shared" si="259"/>
        <v>0</v>
      </c>
      <c r="O1252" s="37">
        <f t="shared" si="256"/>
        <v>0</v>
      </c>
      <c r="P1252" s="38" t="e">
        <f t="shared" si="257"/>
        <v>#DIV/0!</v>
      </c>
      <c r="Q1252" s="39"/>
    </row>
    <row r="1253" spans="1:17" ht="15" customHeight="1" x14ac:dyDescent="0.3">
      <c r="A1253" s="57"/>
      <c r="B1253" s="58"/>
      <c r="C1253" s="58"/>
      <c r="D1253" s="42" t="s">
        <v>71</v>
      </c>
      <c r="E1253" s="43" t="s">
        <v>72</v>
      </c>
      <c r="F1253" s="44"/>
      <c r="G1253" s="44"/>
      <c r="H1253" s="45"/>
      <c r="I1253" s="37"/>
      <c r="J1253" s="37"/>
      <c r="K1253" s="37">
        <f t="shared" si="258"/>
        <v>0</v>
      </c>
      <c r="L1253" s="37"/>
      <c r="M1253" s="37"/>
      <c r="N1253" s="37">
        <f t="shared" si="259"/>
        <v>0</v>
      </c>
      <c r="O1253" s="37">
        <f t="shared" si="256"/>
        <v>0</v>
      </c>
      <c r="P1253" s="38" t="e">
        <f t="shared" si="257"/>
        <v>#DIV/0!</v>
      </c>
      <c r="Q1253" s="39"/>
    </row>
    <row r="1254" spans="1:17" ht="30" customHeight="1" x14ac:dyDescent="0.3">
      <c r="A1254" s="40"/>
      <c r="B1254" s="41"/>
      <c r="C1254" s="41"/>
      <c r="D1254" s="54" t="s">
        <v>109</v>
      </c>
      <c r="E1254" s="43" t="s">
        <v>110</v>
      </c>
      <c r="F1254" s="44"/>
      <c r="G1254" s="44"/>
      <c r="H1254" s="45"/>
      <c r="I1254" s="37"/>
      <c r="J1254" s="37"/>
      <c r="K1254" s="37">
        <f t="shared" si="258"/>
        <v>0</v>
      </c>
      <c r="L1254" s="37"/>
      <c r="M1254" s="37"/>
      <c r="N1254" s="37">
        <f t="shared" si="259"/>
        <v>0</v>
      </c>
      <c r="O1254" s="37">
        <f t="shared" si="256"/>
        <v>0</v>
      </c>
      <c r="P1254" s="38" t="e">
        <f t="shared" si="257"/>
        <v>#DIV/0!</v>
      </c>
      <c r="Q1254" s="39"/>
    </row>
    <row r="1255" spans="1:17" ht="15" customHeight="1" x14ac:dyDescent="0.3">
      <c r="A1255" s="40"/>
      <c r="B1255" s="41"/>
      <c r="C1255" s="41"/>
      <c r="D1255" s="42" t="s">
        <v>125</v>
      </c>
      <c r="E1255" s="43" t="s">
        <v>126</v>
      </c>
      <c r="F1255" s="44"/>
      <c r="G1255" s="44"/>
      <c r="H1255" s="45"/>
      <c r="I1255" s="37"/>
      <c r="J1255" s="37"/>
      <c r="K1255" s="37">
        <f t="shared" si="258"/>
        <v>0</v>
      </c>
      <c r="L1255" s="37"/>
      <c r="M1255" s="37"/>
      <c r="N1255" s="37">
        <f t="shared" si="259"/>
        <v>0</v>
      </c>
      <c r="O1255" s="37">
        <f t="shared" si="256"/>
        <v>0</v>
      </c>
      <c r="P1255" s="38" t="e">
        <f t="shared" si="257"/>
        <v>#DIV/0!</v>
      </c>
      <c r="Q1255" s="39"/>
    </row>
    <row r="1256" spans="1:17" ht="15" customHeight="1" x14ac:dyDescent="0.3">
      <c r="A1256" s="40"/>
      <c r="B1256" s="41"/>
      <c r="C1256" s="41"/>
      <c r="D1256" s="42" t="s">
        <v>105</v>
      </c>
      <c r="E1256" s="43" t="s">
        <v>106</v>
      </c>
      <c r="F1256" s="44"/>
      <c r="G1256" s="44"/>
      <c r="H1256" s="45"/>
      <c r="I1256" s="37"/>
      <c r="J1256" s="37"/>
      <c r="K1256" s="37">
        <f t="shared" si="258"/>
        <v>0</v>
      </c>
      <c r="L1256" s="37"/>
      <c r="M1256" s="37"/>
      <c r="N1256" s="37">
        <f t="shared" si="259"/>
        <v>0</v>
      </c>
      <c r="O1256" s="37">
        <f t="shared" si="256"/>
        <v>0</v>
      </c>
      <c r="P1256" s="38" t="e">
        <f t="shared" si="257"/>
        <v>#DIV/0!</v>
      </c>
      <c r="Q1256" s="39"/>
    </row>
    <row r="1257" spans="1:17" ht="60" customHeight="1" x14ac:dyDescent="0.3">
      <c r="A1257" s="57"/>
      <c r="B1257" s="58"/>
      <c r="C1257" s="58"/>
      <c r="D1257" s="63" t="s">
        <v>161</v>
      </c>
      <c r="E1257" s="65" t="s">
        <v>162</v>
      </c>
      <c r="F1257" s="44"/>
      <c r="G1257" s="44"/>
      <c r="H1257" s="45"/>
      <c r="I1257" s="37"/>
      <c r="J1257" s="37"/>
      <c r="K1257" s="37">
        <f t="shared" si="258"/>
        <v>0</v>
      </c>
      <c r="L1257" s="37"/>
      <c r="M1257" s="37"/>
      <c r="N1257" s="37">
        <f t="shared" si="259"/>
        <v>0</v>
      </c>
      <c r="O1257" s="37">
        <f t="shared" si="256"/>
        <v>0</v>
      </c>
      <c r="P1257" s="38" t="e">
        <f t="shared" si="257"/>
        <v>#DIV/0!</v>
      </c>
      <c r="Q1257" s="39"/>
    </row>
    <row r="1258" spans="1:17" ht="30" customHeight="1" x14ac:dyDescent="0.3">
      <c r="A1258" s="40"/>
      <c r="B1258" s="41"/>
      <c r="C1258" s="41"/>
      <c r="D1258" s="54" t="s">
        <v>109</v>
      </c>
      <c r="E1258" s="43" t="s">
        <v>110</v>
      </c>
      <c r="F1258" s="44"/>
      <c r="G1258" s="44"/>
      <c r="H1258" s="45"/>
      <c r="I1258" s="37"/>
      <c r="J1258" s="37"/>
      <c r="K1258" s="37">
        <f t="shared" si="258"/>
        <v>0</v>
      </c>
      <c r="L1258" s="37"/>
      <c r="M1258" s="37"/>
      <c r="N1258" s="37">
        <f t="shared" si="259"/>
        <v>0</v>
      </c>
      <c r="O1258" s="37">
        <f t="shared" si="256"/>
        <v>0</v>
      </c>
      <c r="P1258" s="38" t="e">
        <f t="shared" si="257"/>
        <v>#DIV/0!</v>
      </c>
      <c r="Q1258" s="39"/>
    </row>
    <row r="1259" spans="1:17" ht="45" customHeight="1" x14ac:dyDescent="0.3">
      <c r="A1259" s="57"/>
      <c r="B1259" s="58"/>
      <c r="C1259" s="58"/>
      <c r="D1259" s="63" t="s">
        <v>163</v>
      </c>
      <c r="E1259" s="65" t="s">
        <v>164</v>
      </c>
      <c r="F1259" s="44"/>
      <c r="G1259" s="44"/>
      <c r="H1259" s="45"/>
      <c r="I1259" s="37"/>
      <c r="J1259" s="37"/>
      <c r="K1259" s="37">
        <f t="shared" si="258"/>
        <v>0</v>
      </c>
      <c r="L1259" s="37"/>
      <c r="M1259" s="37"/>
      <c r="N1259" s="37">
        <f t="shared" si="259"/>
        <v>0</v>
      </c>
      <c r="O1259" s="37">
        <f t="shared" si="256"/>
        <v>0</v>
      </c>
      <c r="P1259" s="38" t="e">
        <f t="shared" si="257"/>
        <v>#DIV/0!</v>
      </c>
      <c r="Q1259" s="39"/>
    </row>
    <row r="1260" spans="1:17" ht="15" customHeight="1" x14ac:dyDescent="0.3">
      <c r="A1260" s="57"/>
      <c r="B1260" s="58"/>
      <c r="C1260" s="58"/>
      <c r="D1260" s="39"/>
      <c r="E1260" s="66"/>
      <c r="F1260" s="44"/>
      <c r="G1260" s="44"/>
      <c r="H1260" s="45"/>
      <c r="I1260" s="37"/>
      <c r="J1260" s="37"/>
      <c r="K1260" s="37"/>
      <c r="L1260" s="37"/>
      <c r="M1260" s="37"/>
      <c r="N1260" s="37"/>
      <c r="O1260" s="37"/>
      <c r="P1260" s="38"/>
      <c r="Q1260" s="39"/>
    </row>
    <row r="1261" spans="1:17" ht="15" customHeight="1" x14ac:dyDescent="0.3">
      <c r="A1261" s="40" t="s">
        <v>165</v>
      </c>
      <c r="B1261" s="58"/>
      <c r="C1261" s="58"/>
      <c r="D1261" s="39"/>
      <c r="E1261" s="66"/>
      <c r="F1261" s="44"/>
      <c r="G1261" s="44"/>
      <c r="H1261" s="45"/>
      <c r="I1261" s="37"/>
      <c r="J1261" s="37"/>
      <c r="K1261" s="37"/>
      <c r="L1261" s="37"/>
      <c r="M1261" s="37"/>
      <c r="N1261" s="37"/>
      <c r="O1261" s="37"/>
      <c r="P1261" s="38"/>
      <c r="Q1261" s="39"/>
    </row>
    <row r="1262" spans="1:17" ht="15" customHeight="1" x14ac:dyDescent="0.3">
      <c r="A1262" s="57"/>
      <c r="B1262" s="58"/>
      <c r="C1262" s="58"/>
      <c r="D1262" s="39"/>
      <c r="E1262" s="66"/>
      <c r="F1262" s="44"/>
      <c r="G1262" s="44"/>
      <c r="H1262" s="45"/>
      <c r="I1262" s="37"/>
      <c r="J1262" s="37"/>
      <c r="K1262" s="37"/>
      <c r="L1262" s="37"/>
      <c r="M1262" s="37"/>
      <c r="N1262" s="37"/>
      <c r="O1262" s="37"/>
      <c r="P1262" s="38"/>
      <c r="Q1262" s="39"/>
    </row>
    <row r="1263" spans="1:17" ht="22.5" customHeight="1" x14ac:dyDescent="0.3">
      <c r="A1263" s="57"/>
      <c r="B1263" s="58"/>
      <c r="C1263" s="96" t="s">
        <v>166</v>
      </c>
      <c r="D1263" s="97"/>
      <c r="E1263" s="64" t="s">
        <v>167</v>
      </c>
      <c r="F1263" s="44"/>
      <c r="G1263" s="50"/>
      <c r="H1263" s="51"/>
      <c r="I1263" s="36"/>
      <c r="J1263" s="36"/>
      <c r="K1263" s="36">
        <f>SUM(G1263:J1263)</f>
        <v>0</v>
      </c>
      <c r="L1263" s="36"/>
      <c r="M1263" s="36"/>
      <c r="N1263" s="37">
        <f t="shared" ref="N1263:N1275" si="260">SUM(L1263:M1263)</f>
        <v>0</v>
      </c>
      <c r="O1263" s="37">
        <f t="shared" ref="O1263:O1275" si="261">+K1263-F1263</f>
        <v>0</v>
      </c>
      <c r="P1263" s="38" t="e">
        <f t="shared" ref="P1263:P1275" si="262">+O1263/F1263</f>
        <v>#DIV/0!</v>
      </c>
      <c r="Q1263" s="39"/>
    </row>
    <row r="1264" spans="1:17" ht="31.5" customHeight="1" x14ac:dyDescent="0.3">
      <c r="A1264" s="57"/>
      <c r="B1264" s="58"/>
      <c r="C1264" s="98" t="s">
        <v>168</v>
      </c>
      <c r="D1264" s="99"/>
      <c r="E1264" s="64" t="s">
        <v>169</v>
      </c>
      <c r="F1264" s="44"/>
      <c r="G1264" s="50"/>
      <c r="H1264" s="51"/>
      <c r="I1264" s="36"/>
      <c r="J1264" s="36"/>
      <c r="K1264" s="36">
        <f t="shared" ref="K1264:K1275" si="263">SUM(G1264:J1264)</f>
        <v>0</v>
      </c>
      <c r="L1264" s="36"/>
      <c r="M1264" s="36"/>
      <c r="N1264" s="37">
        <f t="shared" si="260"/>
        <v>0</v>
      </c>
      <c r="O1264" s="37">
        <f t="shared" si="261"/>
        <v>0</v>
      </c>
      <c r="P1264" s="38" t="e">
        <f t="shared" si="262"/>
        <v>#DIV/0!</v>
      </c>
      <c r="Q1264" s="39"/>
    </row>
    <row r="1265" spans="1:17" ht="21.75" customHeight="1" x14ac:dyDescent="0.3">
      <c r="A1265" s="57"/>
      <c r="B1265" s="58"/>
      <c r="C1265" s="62"/>
      <c r="D1265" s="67" t="s">
        <v>170</v>
      </c>
      <c r="E1265" s="64"/>
      <c r="F1265" s="44"/>
      <c r="G1265" s="44"/>
      <c r="H1265" s="45"/>
      <c r="I1265" s="37"/>
      <c r="J1265" s="37"/>
      <c r="K1265" s="36">
        <f t="shared" si="263"/>
        <v>0</v>
      </c>
      <c r="L1265" s="37"/>
      <c r="M1265" s="37"/>
      <c r="N1265" s="37">
        <f t="shared" si="260"/>
        <v>0</v>
      </c>
      <c r="O1265" s="37">
        <f t="shared" si="261"/>
        <v>0</v>
      </c>
      <c r="P1265" s="38" t="e">
        <f t="shared" si="262"/>
        <v>#DIV/0!</v>
      </c>
      <c r="Q1265" s="39"/>
    </row>
    <row r="1266" spans="1:17" ht="21.75" customHeight="1" x14ac:dyDescent="0.3">
      <c r="A1266" s="57"/>
      <c r="B1266" s="58"/>
      <c r="C1266" s="62"/>
      <c r="D1266" s="67" t="s">
        <v>171</v>
      </c>
      <c r="E1266" s="64"/>
      <c r="F1266" s="44"/>
      <c r="G1266" s="44"/>
      <c r="H1266" s="45"/>
      <c r="I1266" s="37"/>
      <c r="J1266" s="37"/>
      <c r="K1266" s="36">
        <f t="shared" si="263"/>
        <v>0</v>
      </c>
      <c r="L1266" s="37"/>
      <c r="M1266" s="37"/>
      <c r="N1266" s="37">
        <f t="shared" si="260"/>
        <v>0</v>
      </c>
      <c r="O1266" s="37">
        <f t="shared" si="261"/>
        <v>0</v>
      </c>
      <c r="P1266" s="38" t="e">
        <f t="shared" si="262"/>
        <v>#DIV/0!</v>
      </c>
      <c r="Q1266" s="39"/>
    </row>
    <row r="1267" spans="1:17" ht="21.75" customHeight="1" x14ac:dyDescent="0.3">
      <c r="A1267" s="57"/>
      <c r="B1267" s="58"/>
      <c r="C1267" s="62"/>
      <c r="D1267" s="67" t="s">
        <v>172</v>
      </c>
      <c r="E1267" s="64"/>
      <c r="F1267" s="44"/>
      <c r="G1267" s="44"/>
      <c r="H1267" s="45"/>
      <c r="I1267" s="37"/>
      <c r="J1267" s="37"/>
      <c r="K1267" s="36">
        <f t="shared" si="263"/>
        <v>0</v>
      </c>
      <c r="L1267" s="37"/>
      <c r="M1267" s="37"/>
      <c r="N1267" s="37">
        <f t="shared" si="260"/>
        <v>0</v>
      </c>
      <c r="O1267" s="37">
        <f t="shared" si="261"/>
        <v>0</v>
      </c>
      <c r="P1267" s="38" t="e">
        <f t="shared" si="262"/>
        <v>#DIV/0!</v>
      </c>
      <c r="Q1267" s="39"/>
    </row>
    <row r="1268" spans="1:17" ht="33.75" customHeight="1" x14ac:dyDescent="0.3">
      <c r="A1268" s="57"/>
      <c r="B1268" s="58"/>
      <c r="C1268" s="62"/>
      <c r="D1268" s="67" t="s">
        <v>187</v>
      </c>
      <c r="E1268" s="64"/>
      <c r="F1268" s="44"/>
      <c r="G1268" s="44"/>
      <c r="H1268" s="45"/>
      <c r="I1268" s="37"/>
      <c r="J1268" s="37"/>
      <c r="K1268" s="36">
        <f t="shared" si="263"/>
        <v>0</v>
      </c>
      <c r="L1268" s="37"/>
      <c r="M1268" s="37"/>
      <c r="N1268" s="37">
        <f t="shared" si="260"/>
        <v>0</v>
      </c>
      <c r="O1268" s="37">
        <f t="shared" si="261"/>
        <v>0</v>
      </c>
      <c r="P1268" s="38" t="e">
        <f t="shared" si="262"/>
        <v>#DIV/0!</v>
      </c>
      <c r="Q1268" s="39"/>
    </row>
    <row r="1269" spans="1:17" ht="22.5" customHeight="1" x14ac:dyDescent="0.3">
      <c r="A1269" s="57"/>
      <c r="B1269" s="58"/>
      <c r="C1269" s="62"/>
      <c r="D1269" s="67" t="s">
        <v>174</v>
      </c>
      <c r="E1269" s="64"/>
      <c r="F1269" s="44"/>
      <c r="G1269" s="44"/>
      <c r="H1269" s="45"/>
      <c r="I1269" s="37"/>
      <c r="J1269" s="37"/>
      <c r="K1269" s="36">
        <f t="shared" si="263"/>
        <v>0</v>
      </c>
      <c r="L1269" s="37"/>
      <c r="M1269" s="37"/>
      <c r="N1269" s="37">
        <f t="shared" si="260"/>
        <v>0</v>
      </c>
      <c r="O1269" s="37">
        <f t="shared" si="261"/>
        <v>0</v>
      </c>
      <c r="P1269" s="38" t="e">
        <f t="shared" si="262"/>
        <v>#DIV/0!</v>
      </c>
      <c r="Q1269" s="39"/>
    </row>
    <row r="1270" spans="1:17" ht="30" customHeight="1" x14ac:dyDescent="0.3">
      <c r="A1270" s="57"/>
      <c r="B1270" s="58"/>
      <c r="C1270" s="62"/>
      <c r="D1270" s="67" t="s">
        <v>175</v>
      </c>
      <c r="E1270" s="64"/>
      <c r="F1270" s="44"/>
      <c r="G1270" s="44"/>
      <c r="H1270" s="45"/>
      <c r="I1270" s="37"/>
      <c r="J1270" s="37"/>
      <c r="K1270" s="36">
        <f t="shared" si="263"/>
        <v>0</v>
      </c>
      <c r="L1270" s="37"/>
      <c r="M1270" s="37"/>
      <c r="N1270" s="37">
        <f t="shared" si="260"/>
        <v>0</v>
      </c>
      <c r="O1270" s="37">
        <f t="shared" si="261"/>
        <v>0</v>
      </c>
      <c r="P1270" s="38" t="e">
        <f t="shared" si="262"/>
        <v>#DIV/0!</v>
      </c>
      <c r="Q1270" s="39"/>
    </row>
    <row r="1271" spans="1:17" ht="17.25" customHeight="1" x14ac:dyDescent="0.3">
      <c r="A1271" s="57"/>
      <c r="B1271" s="58"/>
      <c r="C1271" s="62"/>
      <c r="D1271" s="67" t="s">
        <v>176</v>
      </c>
      <c r="E1271" s="64"/>
      <c r="F1271" s="44"/>
      <c r="G1271" s="44"/>
      <c r="H1271" s="45"/>
      <c r="I1271" s="37"/>
      <c r="J1271" s="37"/>
      <c r="K1271" s="36">
        <f t="shared" si="263"/>
        <v>0</v>
      </c>
      <c r="L1271" s="37"/>
      <c r="M1271" s="37"/>
      <c r="N1271" s="37">
        <f t="shared" si="260"/>
        <v>0</v>
      </c>
      <c r="O1271" s="37">
        <f t="shared" si="261"/>
        <v>0</v>
      </c>
      <c r="P1271" s="38" t="e">
        <f t="shared" si="262"/>
        <v>#DIV/0!</v>
      </c>
      <c r="Q1271" s="39"/>
    </row>
    <row r="1272" spans="1:17" ht="30" customHeight="1" x14ac:dyDescent="0.3">
      <c r="A1272" s="57"/>
      <c r="B1272" s="58"/>
      <c r="C1272" s="62"/>
      <c r="D1272" s="67" t="s">
        <v>177</v>
      </c>
      <c r="E1272" s="64"/>
      <c r="F1272" s="44"/>
      <c r="G1272" s="44"/>
      <c r="H1272" s="45"/>
      <c r="I1272" s="37"/>
      <c r="J1272" s="37"/>
      <c r="K1272" s="36">
        <f t="shared" si="263"/>
        <v>0</v>
      </c>
      <c r="L1272" s="37"/>
      <c r="M1272" s="37"/>
      <c r="N1272" s="37">
        <f t="shared" si="260"/>
        <v>0</v>
      </c>
      <c r="O1272" s="37">
        <f t="shared" si="261"/>
        <v>0</v>
      </c>
      <c r="P1272" s="38" t="e">
        <f t="shared" si="262"/>
        <v>#DIV/0!</v>
      </c>
      <c r="Q1272" s="39"/>
    </row>
    <row r="1273" spans="1:17" ht="19.5" customHeight="1" x14ac:dyDescent="0.3">
      <c r="A1273" s="57"/>
      <c r="B1273" s="58"/>
      <c r="C1273" s="62"/>
      <c r="D1273" s="67" t="s">
        <v>178</v>
      </c>
      <c r="E1273" s="64"/>
      <c r="F1273" s="44"/>
      <c r="G1273" s="44"/>
      <c r="H1273" s="45"/>
      <c r="I1273" s="37"/>
      <c r="J1273" s="37"/>
      <c r="K1273" s="36">
        <f t="shared" si="263"/>
        <v>0</v>
      </c>
      <c r="L1273" s="37"/>
      <c r="M1273" s="37"/>
      <c r="N1273" s="37">
        <f t="shared" si="260"/>
        <v>0</v>
      </c>
      <c r="O1273" s="37">
        <f t="shared" si="261"/>
        <v>0</v>
      </c>
      <c r="P1273" s="38" t="e">
        <f t="shared" si="262"/>
        <v>#DIV/0!</v>
      </c>
      <c r="Q1273" s="39"/>
    </row>
    <row r="1274" spans="1:17" ht="17.25" customHeight="1" x14ac:dyDescent="0.3">
      <c r="A1274" s="57"/>
      <c r="B1274" s="58"/>
      <c r="C1274" s="62"/>
      <c r="D1274" s="67" t="s">
        <v>179</v>
      </c>
      <c r="E1274" s="64"/>
      <c r="F1274" s="44"/>
      <c r="G1274" s="44"/>
      <c r="H1274" s="45"/>
      <c r="I1274" s="37"/>
      <c r="J1274" s="37"/>
      <c r="K1274" s="36">
        <f t="shared" si="263"/>
        <v>0</v>
      </c>
      <c r="L1274" s="37"/>
      <c r="M1274" s="37"/>
      <c r="N1274" s="37">
        <f t="shared" si="260"/>
        <v>0</v>
      </c>
      <c r="O1274" s="37">
        <f t="shared" si="261"/>
        <v>0</v>
      </c>
      <c r="P1274" s="38" t="e">
        <f t="shared" si="262"/>
        <v>#DIV/0!</v>
      </c>
      <c r="Q1274" s="39"/>
    </row>
    <row r="1275" spans="1:17" ht="29.25" customHeight="1" x14ac:dyDescent="0.3">
      <c r="A1275" s="57"/>
      <c r="B1275" s="58"/>
      <c r="C1275" s="98" t="s">
        <v>188</v>
      </c>
      <c r="D1275" s="99"/>
      <c r="E1275" s="64" t="s">
        <v>181</v>
      </c>
      <c r="F1275" s="44"/>
      <c r="G1275" s="50"/>
      <c r="H1275" s="51"/>
      <c r="I1275" s="36"/>
      <c r="J1275" s="36"/>
      <c r="K1275" s="36">
        <f t="shared" si="263"/>
        <v>0</v>
      </c>
      <c r="L1275" s="36"/>
      <c r="M1275" s="36"/>
      <c r="N1275" s="37">
        <f t="shared" si="260"/>
        <v>0</v>
      </c>
      <c r="O1275" s="37">
        <f t="shared" si="261"/>
        <v>0</v>
      </c>
      <c r="P1275" s="38" t="e">
        <f t="shared" si="262"/>
        <v>#DIV/0!</v>
      </c>
      <c r="Q1275" s="39"/>
    </row>
    <row r="1276" spans="1:17" ht="15.75" customHeight="1" thickBot="1" x14ac:dyDescent="0.35">
      <c r="A1276" s="68"/>
      <c r="B1276" s="69"/>
      <c r="C1276" s="69"/>
      <c r="D1276" s="89"/>
      <c r="E1276" s="71"/>
      <c r="F1276" s="72"/>
      <c r="G1276" s="72"/>
      <c r="H1276" s="73"/>
      <c r="I1276" s="74"/>
      <c r="J1276" s="74"/>
      <c r="K1276" s="74"/>
      <c r="L1276" s="74"/>
      <c r="M1276" s="74"/>
      <c r="N1276" s="74"/>
      <c r="O1276" s="74"/>
      <c r="P1276" s="75"/>
      <c r="Q1276" s="39"/>
    </row>
    <row r="1277" spans="1:17" ht="15.75" customHeight="1" thickBot="1" x14ac:dyDescent="0.35">
      <c r="A1277" s="100" t="s">
        <v>18</v>
      </c>
      <c r="B1277" s="92"/>
      <c r="C1277" s="92"/>
      <c r="D1277" s="93"/>
      <c r="E1277" s="90"/>
      <c r="F1277" s="91">
        <f>SUM(F1087:F1276)</f>
        <v>0</v>
      </c>
      <c r="G1277" s="91">
        <f t="shared" ref="G1277:O1277" si="264">SUM(G1087:G1276)</f>
        <v>0</v>
      </c>
      <c r="H1277" s="91">
        <f t="shared" si="264"/>
        <v>0</v>
      </c>
      <c r="I1277" s="91">
        <f t="shared" si="264"/>
        <v>0</v>
      </c>
      <c r="J1277" s="91">
        <f t="shared" si="264"/>
        <v>85550</v>
      </c>
      <c r="K1277" s="91">
        <f t="shared" si="264"/>
        <v>85550</v>
      </c>
      <c r="L1277" s="91">
        <f t="shared" si="264"/>
        <v>0</v>
      </c>
      <c r="M1277" s="91">
        <f t="shared" si="264"/>
        <v>85550</v>
      </c>
      <c r="N1277" s="91">
        <f t="shared" si="264"/>
        <v>85550</v>
      </c>
      <c r="O1277" s="91">
        <f t="shared" si="264"/>
        <v>85550</v>
      </c>
      <c r="P1277" s="78" t="e">
        <f>+O1277/F1277</f>
        <v>#DIV/0!</v>
      </c>
      <c r="Q1277" s="89"/>
    </row>
    <row r="1278" spans="1:17" ht="15" customHeight="1" x14ac:dyDescent="0.3"/>
    <row r="1279" spans="1:17" ht="15.75" customHeight="1" thickBot="1" x14ac:dyDescent="0.35">
      <c r="D1279" s="2" t="s">
        <v>193</v>
      </c>
    </row>
    <row r="1280" spans="1:17" ht="15.75" customHeight="1" thickBot="1" x14ac:dyDescent="0.35">
      <c r="A1280" s="6"/>
      <c r="B1280" s="7"/>
      <c r="C1280" s="7"/>
      <c r="D1280" s="8"/>
      <c r="E1280" s="9"/>
      <c r="F1280" s="10"/>
      <c r="G1280" s="101" t="s">
        <v>7</v>
      </c>
      <c r="H1280" s="101"/>
      <c r="I1280" s="101"/>
      <c r="J1280" s="101"/>
      <c r="K1280" s="102"/>
      <c r="L1280" s="92" t="s">
        <v>8</v>
      </c>
      <c r="M1280" s="92"/>
      <c r="N1280" s="93"/>
      <c r="O1280" s="92" t="s">
        <v>9</v>
      </c>
      <c r="P1280" s="93"/>
      <c r="Q1280" s="94" t="s">
        <v>10</v>
      </c>
    </row>
    <row r="1281" spans="1:17" ht="49.5" customHeight="1" thickBot="1" x14ac:dyDescent="0.35">
      <c r="A1281" s="11"/>
      <c r="B1281" s="12"/>
      <c r="C1281" s="12"/>
      <c r="D1281" s="13" t="s">
        <v>11</v>
      </c>
      <c r="E1281" s="13" t="s">
        <v>12</v>
      </c>
      <c r="F1281" s="15" t="s">
        <v>13</v>
      </c>
      <c r="G1281" s="16" t="s">
        <v>14</v>
      </c>
      <c r="H1281" s="16" t="s">
        <v>15</v>
      </c>
      <c r="I1281" s="16" t="s">
        <v>16</v>
      </c>
      <c r="J1281" s="16" t="s">
        <v>17</v>
      </c>
      <c r="K1281" s="16" t="s">
        <v>18</v>
      </c>
      <c r="L1281" s="17" t="s">
        <v>19</v>
      </c>
      <c r="M1281" s="17" t="s">
        <v>20</v>
      </c>
      <c r="N1281" s="17" t="s">
        <v>18</v>
      </c>
      <c r="O1281" s="17" t="s">
        <v>21</v>
      </c>
      <c r="P1281" s="18" t="s">
        <v>22</v>
      </c>
      <c r="Q1281" s="95"/>
    </row>
    <row r="1282" spans="1:17" s="29" customFormat="1" ht="18" customHeight="1" thickBot="1" x14ac:dyDescent="0.35">
      <c r="A1282" s="19"/>
      <c r="B1282" s="20"/>
      <c r="C1282" s="20"/>
      <c r="D1282" s="21">
        <v>1</v>
      </c>
      <c r="E1282" s="21">
        <v>2</v>
      </c>
      <c r="F1282" s="16">
        <v>3</v>
      </c>
      <c r="G1282" s="22">
        <v>4</v>
      </c>
      <c r="H1282" s="23">
        <v>5</v>
      </c>
      <c r="I1282" s="23">
        <v>6</v>
      </c>
      <c r="J1282" s="23">
        <v>7</v>
      </c>
      <c r="K1282" s="24" t="s">
        <v>23</v>
      </c>
      <c r="L1282" s="22">
        <v>9</v>
      </c>
      <c r="M1282" s="23">
        <v>10</v>
      </c>
      <c r="N1282" s="25" t="s">
        <v>24</v>
      </c>
      <c r="O1282" s="26" t="s">
        <v>25</v>
      </c>
      <c r="P1282" s="27" t="s">
        <v>26</v>
      </c>
      <c r="Q1282" s="28">
        <v>14</v>
      </c>
    </row>
    <row r="1283" spans="1:17" ht="15" customHeight="1" x14ac:dyDescent="0.3">
      <c r="A1283" s="30" t="s">
        <v>27</v>
      </c>
      <c r="B1283" s="31"/>
      <c r="C1283" s="31"/>
      <c r="D1283" s="32"/>
      <c r="E1283" s="33"/>
      <c r="F1283" s="34"/>
      <c r="G1283" s="34"/>
      <c r="H1283" s="35"/>
      <c r="I1283" s="10"/>
      <c r="J1283" s="10"/>
      <c r="K1283" s="10"/>
      <c r="L1283" s="9"/>
      <c r="M1283" s="9"/>
      <c r="N1283" s="9"/>
      <c r="O1283" s="9"/>
      <c r="P1283" s="88"/>
      <c r="Q1283" s="39"/>
    </row>
    <row r="1284" spans="1:17" ht="15" customHeight="1" x14ac:dyDescent="0.3">
      <c r="A1284" s="40"/>
      <c r="B1284" s="41"/>
      <c r="C1284" s="41"/>
      <c r="D1284" s="42"/>
      <c r="E1284" s="43"/>
      <c r="F1284" s="44"/>
      <c r="G1284" s="44"/>
      <c r="H1284" s="45"/>
      <c r="I1284" s="37"/>
      <c r="J1284" s="37"/>
      <c r="K1284" s="37"/>
      <c r="L1284" s="37"/>
      <c r="M1284" s="37"/>
      <c r="N1284" s="37"/>
      <c r="O1284" s="37"/>
      <c r="P1284" s="46"/>
      <c r="Q1284" s="39"/>
    </row>
    <row r="1285" spans="1:17" s="2" customFormat="1" ht="17.25" customHeight="1" x14ac:dyDescent="0.3">
      <c r="A1285" s="47" t="s">
        <v>28</v>
      </c>
      <c r="B1285" s="48"/>
      <c r="C1285" s="48"/>
      <c r="D1285" s="49"/>
      <c r="E1285" s="43"/>
      <c r="F1285" s="50"/>
      <c r="G1285" s="50"/>
      <c r="H1285" s="51"/>
      <c r="I1285" s="36"/>
      <c r="J1285" s="36"/>
      <c r="K1285" s="36"/>
      <c r="L1285" s="36"/>
      <c r="M1285" s="36"/>
      <c r="N1285" s="36"/>
      <c r="O1285" s="36"/>
      <c r="P1285" s="52"/>
      <c r="Q1285" s="53"/>
    </row>
    <row r="1286" spans="1:17" ht="17.25" customHeight="1" x14ac:dyDescent="0.3">
      <c r="A1286" s="47"/>
      <c r="B1286" s="48"/>
      <c r="C1286" s="48"/>
      <c r="D1286" s="49"/>
      <c r="E1286" s="43"/>
      <c r="F1286" s="44"/>
      <c r="G1286" s="44"/>
      <c r="H1286" s="45"/>
      <c r="I1286" s="37"/>
      <c r="J1286" s="37"/>
      <c r="K1286" s="37"/>
      <c r="L1286" s="37"/>
      <c r="M1286" s="37"/>
      <c r="N1286" s="37"/>
      <c r="O1286" s="37"/>
      <c r="P1286" s="46"/>
      <c r="Q1286" s="39"/>
    </row>
    <row r="1287" spans="1:17" s="2" customFormat="1" ht="15" customHeight="1" x14ac:dyDescent="0.3">
      <c r="A1287" s="40"/>
      <c r="B1287" s="41" t="s">
        <v>29</v>
      </c>
      <c r="C1287" s="41"/>
      <c r="D1287" s="42"/>
      <c r="E1287" s="43" t="s">
        <v>30</v>
      </c>
      <c r="F1287" s="50"/>
      <c r="G1287" s="50"/>
      <c r="H1287" s="51"/>
      <c r="I1287" s="36"/>
      <c r="J1287" s="36"/>
      <c r="K1287" s="36"/>
      <c r="L1287" s="36"/>
      <c r="M1287" s="36"/>
      <c r="N1287" s="36"/>
      <c r="O1287" s="36"/>
      <c r="P1287" s="52"/>
      <c r="Q1287" s="53"/>
    </row>
    <row r="1288" spans="1:17" ht="15" customHeight="1" x14ac:dyDescent="0.3">
      <c r="A1288" s="40"/>
      <c r="B1288" s="41"/>
      <c r="C1288" s="41"/>
      <c r="D1288" s="42" t="s">
        <v>31</v>
      </c>
      <c r="E1288" s="43" t="s">
        <v>32</v>
      </c>
      <c r="F1288" s="44"/>
      <c r="G1288" s="44"/>
      <c r="H1288" s="45"/>
      <c r="I1288" s="37"/>
      <c r="J1288" s="37"/>
      <c r="K1288" s="37">
        <f>SUM(G1288:J1288)</f>
        <v>0</v>
      </c>
      <c r="L1288" s="37"/>
      <c r="M1288" s="37"/>
      <c r="N1288" s="37">
        <f>SUM(L1288:M1288)</f>
        <v>0</v>
      </c>
      <c r="O1288" s="37">
        <f>+K1288-F1288</f>
        <v>0</v>
      </c>
      <c r="P1288" s="38" t="e">
        <f>+O1288/F1288</f>
        <v>#DIV/0!</v>
      </c>
      <c r="Q1288" s="39"/>
    </row>
    <row r="1289" spans="1:17" ht="15" customHeight="1" x14ac:dyDescent="0.3">
      <c r="A1289" s="40"/>
      <c r="B1289" s="41"/>
      <c r="C1289" s="41"/>
      <c r="D1289" s="42" t="s">
        <v>33</v>
      </c>
      <c r="E1289" s="43" t="s">
        <v>34</v>
      </c>
      <c r="F1289" s="44"/>
      <c r="G1289" s="44"/>
      <c r="H1289" s="45"/>
      <c r="I1289" s="37"/>
      <c r="J1289" s="37"/>
      <c r="K1289" s="37">
        <f t="shared" ref="K1289:K1302" si="265">SUM(G1289:J1289)</f>
        <v>0</v>
      </c>
      <c r="L1289" s="37"/>
      <c r="M1289" s="37"/>
      <c r="N1289" s="37">
        <f t="shared" ref="N1289:N1305" si="266">SUM(L1289:M1289)</f>
        <v>0</v>
      </c>
      <c r="O1289" s="37">
        <f t="shared" ref="O1289:O1305" si="267">+K1289-F1289</f>
        <v>0</v>
      </c>
      <c r="P1289" s="38" t="e">
        <f t="shared" ref="P1289:P1305" si="268">+O1289/F1289</f>
        <v>#DIV/0!</v>
      </c>
      <c r="Q1289" s="39"/>
    </row>
    <row r="1290" spans="1:17" ht="15" customHeight="1" x14ac:dyDescent="0.3">
      <c r="A1290" s="40"/>
      <c r="B1290" s="41"/>
      <c r="C1290" s="41"/>
      <c r="D1290" s="42" t="s">
        <v>35</v>
      </c>
      <c r="E1290" s="43" t="s">
        <v>36</v>
      </c>
      <c r="F1290" s="44"/>
      <c r="G1290" s="44"/>
      <c r="H1290" s="45"/>
      <c r="I1290" s="37"/>
      <c r="J1290" s="37"/>
      <c r="K1290" s="37">
        <f t="shared" si="265"/>
        <v>0</v>
      </c>
      <c r="L1290" s="37"/>
      <c r="M1290" s="37"/>
      <c r="N1290" s="37">
        <f t="shared" si="266"/>
        <v>0</v>
      </c>
      <c r="O1290" s="37">
        <f t="shared" si="267"/>
        <v>0</v>
      </c>
      <c r="P1290" s="38" t="e">
        <f t="shared" si="268"/>
        <v>#DIV/0!</v>
      </c>
      <c r="Q1290" s="39"/>
    </row>
    <row r="1291" spans="1:17" ht="15" customHeight="1" x14ac:dyDescent="0.3">
      <c r="A1291" s="40"/>
      <c r="B1291" s="41"/>
      <c r="C1291" s="41"/>
      <c r="D1291" s="42" t="s">
        <v>37</v>
      </c>
      <c r="E1291" s="43" t="s">
        <v>38</v>
      </c>
      <c r="F1291" s="44"/>
      <c r="G1291" s="44"/>
      <c r="H1291" s="45"/>
      <c r="I1291" s="37"/>
      <c r="J1291" s="37"/>
      <c r="K1291" s="37">
        <f t="shared" si="265"/>
        <v>0</v>
      </c>
      <c r="L1291" s="37"/>
      <c r="M1291" s="37"/>
      <c r="N1291" s="37">
        <f t="shared" si="266"/>
        <v>0</v>
      </c>
      <c r="O1291" s="37">
        <f t="shared" si="267"/>
        <v>0</v>
      </c>
      <c r="P1291" s="38" t="e">
        <f t="shared" si="268"/>
        <v>#DIV/0!</v>
      </c>
      <c r="Q1291" s="39"/>
    </row>
    <row r="1292" spans="1:17" ht="15" customHeight="1" x14ac:dyDescent="0.3">
      <c r="A1292" s="40"/>
      <c r="B1292" s="41"/>
      <c r="C1292" s="41"/>
      <c r="D1292" s="42" t="s">
        <v>39</v>
      </c>
      <c r="E1292" s="43" t="s">
        <v>40</v>
      </c>
      <c r="F1292" s="44"/>
      <c r="G1292" s="44"/>
      <c r="H1292" s="45"/>
      <c r="I1292" s="37"/>
      <c r="J1292" s="37"/>
      <c r="K1292" s="37">
        <f t="shared" si="265"/>
        <v>0</v>
      </c>
      <c r="L1292" s="37"/>
      <c r="M1292" s="37"/>
      <c r="N1292" s="37">
        <f t="shared" si="266"/>
        <v>0</v>
      </c>
      <c r="O1292" s="37">
        <f t="shared" si="267"/>
        <v>0</v>
      </c>
      <c r="P1292" s="38" t="e">
        <f t="shared" si="268"/>
        <v>#DIV/0!</v>
      </c>
      <c r="Q1292" s="39"/>
    </row>
    <row r="1293" spans="1:17" ht="15" customHeight="1" x14ac:dyDescent="0.3">
      <c r="A1293" s="40"/>
      <c r="B1293" s="41"/>
      <c r="C1293" s="41"/>
      <c r="D1293" s="42" t="s">
        <v>41</v>
      </c>
      <c r="E1293" s="43" t="s">
        <v>42</v>
      </c>
      <c r="F1293" s="44"/>
      <c r="G1293" s="44"/>
      <c r="H1293" s="45"/>
      <c r="I1293" s="37"/>
      <c r="J1293" s="37"/>
      <c r="K1293" s="37">
        <f t="shared" si="265"/>
        <v>0</v>
      </c>
      <c r="L1293" s="37"/>
      <c r="M1293" s="37"/>
      <c r="N1293" s="37">
        <f t="shared" si="266"/>
        <v>0</v>
      </c>
      <c r="O1293" s="37">
        <f t="shared" si="267"/>
        <v>0</v>
      </c>
      <c r="P1293" s="38" t="e">
        <f t="shared" si="268"/>
        <v>#DIV/0!</v>
      </c>
      <c r="Q1293" s="39"/>
    </row>
    <row r="1294" spans="1:17" ht="15" customHeight="1" x14ac:dyDescent="0.3">
      <c r="A1294" s="40"/>
      <c r="B1294" s="41"/>
      <c r="C1294" s="41"/>
      <c r="D1294" s="42" t="s">
        <v>43</v>
      </c>
      <c r="E1294" s="43" t="s">
        <v>44</v>
      </c>
      <c r="F1294" s="44"/>
      <c r="G1294" s="44"/>
      <c r="H1294" s="45"/>
      <c r="I1294" s="37"/>
      <c r="J1294" s="37"/>
      <c r="K1294" s="37">
        <f t="shared" si="265"/>
        <v>0</v>
      </c>
      <c r="L1294" s="37"/>
      <c r="M1294" s="37"/>
      <c r="N1294" s="37">
        <f t="shared" si="266"/>
        <v>0</v>
      </c>
      <c r="O1294" s="37">
        <f t="shared" si="267"/>
        <v>0</v>
      </c>
      <c r="P1294" s="38" t="e">
        <f t="shared" si="268"/>
        <v>#DIV/0!</v>
      </c>
      <c r="Q1294" s="39"/>
    </row>
    <row r="1295" spans="1:17" ht="15" customHeight="1" x14ac:dyDescent="0.3">
      <c r="A1295" s="40"/>
      <c r="B1295" s="41"/>
      <c r="C1295" s="41"/>
      <c r="D1295" s="42" t="s">
        <v>45</v>
      </c>
      <c r="E1295" s="43" t="s">
        <v>46</v>
      </c>
      <c r="F1295" s="44"/>
      <c r="G1295" s="44"/>
      <c r="H1295" s="45"/>
      <c r="I1295" s="37"/>
      <c r="J1295" s="37"/>
      <c r="K1295" s="37">
        <f t="shared" si="265"/>
        <v>0</v>
      </c>
      <c r="L1295" s="37"/>
      <c r="M1295" s="37"/>
      <c r="N1295" s="37">
        <f t="shared" si="266"/>
        <v>0</v>
      </c>
      <c r="O1295" s="37">
        <f t="shared" si="267"/>
        <v>0</v>
      </c>
      <c r="P1295" s="38" t="e">
        <f t="shared" si="268"/>
        <v>#DIV/0!</v>
      </c>
      <c r="Q1295" s="39"/>
    </row>
    <row r="1296" spans="1:17" ht="15" customHeight="1" x14ac:dyDescent="0.3">
      <c r="A1296" s="40"/>
      <c r="B1296" s="41"/>
      <c r="C1296" s="41"/>
      <c r="D1296" s="42" t="s">
        <v>47</v>
      </c>
      <c r="E1296" s="43" t="s">
        <v>48</v>
      </c>
      <c r="F1296" s="44"/>
      <c r="G1296" s="44"/>
      <c r="H1296" s="45"/>
      <c r="I1296" s="37"/>
      <c r="J1296" s="37"/>
      <c r="K1296" s="37">
        <f t="shared" si="265"/>
        <v>0</v>
      </c>
      <c r="L1296" s="37"/>
      <c r="M1296" s="37"/>
      <c r="N1296" s="37">
        <f t="shared" si="266"/>
        <v>0</v>
      </c>
      <c r="O1296" s="37">
        <f t="shared" si="267"/>
        <v>0</v>
      </c>
      <c r="P1296" s="38" t="e">
        <f t="shared" si="268"/>
        <v>#DIV/0!</v>
      </c>
      <c r="Q1296" s="39"/>
    </row>
    <row r="1297" spans="1:17" ht="15" customHeight="1" x14ac:dyDescent="0.3">
      <c r="A1297" s="40"/>
      <c r="B1297" s="41"/>
      <c r="C1297" s="41"/>
      <c r="D1297" s="42" t="s">
        <v>49</v>
      </c>
      <c r="E1297" s="43" t="s">
        <v>50</v>
      </c>
      <c r="F1297" s="44"/>
      <c r="G1297" s="44"/>
      <c r="H1297" s="45"/>
      <c r="I1297" s="37"/>
      <c r="J1297" s="37"/>
      <c r="K1297" s="37">
        <f t="shared" si="265"/>
        <v>0</v>
      </c>
      <c r="L1297" s="37"/>
      <c r="M1297" s="37"/>
      <c r="N1297" s="37">
        <f t="shared" si="266"/>
        <v>0</v>
      </c>
      <c r="O1297" s="37">
        <f t="shared" si="267"/>
        <v>0</v>
      </c>
      <c r="P1297" s="38" t="e">
        <f t="shared" si="268"/>
        <v>#DIV/0!</v>
      </c>
      <c r="Q1297" s="39"/>
    </row>
    <row r="1298" spans="1:17" ht="15" customHeight="1" x14ac:dyDescent="0.3">
      <c r="A1298" s="40"/>
      <c r="B1298" s="41"/>
      <c r="C1298" s="41"/>
      <c r="D1298" s="42" t="s">
        <v>51</v>
      </c>
      <c r="E1298" s="43" t="s">
        <v>52</v>
      </c>
      <c r="F1298" s="44"/>
      <c r="G1298" s="44"/>
      <c r="H1298" s="45"/>
      <c r="I1298" s="37"/>
      <c r="J1298" s="37"/>
      <c r="K1298" s="37">
        <f t="shared" si="265"/>
        <v>0</v>
      </c>
      <c r="L1298" s="37"/>
      <c r="M1298" s="37"/>
      <c r="N1298" s="37">
        <f t="shared" si="266"/>
        <v>0</v>
      </c>
      <c r="O1298" s="37">
        <f t="shared" si="267"/>
        <v>0</v>
      </c>
      <c r="P1298" s="38" t="e">
        <f t="shared" si="268"/>
        <v>#DIV/0!</v>
      </c>
      <c r="Q1298" s="39"/>
    </row>
    <row r="1299" spans="1:17" ht="15" customHeight="1" x14ac:dyDescent="0.3">
      <c r="A1299" s="40"/>
      <c r="B1299" s="41"/>
      <c r="C1299" s="41"/>
      <c r="D1299" s="42" t="s">
        <v>53</v>
      </c>
      <c r="E1299" s="43" t="s">
        <v>54</v>
      </c>
      <c r="F1299" s="44"/>
      <c r="G1299" s="44"/>
      <c r="H1299" s="45"/>
      <c r="I1299" s="37"/>
      <c r="J1299" s="37"/>
      <c r="K1299" s="37">
        <f t="shared" si="265"/>
        <v>0</v>
      </c>
      <c r="L1299" s="37"/>
      <c r="M1299" s="37"/>
      <c r="N1299" s="37">
        <f t="shared" si="266"/>
        <v>0</v>
      </c>
      <c r="O1299" s="37">
        <f t="shared" si="267"/>
        <v>0</v>
      </c>
      <c r="P1299" s="38" t="e">
        <f t="shared" si="268"/>
        <v>#DIV/0!</v>
      </c>
      <c r="Q1299" s="39"/>
    </row>
    <row r="1300" spans="1:17" ht="15" customHeight="1" x14ac:dyDescent="0.3">
      <c r="A1300" s="40"/>
      <c r="B1300" s="41"/>
      <c r="C1300" s="41"/>
      <c r="D1300" s="42" t="s">
        <v>55</v>
      </c>
      <c r="E1300" s="43" t="s">
        <v>56</v>
      </c>
      <c r="F1300" s="44"/>
      <c r="G1300" s="44"/>
      <c r="H1300" s="45"/>
      <c r="I1300" s="37"/>
      <c r="J1300" s="37"/>
      <c r="K1300" s="37">
        <f t="shared" si="265"/>
        <v>0</v>
      </c>
      <c r="L1300" s="37"/>
      <c r="M1300" s="37"/>
      <c r="N1300" s="37">
        <f t="shared" si="266"/>
        <v>0</v>
      </c>
      <c r="O1300" s="37">
        <f t="shared" si="267"/>
        <v>0</v>
      </c>
      <c r="P1300" s="38" t="e">
        <f t="shared" si="268"/>
        <v>#DIV/0!</v>
      </c>
      <c r="Q1300" s="39"/>
    </row>
    <row r="1301" spans="1:17" ht="33.75" customHeight="1" x14ac:dyDescent="0.3">
      <c r="A1301" s="40"/>
      <c r="B1301" s="41"/>
      <c r="C1301" s="41"/>
      <c r="D1301" s="54" t="s">
        <v>57</v>
      </c>
      <c r="E1301" s="43" t="s">
        <v>58</v>
      </c>
      <c r="F1301" s="44"/>
      <c r="G1301" s="44"/>
      <c r="H1301" s="45"/>
      <c r="I1301" s="37"/>
      <c r="J1301" s="37"/>
      <c r="K1301" s="37">
        <f t="shared" si="265"/>
        <v>0</v>
      </c>
      <c r="L1301" s="37"/>
      <c r="M1301" s="37"/>
      <c r="N1301" s="37">
        <f t="shared" si="266"/>
        <v>0</v>
      </c>
      <c r="O1301" s="37">
        <f t="shared" si="267"/>
        <v>0</v>
      </c>
      <c r="P1301" s="38" t="e">
        <f t="shared" si="268"/>
        <v>#DIV/0!</v>
      </c>
      <c r="Q1301" s="39"/>
    </row>
    <row r="1302" spans="1:17" ht="30" customHeight="1" x14ac:dyDescent="0.3">
      <c r="A1302" s="40"/>
      <c r="B1302" s="41"/>
      <c r="C1302" s="41"/>
      <c r="D1302" s="54" t="s">
        <v>59</v>
      </c>
      <c r="E1302" s="43" t="s">
        <v>60</v>
      </c>
      <c r="F1302" s="44"/>
      <c r="G1302" s="44"/>
      <c r="H1302" s="45"/>
      <c r="I1302" s="37"/>
      <c r="J1302" s="37"/>
      <c r="K1302" s="37">
        <f t="shared" si="265"/>
        <v>0</v>
      </c>
      <c r="L1302" s="37"/>
      <c r="M1302" s="37"/>
      <c r="N1302" s="37">
        <f t="shared" si="266"/>
        <v>0</v>
      </c>
      <c r="O1302" s="37">
        <f t="shared" si="267"/>
        <v>0</v>
      </c>
      <c r="P1302" s="38" t="e">
        <f t="shared" si="268"/>
        <v>#DIV/0!</v>
      </c>
      <c r="Q1302" s="39"/>
    </row>
    <row r="1303" spans="1:17" ht="35.25" customHeight="1" x14ac:dyDescent="0.3">
      <c r="A1303" s="40"/>
      <c r="B1303" s="41"/>
      <c r="C1303" s="41"/>
      <c r="D1303" s="54" t="s">
        <v>61</v>
      </c>
      <c r="E1303" s="43" t="s">
        <v>62</v>
      </c>
      <c r="F1303" s="44"/>
      <c r="G1303" s="44"/>
      <c r="H1303" s="45"/>
      <c r="I1303" s="37"/>
      <c r="J1303" s="37"/>
      <c r="K1303" s="37">
        <f>SUM(G1303:J1303)</f>
        <v>0</v>
      </c>
      <c r="L1303" s="37"/>
      <c r="M1303" s="37"/>
      <c r="N1303" s="37">
        <f t="shared" si="266"/>
        <v>0</v>
      </c>
      <c r="O1303" s="37">
        <f t="shared" si="267"/>
        <v>0</v>
      </c>
      <c r="P1303" s="38" t="e">
        <f t="shared" si="268"/>
        <v>#DIV/0!</v>
      </c>
      <c r="Q1303" s="39"/>
    </row>
    <row r="1304" spans="1:17" ht="32.25" customHeight="1" x14ac:dyDescent="0.3">
      <c r="A1304" s="40"/>
      <c r="B1304" s="41"/>
      <c r="C1304" s="41"/>
      <c r="D1304" s="54" t="s">
        <v>63</v>
      </c>
      <c r="E1304" s="43" t="s">
        <v>64</v>
      </c>
      <c r="F1304" s="44"/>
      <c r="G1304" s="44"/>
      <c r="H1304" s="45"/>
      <c r="I1304" s="37"/>
      <c r="J1304" s="37"/>
      <c r="K1304" s="37">
        <f>SUM(G1304:J1304)</f>
        <v>0</v>
      </c>
      <c r="L1304" s="37"/>
      <c r="M1304" s="37"/>
      <c r="N1304" s="37">
        <f t="shared" si="266"/>
        <v>0</v>
      </c>
      <c r="O1304" s="37">
        <f t="shared" si="267"/>
        <v>0</v>
      </c>
      <c r="P1304" s="38" t="e">
        <f t="shared" si="268"/>
        <v>#DIV/0!</v>
      </c>
      <c r="Q1304" s="39"/>
    </row>
    <row r="1305" spans="1:17" ht="15" customHeight="1" x14ac:dyDescent="0.3">
      <c r="A1305" s="40"/>
      <c r="B1305" s="41"/>
      <c r="C1305" s="41"/>
      <c r="D1305" s="42" t="s">
        <v>65</v>
      </c>
      <c r="E1305" s="43" t="s">
        <v>44</v>
      </c>
      <c r="F1305" s="44"/>
      <c r="G1305" s="44"/>
      <c r="H1305" s="45"/>
      <c r="I1305" s="37"/>
      <c r="J1305" s="37"/>
      <c r="K1305" s="37">
        <f>SUM(G1305:J1305)</f>
        <v>0</v>
      </c>
      <c r="L1305" s="37"/>
      <c r="M1305" s="37"/>
      <c r="N1305" s="37">
        <f t="shared" si="266"/>
        <v>0</v>
      </c>
      <c r="O1305" s="37">
        <f t="shared" si="267"/>
        <v>0</v>
      </c>
      <c r="P1305" s="38" t="e">
        <f t="shared" si="268"/>
        <v>#DIV/0!</v>
      </c>
      <c r="Q1305" s="39"/>
    </row>
    <row r="1306" spans="1:17" ht="15" customHeight="1" x14ac:dyDescent="0.3">
      <c r="A1306" s="40"/>
      <c r="B1306" s="41"/>
      <c r="C1306" s="41"/>
      <c r="D1306" s="42"/>
      <c r="E1306" s="43"/>
      <c r="F1306" s="44"/>
      <c r="G1306" s="44"/>
      <c r="H1306" s="45"/>
      <c r="I1306" s="37"/>
      <c r="J1306" s="37"/>
      <c r="K1306" s="37"/>
      <c r="L1306" s="37"/>
      <c r="M1306" s="37"/>
      <c r="N1306" s="37"/>
      <c r="O1306" s="37"/>
      <c r="P1306" s="38"/>
      <c r="Q1306" s="39"/>
    </row>
    <row r="1307" spans="1:17" s="2" customFormat="1" ht="15" customHeight="1" x14ac:dyDescent="0.3">
      <c r="A1307" s="40" t="s">
        <v>66</v>
      </c>
      <c r="B1307" s="41" t="s">
        <v>66</v>
      </c>
      <c r="C1307" s="41"/>
      <c r="D1307" s="42"/>
      <c r="E1307" s="43"/>
      <c r="F1307" s="50"/>
      <c r="G1307" s="50"/>
      <c r="H1307" s="51"/>
      <c r="I1307" s="36"/>
      <c r="J1307" s="36"/>
      <c r="K1307" s="36"/>
      <c r="L1307" s="36"/>
      <c r="M1307" s="36"/>
      <c r="N1307" s="36"/>
      <c r="O1307" s="36"/>
      <c r="P1307" s="55"/>
      <c r="Q1307" s="53"/>
    </row>
    <row r="1308" spans="1:17" ht="15" customHeight="1" x14ac:dyDescent="0.3">
      <c r="A1308" s="40"/>
      <c r="B1308" s="41"/>
      <c r="C1308" s="41"/>
      <c r="D1308" s="42"/>
      <c r="E1308" s="43"/>
      <c r="F1308" s="44"/>
      <c r="G1308" s="44"/>
      <c r="H1308" s="45"/>
      <c r="I1308" s="37"/>
      <c r="J1308" s="37"/>
      <c r="K1308" s="37"/>
      <c r="L1308" s="37"/>
      <c r="M1308" s="37"/>
      <c r="N1308" s="37"/>
      <c r="O1308" s="37"/>
      <c r="P1308" s="38"/>
      <c r="Q1308" s="39"/>
    </row>
    <row r="1309" spans="1:17" s="2" customFormat="1" ht="15" customHeight="1" x14ac:dyDescent="0.3">
      <c r="A1309" s="40"/>
      <c r="B1309" s="41" t="s">
        <v>67</v>
      </c>
      <c r="C1309" s="41"/>
      <c r="D1309" s="42"/>
      <c r="E1309" s="43"/>
      <c r="F1309" s="50"/>
      <c r="G1309" s="50"/>
      <c r="H1309" s="51"/>
      <c r="I1309" s="36"/>
      <c r="J1309" s="36"/>
      <c r="K1309" s="36"/>
      <c r="L1309" s="36"/>
      <c r="M1309" s="36"/>
      <c r="N1309" s="36"/>
      <c r="O1309" s="36"/>
      <c r="P1309" s="55"/>
      <c r="Q1309" s="53"/>
    </row>
    <row r="1310" spans="1:17" ht="15" customHeight="1" x14ac:dyDescent="0.3">
      <c r="A1310" s="40"/>
      <c r="B1310" s="41"/>
      <c r="C1310" s="41" t="s">
        <v>68</v>
      </c>
      <c r="D1310" s="42"/>
      <c r="E1310" s="43"/>
      <c r="F1310" s="44"/>
      <c r="G1310" s="44"/>
      <c r="H1310" s="45"/>
      <c r="I1310" s="37"/>
      <c r="J1310" s="37"/>
      <c r="K1310" s="37"/>
      <c r="L1310" s="37"/>
      <c r="M1310" s="37"/>
      <c r="N1310" s="37"/>
      <c r="O1310" s="37"/>
      <c r="P1310" s="38"/>
      <c r="Q1310" s="39"/>
    </row>
    <row r="1311" spans="1:17" ht="15" customHeight="1" x14ac:dyDescent="0.3">
      <c r="A1311" s="40"/>
      <c r="B1311" s="41"/>
      <c r="C1311" s="41"/>
      <c r="D1311" s="42" t="s">
        <v>69</v>
      </c>
      <c r="E1311" s="43" t="s">
        <v>70</v>
      </c>
      <c r="F1311" s="44"/>
      <c r="G1311" s="44"/>
      <c r="H1311" s="45"/>
      <c r="I1311" s="37"/>
      <c r="J1311" s="37"/>
      <c r="K1311" s="37">
        <f>SUM(G1311:J1311)</f>
        <v>0</v>
      </c>
      <c r="L1311" s="37"/>
      <c r="M1311" s="37"/>
      <c r="N1311" s="37">
        <f>SUM(L1311:M1311)</f>
        <v>0</v>
      </c>
      <c r="O1311" s="37">
        <f>+K1311-F1311</f>
        <v>0</v>
      </c>
      <c r="P1311" s="38" t="e">
        <f>+O1311/F1311</f>
        <v>#DIV/0!</v>
      </c>
      <c r="Q1311" s="39"/>
    </row>
    <row r="1312" spans="1:17" ht="15" customHeight="1" x14ac:dyDescent="0.3">
      <c r="A1312" s="40"/>
      <c r="B1312" s="41"/>
      <c r="C1312" s="41"/>
      <c r="D1312" s="42" t="s">
        <v>71</v>
      </c>
      <c r="E1312" s="43" t="s">
        <v>72</v>
      </c>
      <c r="F1312" s="44"/>
      <c r="G1312" s="44"/>
      <c r="H1312" s="45"/>
      <c r="I1312" s="37"/>
      <c r="J1312" s="37"/>
      <c r="K1312" s="37">
        <f>SUM(G1312:J1312)</f>
        <v>0</v>
      </c>
      <c r="L1312" s="37"/>
      <c r="M1312" s="37"/>
      <c r="N1312" s="37">
        <f>SUM(L1312:M1312)</f>
        <v>0</v>
      </c>
      <c r="O1312" s="37">
        <f>+K1312-F1312</f>
        <v>0</v>
      </c>
      <c r="P1312" s="38" t="e">
        <f>+O1312/F1312</f>
        <v>#DIV/0!</v>
      </c>
      <c r="Q1312" s="39"/>
    </row>
    <row r="1313" spans="1:17" ht="15" customHeight="1" x14ac:dyDescent="0.3">
      <c r="A1313" s="40"/>
      <c r="B1313" s="41"/>
      <c r="C1313" s="41"/>
      <c r="D1313" s="42" t="s">
        <v>73</v>
      </c>
      <c r="E1313" s="43" t="s">
        <v>74</v>
      </c>
      <c r="F1313" s="44"/>
      <c r="G1313" s="44"/>
      <c r="H1313" s="45"/>
      <c r="I1313" s="37"/>
      <c r="J1313" s="37"/>
      <c r="K1313" s="37">
        <f>SUM(G1313:J1313)</f>
        <v>0</v>
      </c>
      <c r="L1313" s="37"/>
      <c r="M1313" s="37"/>
      <c r="N1313" s="37">
        <f>SUM(L1313:M1313)</f>
        <v>0</v>
      </c>
      <c r="O1313" s="37">
        <f>+K1313-F1313</f>
        <v>0</v>
      </c>
      <c r="P1313" s="38" t="e">
        <f>+O1313/F1313</f>
        <v>#DIV/0!</v>
      </c>
      <c r="Q1313" s="39"/>
    </row>
    <row r="1314" spans="1:17" ht="15" customHeight="1" x14ac:dyDescent="0.3">
      <c r="A1314" s="40"/>
      <c r="B1314" s="41"/>
      <c r="C1314" s="41"/>
      <c r="D1314" s="42" t="s">
        <v>75</v>
      </c>
      <c r="E1314" s="43" t="s">
        <v>76</v>
      </c>
      <c r="F1314" s="44"/>
      <c r="G1314" s="44"/>
      <c r="H1314" s="45"/>
      <c r="I1314" s="37"/>
      <c r="J1314" s="37"/>
      <c r="K1314" s="37">
        <f>SUM(G1314:J1314)</f>
        <v>0</v>
      </c>
      <c r="L1314" s="37"/>
      <c r="M1314" s="37"/>
      <c r="N1314" s="37">
        <f>SUM(L1314:M1314)</f>
        <v>0</v>
      </c>
      <c r="O1314" s="37">
        <f>+K1314-F1314</f>
        <v>0</v>
      </c>
      <c r="P1314" s="38" t="e">
        <f>+O1314/F1314</f>
        <v>#DIV/0!</v>
      </c>
      <c r="Q1314" s="39"/>
    </row>
    <row r="1315" spans="1:17" ht="15" customHeight="1" x14ac:dyDescent="0.3">
      <c r="A1315" s="40"/>
      <c r="B1315" s="41"/>
      <c r="C1315" s="41"/>
      <c r="D1315" s="42" t="s">
        <v>77</v>
      </c>
      <c r="E1315" s="43" t="s">
        <v>78</v>
      </c>
      <c r="F1315" s="44"/>
      <c r="G1315" s="44"/>
      <c r="H1315" s="45"/>
      <c r="I1315" s="37"/>
      <c r="J1315" s="37"/>
      <c r="K1315" s="37">
        <f>SUM(G1315:J1315)</f>
        <v>0</v>
      </c>
      <c r="L1315" s="37"/>
      <c r="M1315" s="37"/>
      <c r="N1315" s="37">
        <f>SUM(L1315:M1315)</f>
        <v>0</v>
      </c>
      <c r="O1315" s="37">
        <f>+K1315-F1315</f>
        <v>0</v>
      </c>
      <c r="P1315" s="38" t="e">
        <f>+O1315/F1315</f>
        <v>#DIV/0!</v>
      </c>
      <c r="Q1315" s="39"/>
    </row>
    <row r="1316" spans="1:17" ht="15" customHeight="1" x14ac:dyDescent="0.3">
      <c r="A1316" s="40"/>
      <c r="B1316" s="41"/>
      <c r="C1316" s="41"/>
      <c r="D1316" s="42"/>
      <c r="E1316" s="43"/>
      <c r="F1316" s="44"/>
      <c r="G1316" s="44"/>
      <c r="H1316" s="45"/>
      <c r="I1316" s="37"/>
      <c r="J1316" s="37"/>
      <c r="K1316" s="37"/>
      <c r="L1316" s="37"/>
      <c r="M1316" s="37"/>
      <c r="N1316" s="37"/>
      <c r="O1316" s="37"/>
      <c r="P1316" s="38"/>
      <c r="Q1316" s="39"/>
    </row>
    <row r="1317" spans="1:17" s="2" customFormat="1" ht="15" customHeight="1" x14ac:dyDescent="0.3">
      <c r="A1317" s="40"/>
      <c r="B1317" s="41"/>
      <c r="C1317" s="41" t="s">
        <v>79</v>
      </c>
      <c r="D1317" s="42"/>
      <c r="E1317" s="43"/>
      <c r="F1317" s="50"/>
      <c r="G1317" s="50"/>
      <c r="H1317" s="51"/>
      <c r="I1317" s="36"/>
      <c r="J1317" s="36"/>
      <c r="K1317" s="36"/>
      <c r="L1317" s="36"/>
      <c r="M1317" s="36"/>
      <c r="N1317" s="36"/>
      <c r="O1317" s="36"/>
      <c r="P1317" s="55"/>
      <c r="Q1317" s="53"/>
    </row>
    <row r="1318" spans="1:17" ht="15" customHeight="1" x14ac:dyDescent="0.3">
      <c r="A1318" s="40"/>
      <c r="B1318" s="41"/>
      <c r="C1318" s="41"/>
      <c r="D1318" s="42" t="s">
        <v>80</v>
      </c>
      <c r="E1318" s="43" t="s">
        <v>81</v>
      </c>
      <c r="F1318" s="44"/>
      <c r="G1318" s="44"/>
      <c r="H1318" s="45"/>
      <c r="I1318" s="37"/>
      <c r="J1318" s="37"/>
      <c r="K1318" s="37">
        <f>SUM(G1318:J1318)</f>
        <v>0</v>
      </c>
      <c r="L1318" s="37"/>
      <c r="M1318" s="37"/>
      <c r="N1318" s="37">
        <f>SUM(L1318:M1318)</f>
        <v>0</v>
      </c>
      <c r="O1318" s="37">
        <f t="shared" ref="O1318:O1329" si="269">+K1318-F1318</f>
        <v>0</v>
      </c>
      <c r="P1318" s="38" t="e">
        <f t="shared" ref="P1318:P1329" si="270">+O1318/F1318</f>
        <v>#DIV/0!</v>
      </c>
      <c r="Q1318" s="39"/>
    </row>
    <row r="1319" spans="1:17" ht="15" customHeight="1" x14ac:dyDescent="0.3">
      <c r="A1319" s="40"/>
      <c r="B1319" s="41"/>
      <c r="C1319" s="41"/>
      <c r="D1319" s="42" t="s">
        <v>82</v>
      </c>
      <c r="E1319" s="43" t="s">
        <v>83</v>
      </c>
      <c r="F1319" s="44"/>
      <c r="G1319" s="44"/>
      <c r="H1319" s="45"/>
      <c r="I1319" s="37"/>
      <c r="J1319" s="37"/>
      <c r="K1319" s="37">
        <f t="shared" ref="K1319:K1329" si="271">SUM(G1319:J1319)</f>
        <v>0</v>
      </c>
      <c r="L1319" s="37"/>
      <c r="M1319" s="37"/>
      <c r="N1319" s="37">
        <f t="shared" ref="N1319:N1329" si="272">SUM(L1319:M1319)</f>
        <v>0</v>
      </c>
      <c r="O1319" s="37">
        <f t="shared" si="269"/>
        <v>0</v>
      </c>
      <c r="P1319" s="38" t="e">
        <f t="shared" si="270"/>
        <v>#DIV/0!</v>
      </c>
      <c r="Q1319" s="39"/>
    </row>
    <row r="1320" spans="1:17" ht="15" customHeight="1" x14ac:dyDescent="0.3">
      <c r="A1320" s="40"/>
      <c r="B1320" s="41"/>
      <c r="C1320" s="41"/>
      <c r="D1320" s="42" t="s">
        <v>84</v>
      </c>
      <c r="E1320" s="43" t="s">
        <v>85</v>
      </c>
      <c r="F1320" s="44"/>
      <c r="G1320" s="44"/>
      <c r="H1320" s="45"/>
      <c r="I1320" s="37"/>
      <c r="J1320" s="37"/>
      <c r="K1320" s="37">
        <f t="shared" si="271"/>
        <v>0</v>
      </c>
      <c r="L1320" s="37"/>
      <c r="M1320" s="37"/>
      <c r="N1320" s="37">
        <f t="shared" si="272"/>
        <v>0</v>
      </c>
      <c r="O1320" s="37">
        <f t="shared" si="269"/>
        <v>0</v>
      </c>
      <c r="P1320" s="38" t="e">
        <f t="shared" si="270"/>
        <v>#DIV/0!</v>
      </c>
      <c r="Q1320" s="39"/>
    </row>
    <row r="1321" spans="1:17" ht="15" customHeight="1" x14ac:dyDescent="0.3">
      <c r="A1321" s="40"/>
      <c r="B1321" s="41"/>
      <c r="C1321" s="41"/>
      <c r="D1321" s="42" t="s">
        <v>86</v>
      </c>
      <c r="E1321" s="43" t="s">
        <v>87</v>
      </c>
      <c r="F1321" s="44"/>
      <c r="G1321" s="44"/>
      <c r="H1321" s="45"/>
      <c r="I1321" s="37"/>
      <c r="J1321" s="37"/>
      <c r="K1321" s="37">
        <f t="shared" si="271"/>
        <v>0</v>
      </c>
      <c r="L1321" s="37"/>
      <c r="M1321" s="37"/>
      <c r="N1321" s="37">
        <f t="shared" si="272"/>
        <v>0</v>
      </c>
      <c r="O1321" s="37">
        <f t="shared" si="269"/>
        <v>0</v>
      </c>
      <c r="P1321" s="38" t="e">
        <f t="shared" si="270"/>
        <v>#DIV/0!</v>
      </c>
      <c r="Q1321" s="39"/>
    </row>
    <row r="1322" spans="1:17" ht="15" customHeight="1" x14ac:dyDescent="0.3">
      <c r="A1322" s="40"/>
      <c r="B1322" s="41"/>
      <c r="C1322" s="41"/>
      <c r="D1322" s="42" t="s">
        <v>88</v>
      </c>
      <c r="E1322" s="43" t="s">
        <v>89</v>
      </c>
      <c r="F1322" s="44"/>
      <c r="G1322" s="44"/>
      <c r="H1322" s="45"/>
      <c r="I1322" s="37"/>
      <c r="J1322" s="37"/>
      <c r="K1322" s="37">
        <f t="shared" si="271"/>
        <v>0</v>
      </c>
      <c r="L1322" s="37"/>
      <c r="M1322" s="37"/>
      <c r="N1322" s="37">
        <f t="shared" si="272"/>
        <v>0</v>
      </c>
      <c r="O1322" s="37">
        <f t="shared" si="269"/>
        <v>0</v>
      </c>
      <c r="P1322" s="38" t="e">
        <f t="shared" si="270"/>
        <v>#DIV/0!</v>
      </c>
      <c r="Q1322" s="39"/>
    </row>
    <row r="1323" spans="1:17" ht="15" customHeight="1" x14ac:dyDescent="0.3">
      <c r="A1323" s="40"/>
      <c r="B1323" s="41"/>
      <c r="C1323" s="41"/>
      <c r="D1323" s="42" t="s">
        <v>90</v>
      </c>
      <c r="E1323" s="43" t="s">
        <v>91</v>
      </c>
      <c r="F1323" s="44"/>
      <c r="G1323" s="44"/>
      <c r="H1323" s="45"/>
      <c r="I1323" s="37"/>
      <c r="J1323" s="37"/>
      <c r="K1323" s="37">
        <f t="shared" si="271"/>
        <v>0</v>
      </c>
      <c r="L1323" s="37"/>
      <c r="M1323" s="37"/>
      <c r="N1323" s="37">
        <f t="shared" si="272"/>
        <v>0</v>
      </c>
      <c r="O1323" s="37">
        <f t="shared" si="269"/>
        <v>0</v>
      </c>
      <c r="P1323" s="38" t="e">
        <f t="shared" si="270"/>
        <v>#DIV/0!</v>
      </c>
      <c r="Q1323" s="39"/>
    </row>
    <row r="1324" spans="1:17" ht="15" customHeight="1" x14ac:dyDescent="0.3">
      <c r="A1324" s="40"/>
      <c r="B1324" s="41"/>
      <c r="C1324" s="41"/>
      <c r="D1324" s="42" t="s">
        <v>92</v>
      </c>
      <c r="E1324" s="43" t="s">
        <v>93</v>
      </c>
      <c r="F1324" s="44"/>
      <c r="G1324" s="44"/>
      <c r="H1324" s="45"/>
      <c r="I1324" s="37"/>
      <c r="J1324" s="37"/>
      <c r="K1324" s="37">
        <f t="shared" si="271"/>
        <v>0</v>
      </c>
      <c r="L1324" s="37"/>
      <c r="M1324" s="37"/>
      <c r="N1324" s="37">
        <f t="shared" si="272"/>
        <v>0</v>
      </c>
      <c r="O1324" s="37">
        <f t="shared" si="269"/>
        <v>0</v>
      </c>
      <c r="P1324" s="38" t="e">
        <f t="shared" si="270"/>
        <v>#DIV/0!</v>
      </c>
      <c r="Q1324" s="39"/>
    </row>
    <row r="1325" spans="1:17" ht="15" customHeight="1" x14ac:dyDescent="0.3">
      <c r="A1325" s="40"/>
      <c r="B1325" s="41"/>
      <c r="C1325" s="41"/>
      <c r="D1325" s="42" t="s">
        <v>94</v>
      </c>
      <c r="E1325" s="43" t="s">
        <v>95</v>
      </c>
      <c r="F1325" s="44"/>
      <c r="G1325" s="44"/>
      <c r="H1325" s="45"/>
      <c r="I1325" s="37"/>
      <c r="J1325" s="37"/>
      <c r="K1325" s="37">
        <f t="shared" si="271"/>
        <v>0</v>
      </c>
      <c r="L1325" s="37"/>
      <c r="M1325" s="37"/>
      <c r="N1325" s="37">
        <f t="shared" si="272"/>
        <v>0</v>
      </c>
      <c r="O1325" s="37">
        <f t="shared" si="269"/>
        <v>0</v>
      </c>
      <c r="P1325" s="38" t="e">
        <f t="shared" si="270"/>
        <v>#DIV/0!</v>
      </c>
      <c r="Q1325" s="39"/>
    </row>
    <row r="1326" spans="1:17" ht="15" customHeight="1" x14ac:dyDescent="0.3">
      <c r="A1326" s="40"/>
      <c r="B1326" s="41"/>
      <c r="C1326" s="41"/>
      <c r="D1326" s="42" t="s">
        <v>96</v>
      </c>
      <c r="E1326" s="43" t="s">
        <v>97</v>
      </c>
      <c r="F1326" s="44"/>
      <c r="G1326" s="44"/>
      <c r="H1326" s="45"/>
      <c r="I1326" s="37"/>
      <c r="J1326" s="37"/>
      <c r="K1326" s="37">
        <f t="shared" si="271"/>
        <v>0</v>
      </c>
      <c r="L1326" s="37"/>
      <c r="M1326" s="37"/>
      <c r="N1326" s="37">
        <f t="shared" si="272"/>
        <v>0</v>
      </c>
      <c r="O1326" s="37">
        <f t="shared" si="269"/>
        <v>0</v>
      </c>
      <c r="P1326" s="38" t="e">
        <f t="shared" si="270"/>
        <v>#DIV/0!</v>
      </c>
      <c r="Q1326" s="39"/>
    </row>
    <row r="1327" spans="1:17" ht="15" customHeight="1" x14ac:dyDescent="0.3">
      <c r="A1327" s="40"/>
      <c r="B1327" s="41"/>
      <c r="C1327" s="41"/>
      <c r="D1327" s="42" t="s">
        <v>98</v>
      </c>
      <c r="E1327" s="43" t="s">
        <v>99</v>
      </c>
      <c r="F1327" s="44"/>
      <c r="G1327" s="44"/>
      <c r="H1327" s="45"/>
      <c r="I1327" s="37"/>
      <c r="J1327" s="37"/>
      <c r="K1327" s="37">
        <f t="shared" si="271"/>
        <v>0</v>
      </c>
      <c r="L1327" s="37"/>
      <c r="M1327" s="37"/>
      <c r="N1327" s="37">
        <f t="shared" si="272"/>
        <v>0</v>
      </c>
      <c r="O1327" s="37">
        <f t="shared" si="269"/>
        <v>0</v>
      </c>
      <c r="P1327" s="38" t="e">
        <f t="shared" si="270"/>
        <v>#DIV/0!</v>
      </c>
      <c r="Q1327" s="39"/>
    </row>
    <row r="1328" spans="1:17" ht="15" customHeight="1" x14ac:dyDescent="0.3">
      <c r="A1328" s="40"/>
      <c r="B1328" s="41"/>
      <c r="C1328" s="41"/>
      <c r="D1328" s="42" t="s">
        <v>100</v>
      </c>
      <c r="E1328" s="43" t="s">
        <v>101</v>
      </c>
      <c r="F1328" s="44"/>
      <c r="G1328" s="44"/>
      <c r="H1328" s="45"/>
      <c r="I1328" s="37"/>
      <c r="J1328" s="37"/>
      <c r="K1328" s="37">
        <f t="shared" si="271"/>
        <v>0</v>
      </c>
      <c r="L1328" s="37"/>
      <c r="M1328" s="37"/>
      <c r="N1328" s="37">
        <f t="shared" si="272"/>
        <v>0</v>
      </c>
      <c r="O1328" s="37">
        <f t="shared" si="269"/>
        <v>0</v>
      </c>
      <c r="P1328" s="38" t="e">
        <f t="shared" si="270"/>
        <v>#DIV/0!</v>
      </c>
      <c r="Q1328" s="39"/>
    </row>
    <row r="1329" spans="1:17" ht="15" customHeight="1" x14ac:dyDescent="0.3">
      <c r="A1329" s="40"/>
      <c r="B1329" s="41"/>
      <c r="C1329" s="41"/>
      <c r="D1329" s="42" t="s">
        <v>102</v>
      </c>
      <c r="E1329" s="43" t="s">
        <v>103</v>
      </c>
      <c r="F1329" s="44"/>
      <c r="G1329" s="44"/>
      <c r="H1329" s="45"/>
      <c r="I1329" s="37"/>
      <c r="J1329" s="37"/>
      <c r="K1329" s="37">
        <f t="shared" si="271"/>
        <v>0</v>
      </c>
      <c r="L1329" s="37"/>
      <c r="M1329" s="37"/>
      <c r="N1329" s="37">
        <f t="shared" si="272"/>
        <v>0</v>
      </c>
      <c r="O1329" s="37">
        <f t="shared" si="269"/>
        <v>0</v>
      </c>
      <c r="P1329" s="38" t="e">
        <f t="shared" si="270"/>
        <v>#DIV/0!</v>
      </c>
      <c r="Q1329" s="39"/>
    </row>
    <row r="1330" spans="1:17" ht="15" customHeight="1" x14ac:dyDescent="0.3">
      <c r="A1330" s="40"/>
      <c r="B1330" s="41"/>
      <c r="C1330" s="41"/>
      <c r="D1330" s="42"/>
      <c r="E1330" s="43"/>
      <c r="F1330" s="44"/>
      <c r="G1330" s="44"/>
      <c r="H1330" s="45"/>
      <c r="I1330" s="37"/>
      <c r="J1330" s="37"/>
      <c r="K1330" s="37"/>
      <c r="L1330" s="37"/>
      <c r="M1330" s="37"/>
      <c r="N1330" s="37"/>
      <c r="O1330" s="37"/>
      <c r="P1330" s="38"/>
      <c r="Q1330" s="39"/>
    </row>
    <row r="1331" spans="1:17" s="2" customFormat="1" ht="15" customHeight="1" x14ac:dyDescent="0.3">
      <c r="A1331" s="40"/>
      <c r="B1331" s="41"/>
      <c r="C1331" s="41" t="s">
        <v>104</v>
      </c>
      <c r="D1331" s="42"/>
      <c r="E1331" s="43"/>
      <c r="F1331" s="50"/>
      <c r="G1331" s="50"/>
      <c r="H1331" s="51"/>
      <c r="I1331" s="36"/>
      <c r="J1331" s="36"/>
      <c r="K1331" s="36"/>
      <c r="L1331" s="36"/>
      <c r="M1331" s="36"/>
      <c r="N1331" s="36"/>
      <c r="O1331" s="36"/>
      <c r="P1331" s="55"/>
      <c r="Q1331" s="53"/>
    </row>
    <row r="1332" spans="1:17" ht="15" customHeight="1" x14ac:dyDescent="0.3">
      <c r="A1332" s="40"/>
      <c r="B1332" s="41"/>
      <c r="C1332" s="41"/>
      <c r="D1332" s="42" t="s">
        <v>105</v>
      </c>
      <c r="E1332" s="43" t="s">
        <v>106</v>
      </c>
      <c r="F1332" s="44"/>
      <c r="G1332" s="44"/>
      <c r="H1332" s="45"/>
      <c r="I1332" s="37"/>
      <c r="J1332" s="37"/>
      <c r="K1332" s="37">
        <f t="shared" ref="K1332:K1338" si="273">SUM(G1332:J1332)</f>
        <v>0</v>
      </c>
      <c r="L1332" s="37"/>
      <c r="M1332" s="37"/>
      <c r="N1332" s="37">
        <f>SUM(L1332:M1332)</f>
        <v>0</v>
      </c>
      <c r="O1332" s="37">
        <f t="shared" ref="O1332:O1338" si="274">+K1332-F1332</f>
        <v>0</v>
      </c>
      <c r="P1332" s="38" t="e">
        <f t="shared" ref="P1332:P1338" si="275">+O1332/F1332</f>
        <v>#DIV/0!</v>
      </c>
      <c r="Q1332" s="39"/>
    </row>
    <row r="1333" spans="1:17" ht="15" customHeight="1" x14ac:dyDescent="0.3">
      <c r="A1333" s="40"/>
      <c r="B1333" s="41"/>
      <c r="C1333" s="41"/>
      <c r="D1333" s="42" t="s">
        <v>107</v>
      </c>
      <c r="E1333" s="43" t="s">
        <v>108</v>
      </c>
      <c r="F1333" s="44"/>
      <c r="G1333" s="44"/>
      <c r="H1333" s="45"/>
      <c r="I1333" s="37"/>
      <c r="J1333" s="37"/>
      <c r="K1333" s="37">
        <f t="shared" si="273"/>
        <v>0</v>
      </c>
      <c r="L1333" s="37"/>
      <c r="M1333" s="37"/>
      <c r="N1333" s="37">
        <f t="shared" ref="N1333:N1338" si="276">SUM(L1333:M1333)</f>
        <v>0</v>
      </c>
      <c r="O1333" s="37">
        <f t="shared" si="274"/>
        <v>0</v>
      </c>
      <c r="P1333" s="38" t="e">
        <f t="shared" si="275"/>
        <v>#DIV/0!</v>
      </c>
      <c r="Q1333" s="39"/>
    </row>
    <row r="1334" spans="1:17" ht="30" customHeight="1" x14ac:dyDescent="0.3">
      <c r="A1334" s="40"/>
      <c r="B1334" s="41"/>
      <c r="C1334" s="41"/>
      <c r="D1334" s="54" t="s">
        <v>109</v>
      </c>
      <c r="E1334" s="43" t="s">
        <v>110</v>
      </c>
      <c r="F1334" s="44"/>
      <c r="G1334" s="44"/>
      <c r="H1334" s="45"/>
      <c r="I1334" s="37"/>
      <c r="J1334" s="37"/>
      <c r="K1334" s="37">
        <f t="shared" si="273"/>
        <v>0</v>
      </c>
      <c r="L1334" s="37"/>
      <c r="M1334" s="37"/>
      <c r="N1334" s="37">
        <f t="shared" si="276"/>
        <v>0</v>
      </c>
      <c r="O1334" s="37">
        <f t="shared" si="274"/>
        <v>0</v>
      </c>
      <c r="P1334" s="38" t="e">
        <f t="shared" si="275"/>
        <v>#DIV/0!</v>
      </c>
      <c r="Q1334" s="39"/>
    </row>
    <row r="1335" spans="1:17" ht="15" customHeight="1" x14ac:dyDescent="0.3">
      <c r="A1335" s="40" t="s">
        <v>111</v>
      </c>
      <c r="B1335" s="41"/>
      <c r="C1335" s="41"/>
      <c r="D1335" s="42" t="s">
        <v>112</v>
      </c>
      <c r="E1335" s="43" t="s">
        <v>113</v>
      </c>
      <c r="F1335" s="44"/>
      <c r="G1335" s="44"/>
      <c r="H1335" s="45"/>
      <c r="I1335" s="37"/>
      <c r="J1335" s="37"/>
      <c r="K1335" s="37">
        <f t="shared" si="273"/>
        <v>0</v>
      </c>
      <c r="L1335" s="37"/>
      <c r="M1335" s="37"/>
      <c r="N1335" s="37">
        <f t="shared" si="276"/>
        <v>0</v>
      </c>
      <c r="O1335" s="37">
        <f t="shared" si="274"/>
        <v>0</v>
      </c>
      <c r="P1335" s="38" t="e">
        <f t="shared" si="275"/>
        <v>#DIV/0!</v>
      </c>
      <c r="Q1335" s="39"/>
    </row>
    <row r="1336" spans="1:17" ht="15" customHeight="1" x14ac:dyDescent="0.3">
      <c r="A1336" s="40"/>
      <c r="B1336" s="41"/>
      <c r="C1336" s="41"/>
      <c r="D1336" s="42" t="s">
        <v>114</v>
      </c>
      <c r="E1336" s="43" t="s">
        <v>115</v>
      </c>
      <c r="F1336" s="44"/>
      <c r="G1336" s="44"/>
      <c r="H1336" s="45"/>
      <c r="I1336" s="37"/>
      <c r="J1336" s="37"/>
      <c r="K1336" s="37">
        <f t="shared" si="273"/>
        <v>0</v>
      </c>
      <c r="L1336" s="37"/>
      <c r="M1336" s="37"/>
      <c r="N1336" s="37">
        <f t="shared" si="276"/>
        <v>0</v>
      </c>
      <c r="O1336" s="37">
        <f t="shared" si="274"/>
        <v>0</v>
      </c>
      <c r="P1336" s="38" t="e">
        <f t="shared" si="275"/>
        <v>#DIV/0!</v>
      </c>
      <c r="Q1336" s="39"/>
    </row>
    <row r="1337" spans="1:17" ht="15" customHeight="1" x14ac:dyDescent="0.3">
      <c r="A1337" s="40"/>
      <c r="B1337" s="41"/>
      <c r="C1337" s="41"/>
      <c r="D1337" s="42" t="s">
        <v>116</v>
      </c>
      <c r="E1337" s="43" t="s">
        <v>117</v>
      </c>
      <c r="F1337" s="44"/>
      <c r="G1337" s="44"/>
      <c r="H1337" s="45"/>
      <c r="I1337" s="37"/>
      <c r="J1337" s="37"/>
      <c r="K1337" s="37">
        <f t="shared" si="273"/>
        <v>0</v>
      </c>
      <c r="L1337" s="37"/>
      <c r="M1337" s="37"/>
      <c r="N1337" s="37">
        <f t="shared" si="276"/>
        <v>0</v>
      </c>
      <c r="O1337" s="37">
        <f t="shared" si="274"/>
        <v>0</v>
      </c>
      <c r="P1337" s="38" t="e">
        <f t="shared" si="275"/>
        <v>#DIV/0!</v>
      </c>
      <c r="Q1337" s="39"/>
    </row>
    <row r="1338" spans="1:17" ht="15" customHeight="1" x14ac:dyDescent="0.3">
      <c r="A1338" s="40"/>
      <c r="B1338" s="41"/>
      <c r="C1338" s="41"/>
      <c r="D1338" s="42" t="s">
        <v>118</v>
      </c>
      <c r="E1338" s="43" t="s">
        <v>119</v>
      </c>
      <c r="F1338" s="44"/>
      <c r="G1338" s="44"/>
      <c r="H1338" s="45"/>
      <c r="I1338" s="37"/>
      <c r="J1338" s="37"/>
      <c r="K1338" s="37">
        <f t="shared" si="273"/>
        <v>0</v>
      </c>
      <c r="L1338" s="37"/>
      <c r="M1338" s="37"/>
      <c r="N1338" s="37">
        <f t="shared" si="276"/>
        <v>0</v>
      </c>
      <c r="O1338" s="37">
        <f t="shared" si="274"/>
        <v>0</v>
      </c>
      <c r="P1338" s="38" t="e">
        <f t="shared" si="275"/>
        <v>#DIV/0!</v>
      </c>
      <c r="Q1338" s="39"/>
    </row>
    <row r="1339" spans="1:17" ht="15" customHeight="1" x14ac:dyDescent="0.3">
      <c r="A1339" s="40"/>
      <c r="B1339" s="41"/>
      <c r="C1339" s="41"/>
      <c r="D1339" s="42"/>
      <c r="E1339" s="43"/>
      <c r="F1339" s="44"/>
      <c r="G1339" s="44"/>
      <c r="H1339" s="45"/>
      <c r="I1339" s="37"/>
      <c r="J1339" s="37"/>
      <c r="K1339" s="37"/>
      <c r="L1339" s="37"/>
      <c r="M1339" s="37"/>
      <c r="N1339" s="37"/>
      <c r="O1339" s="37"/>
      <c r="P1339" s="38"/>
      <c r="Q1339" s="39"/>
    </row>
    <row r="1340" spans="1:17" s="2" customFormat="1" ht="15" customHeight="1" x14ac:dyDescent="0.3">
      <c r="A1340" s="40"/>
      <c r="B1340" s="41"/>
      <c r="C1340" s="41" t="s">
        <v>120</v>
      </c>
      <c r="D1340" s="42"/>
      <c r="E1340" s="43"/>
      <c r="F1340" s="50"/>
      <c r="G1340" s="50"/>
      <c r="H1340" s="51"/>
      <c r="I1340" s="36"/>
      <c r="J1340" s="36"/>
      <c r="K1340" s="36"/>
      <c r="L1340" s="36"/>
      <c r="M1340" s="36"/>
      <c r="N1340" s="36"/>
      <c r="O1340" s="36"/>
      <c r="P1340" s="55"/>
      <c r="Q1340" s="53"/>
    </row>
    <row r="1341" spans="1:17" ht="15" customHeight="1" x14ac:dyDescent="0.3">
      <c r="A1341" s="40"/>
      <c r="B1341" s="41"/>
      <c r="C1341" s="41"/>
      <c r="D1341" s="42" t="s">
        <v>121</v>
      </c>
      <c r="E1341" s="43" t="s">
        <v>122</v>
      </c>
      <c r="F1341" s="44"/>
      <c r="G1341" s="44"/>
      <c r="H1341" s="45"/>
      <c r="I1341" s="37"/>
      <c r="J1341" s="37"/>
      <c r="K1341" s="37">
        <f t="shared" ref="K1341:K1346" si="277">SUM(G1341:J1341)</f>
        <v>0</v>
      </c>
      <c r="L1341" s="37"/>
      <c r="M1341" s="37"/>
      <c r="N1341" s="37">
        <f t="shared" ref="N1341:N1346" si="278">SUM(L1341:M1341)</f>
        <v>0</v>
      </c>
      <c r="O1341" s="37">
        <f t="shared" ref="O1341:O1346" si="279">+K1341-F1341</f>
        <v>0</v>
      </c>
      <c r="P1341" s="38" t="e">
        <f t="shared" ref="P1341:P1346" si="280">+O1341/F1341</f>
        <v>#DIV/0!</v>
      </c>
      <c r="Q1341" s="39"/>
    </row>
    <row r="1342" spans="1:17" ht="15" customHeight="1" x14ac:dyDescent="0.3">
      <c r="A1342" s="40"/>
      <c r="B1342" s="41"/>
      <c r="C1342" s="41"/>
      <c r="D1342" s="42" t="s">
        <v>123</v>
      </c>
      <c r="E1342" s="43" t="s">
        <v>124</v>
      </c>
      <c r="F1342" s="44"/>
      <c r="G1342" s="44"/>
      <c r="H1342" s="45"/>
      <c r="I1342" s="37"/>
      <c r="J1342" s="37"/>
      <c r="K1342" s="37">
        <f t="shared" si="277"/>
        <v>0</v>
      </c>
      <c r="L1342" s="37"/>
      <c r="M1342" s="37"/>
      <c r="N1342" s="37">
        <f t="shared" si="278"/>
        <v>0</v>
      </c>
      <c r="O1342" s="37">
        <f t="shared" si="279"/>
        <v>0</v>
      </c>
      <c r="P1342" s="38" t="e">
        <f t="shared" si="280"/>
        <v>#DIV/0!</v>
      </c>
      <c r="Q1342" s="39"/>
    </row>
    <row r="1343" spans="1:17" ht="15" customHeight="1" x14ac:dyDescent="0.3">
      <c r="A1343" s="40"/>
      <c r="B1343" s="41"/>
      <c r="C1343" s="41"/>
      <c r="D1343" s="42" t="s">
        <v>125</v>
      </c>
      <c r="E1343" s="43" t="s">
        <v>126</v>
      </c>
      <c r="F1343" s="44"/>
      <c r="G1343" s="44"/>
      <c r="H1343" s="45"/>
      <c r="I1343" s="37"/>
      <c r="J1343" s="37">
        <v>73.94</v>
      </c>
      <c r="K1343" s="37">
        <f t="shared" si="277"/>
        <v>73.94</v>
      </c>
      <c r="L1343" s="37">
        <v>73.94</v>
      </c>
      <c r="M1343" s="37"/>
      <c r="N1343" s="37">
        <f t="shared" si="278"/>
        <v>73.94</v>
      </c>
      <c r="O1343" s="37">
        <f t="shared" si="279"/>
        <v>73.94</v>
      </c>
      <c r="P1343" s="38" t="e">
        <f t="shared" si="280"/>
        <v>#DIV/0!</v>
      </c>
      <c r="Q1343" s="39"/>
    </row>
    <row r="1344" spans="1:17" ht="15" customHeight="1" x14ac:dyDescent="0.3">
      <c r="A1344" s="40"/>
      <c r="B1344" s="41"/>
      <c r="C1344" s="41"/>
      <c r="D1344" s="42" t="s">
        <v>127</v>
      </c>
      <c r="E1344" s="43" t="s">
        <v>128</v>
      </c>
      <c r="F1344" s="44"/>
      <c r="G1344" s="44"/>
      <c r="H1344" s="45"/>
      <c r="I1344" s="37"/>
      <c r="J1344" s="37"/>
      <c r="K1344" s="37">
        <f t="shared" si="277"/>
        <v>0</v>
      </c>
      <c r="L1344" s="37"/>
      <c r="M1344" s="37"/>
      <c r="N1344" s="37">
        <f t="shared" si="278"/>
        <v>0</v>
      </c>
      <c r="O1344" s="37">
        <f t="shared" si="279"/>
        <v>0</v>
      </c>
      <c r="P1344" s="38" t="e">
        <f t="shared" si="280"/>
        <v>#DIV/0!</v>
      </c>
      <c r="Q1344" s="39"/>
    </row>
    <row r="1345" spans="1:17" ht="15" customHeight="1" x14ac:dyDescent="0.3">
      <c r="A1345" s="40"/>
      <c r="B1345" s="41"/>
      <c r="C1345" s="41"/>
      <c r="D1345" s="42" t="s">
        <v>129</v>
      </c>
      <c r="E1345" s="43" t="s">
        <v>130</v>
      </c>
      <c r="F1345" s="44"/>
      <c r="G1345" s="44"/>
      <c r="H1345" s="45"/>
      <c r="I1345" s="37"/>
      <c r="J1345" s="37"/>
      <c r="K1345" s="37">
        <f t="shared" si="277"/>
        <v>0</v>
      </c>
      <c r="L1345" s="37"/>
      <c r="M1345" s="37"/>
      <c r="N1345" s="37">
        <f t="shared" si="278"/>
        <v>0</v>
      </c>
      <c r="O1345" s="37">
        <f t="shared" si="279"/>
        <v>0</v>
      </c>
      <c r="P1345" s="38" t="e">
        <f t="shared" si="280"/>
        <v>#DIV/0!</v>
      </c>
      <c r="Q1345" s="39"/>
    </row>
    <row r="1346" spans="1:17" ht="30" customHeight="1" x14ac:dyDescent="0.3">
      <c r="A1346" s="40"/>
      <c r="B1346" s="41"/>
      <c r="C1346" s="41"/>
      <c r="D1346" s="54" t="s">
        <v>131</v>
      </c>
      <c r="E1346" s="43" t="s">
        <v>132</v>
      </c>
      <c r="F1346" s="44"/>
      <c r="G1346" s="44"/>
      <c r="H1346" s="45"/>
      <c r="I1346" s="37"/>
      <c r="J1346" s="37"/>
      <c r="K1346" s="37">
        <f t="shared" si="277"/>
        <v>0</v>
      </c>
      <c r="L1346" s="37"/>
      <c r="M1346" s="37"/>
      <c r="N1346" s="37">
        <f t="shared" si="278"/>
        <v>0</v>
      </c>
      <c r="O1346" s="37">
        <f t="shared" si="279"/>
        <v>0</v>
      </c>
      <c r="P1346" s="38" t="e">
        <f t="shared" si="280"/>
        <v>#DIV/0!</v>
      </c>
      <c r="Q1346" s="39"/>
    </row>
    <row r="1347" spans="1:17" ht="15" customHeight="1" x14ac:dyDescent="0.3">
      <c r="A1347" s="40"/>
      <c r="B1347" s="41"/>
      <c r="C1347" s="41"/>
      <c r="D1347" s="42"/>
      <c r="E1347" s="43"/>
      <c r="F1347" s="44"/>
      <c r="G1347" s="44"/>
      <c r="H1347" s="45"/>
      <c r="I1347" s="37"/>
      <c r="J1347" s="37"/>
      <c r="K1347" s="37"/>
      <c r="L1347" s="37"/>
      <c r="M1347" s="37"/>
      <c r="N1347" s="37"/>
      <c r="O1347" s="37"/>
      <c r="P1347" s="38"/>
      <c r="Q1347" s="39"/>
    </row>
    <row r="1348" spans="1:17" s="2" customFormat="1" ht="15" customHeight="1" x14ac:dyDescent="0.3">
      <c r="A1348" s="40"/>
      <c r="B1348" s="41"/>
      <c r="C1348" s="41" t="s">
        <v>133</v>
      </c>
      <c r="D1348" s="42"/>
      <c r="E1348" s="43"/>
      <c r="F1348" s="50"/>
      <c r="G1348" s="50"/>
      <c r="H1348" s="51"/>
      <c r="I1348" s="36"/>
      <c r="J1348" s="36"/>
      <c r="K1348" s="36"/>
      <c r="L1348" s="36"/>
      <c r="M1348" s="36"/>
      <c r="N1348" s="36"/>
      <c r="O1348" s="36"/>
      <c r="P1348" s="55"/>
      <c r="Q1348" s="53"/>
    </row>
    <row r="1349" spans="1:17" ht="15" customHeight="1" x14ac:dyDescent="0.3">
      <c r="A1349" s="40"/>
      <c r="B1349" s="41"/>
      <c r="C1349" s="41"/>
      <c r="D1349" s="42" t="s">
        <v>134</v>
      </c>
      <c r="E1349" s="43" t="s">
        <v>135</v>
      </c>
      <c r="F1349" s="44"/>
      <c r="G1349" s="44"/>
      <c r="H1349" s="45"/>
      <c r="I1349" s="37"/>
      <c r="J1349" s="37"/>
      <c r="K1349" s="37">
        <f>SUM(G1349:J1349)</f>
        <v>0</v>
      </c>
      <c r="L1349" s="37"/>
      <c r="M1349" s="37"/>
      <c r="N1349" s="37">
        <f>SUM(L1349:M1349)</f>
        <v>0</v>
      </c>
      <c r="O1349" s="37">
        <f>+K1349-F1349</f>
        <v>0</v>
      </c>
      <c r="P1349" s="38" t="e">
        <f>+O1349/F1349</f>
        <v>#DIV/0!</v>
      </c>
      <c r="Q1349" s="39"/>
    </row>
    <row r="1350" spans="1:17" ht="15" customHeight="1" x14ac:dyDescent="0.3">
      <c r="A1350" s="40"/>
      <c r="B1350" s="41"/>
      <c r="C1350" s="41"/>
      <c r="D1350" s="42" t="s">
        <v>136</v>
      </c>
      <c r="E1350" s="43" t="s">
        <v>137</v>
      </c>
      <c r="F1350" s="44"/>
      <c r="G1350" s="44"/>
      <c r="H1350" s="45"/>
      <c r="I1350" s="37"/>
      <c r="J1350" s="37"/>
      <c r="K1350" s="37">
        <f>SUM(G1350:J1350)</f>
        <v>0</v>
      </c>
      <c r="L1350" s="37"/>
      <c r="M1350" s="37"/>
      <c r="N1350" s="37">
        <f>SUM(L1350:M1350)</f>
        <v>0</v>
      </c>
      <c r="O1350" s="37">
        <f>+K1350-F1350</f>
        <v>0</v>
      </c>
      <c r="P1350" s="38" t="e">
        <f>+O1350/F1350</f>
        <v>#DIV/0!</v>
      </c>
      <c r="Q1350" s="39"/>
    </row>
    <row r="1351" spans="1:17" ht="15" customHeight="1" x14ac:dyDescent="0.3">
      <c r="A1351" s="40"/>
      <c r="B1351" s="41"/>
      <c r="C1351" s="41"/>
      <c r="D1351" s="42" t="s">
        <v>138</v>
      </c>
      <c r="E1351" s="43" t="s">
        <v>139</v>
      </c>
      <c r="F1351" s="44"/>
      <c r="G1351" s="44"/>
      <c r="H1351" s="45"/>
      <c r="I1351" s="37"/>
      <c r="J1351" s="37"/>
      <c r="K1351" s="37">
        <f>SUM(G1351:J1351)</f>
        <v>0</v>
      </c>
      <c r="L1351" s="37"/>
      <c r="M1351" s="37"/>
      <c r="N1351" s="37">
        <f>SUM(L1351:M1351)</f>
        <v>0</v>
      </c>
      <c r="O1351" s="37">
        <f>+K1351-F1351</f>
        <v>0</v>
      </c>
      <c r="P1351" s="38" t="e">
        <f>+O1351/F1351</f>
        <v>#DIV/0!</v>
      </c>
      <c r="Q1351" s="39"/>
    </row>
    <row r="1352" spans="1:17" ht="15" customHeight="1" x14ac:dyDescent="0.3">
      <c r="A1352" s="40"/>
      <c r="B1352" s="41"/>
      <c r="C1352" s="41"/>
      <c r="D1352" s="42" t="s">
        <v>140</v>
      </c>
      <c r="E1352" s="43" t="s">
        <v>141</v>
      </c>
      <c r="F1352" s="44"/>
      <c r="G1352" s="44"/>
      <c r="H1352" s="45"/>
      <c r="I1352" s="37"/>
      <c r="J1352" s="37"/>
      <c r="K1352" s="37">
        <f>SUM(G1352:J1352)</f>
        <v>0</v>
      </c>
      <c r="L1352" s="37"/>
      <c r="M1352" s="37"/>
      <c r="N1352" s="37">
        <f>SUM(L1352:M1352)</f>
        <v>0</v>
      </c>
      <c r="O1352" s="37">
        <f>+K1352-F1352</f>
        <v>0</v>
      </c>
      <c r="P1352" s="38" t="e">
        <f>+O1352/F1352</f>
        <v>#DIV/0!</v>
      </c>
      <c r="Q1352" s="39"/>
    </row>
    <row r="1353" spans="1:17" ht="15" customHeight="1" x14ac:dyDescent="0.3">
      <c r="A1353" s="40"/>
      <c r="B1353" s="41"/>
      <c r="C1353" s="41"/>
      <c r="D1353" s="42" t="s">
        <v>142</v>
      </c>
      <c r="E1353" s="43" t="s">
        <v>141</v>
      </c>
      <c r="F1353" s="44"/>
      <c r="G1353" s="44"/>
      <c r="H1353" s="45"/>
      <c r="I1353" s="37"/>
      <c r="J1353" s="37"/>
      <c r="K1353" s="37">
        <f>SUM(G1353:J1353)</f>
        <v>0</v>
      </c>
      <c r="L1353" s="37"/>
      <c r="M1353" s="37"/>
      <c r="N1353" s="37">
        <f>SUM(L1353:M1353)</f>
        <v>0</v>
      </c>
      <c r="O1353" s="37">
        <f>+K1353-F1353</f>
        <v>0</v>
      </c>
      <c r="P1353" s="38" t="e">
        <f>+O1353/F1353</f>
        <v>#DIV/0!</v>
      </c>
      <c r="Q1353" s="39"/>
    </row>
    <row r="1354" spans="1:17" ht="15" customHeight="1" x14ac:dyDescent="0.3">
      <c r="A1354" s="57"/>
      <c r="B1354" s="58"/>
      <c r="C1354" s="58"/>
      <c r="D1354" s="39"/>
      <c r="E1354" s="59"/>
      <c r="F1354" s="44"/>
      <c r="G1354" s="44"/>
      <c r="H1354" s="45"/>
      <c r="I1354" s="37"/>
      <c r="J1354" s="37"/>
      <c r="K1354" s="37"/>
      <c r="L1354" s="37"/>
      <c r="M1354" s="37"/>
      <c r="N1354" s="37"/>
      <c r="O1354" s="37"/>
      <c r="P1354" s="38"/>
      <c r="Q1354" s="39"/>
    </row>
    <row r="1355" spans="1:17" ht="15.75" customHeight="1" x14ac:dyDescent="0.3">
      <c r="A1355" s="40" t="s">
        <v>143</v>
      </c>
      <c r="B1355" s="58"/>
      <c r="C1355" s="58"/>
      <c r="D1355" s="39"/>
      <c r="E1355" s="59"/>
      <c r="F1355" s="44"/>
      <c r="G1355" s="44"/>
      <c r="H1355" s="45"/>
      <c r="I1355" s="37"/>
      <c r="J1355" s="37"/>
      <c r="K1355" s="37"/>
      <c r="L1355" s="37"/>
      <c r="M1355" s="37"/>
      <c r="N1355" s="37"/>
      <c r="O1355" s="37"/>
      <c r="P1355" s="38"/>
      <c r="Q1355" s="39"/>
    </row>
    <row r="1356" spans="1:17" ht="15.75" customHeight="1" x14ac:dyDescent="0.3">
      <c r="A1356" s="60" t="s">
        <v>144</v>
      </c>
      <c r="B1356" s="58"/>
      <c r="C1356" s="58"/>
      <c r="D1356" s="39"/>
      <c r="E1356" s="59"/>
      <c r="F1356" s="44"/>
      <c r="G1356" s="44"/>
      <c r="H1356" s="45"/>
      <c r="I1356" s="37"/>
      <c r="J1356" s="37"/>
      <c r="K1356" s="37"/>
      <c r="L1356" s="37"/>
      <c r="M1356" s="37"/>
      <c r="N1356" s="37"/>
      <c r="O1356" s="37"/>
      <c r="P1356" s="38"/>
      <c r="Q1356" s="39"/>
    </row>
    <row r="1357" spans="1:17" ht="15" customHeight="1" x14ac:dyDescent="0.3">
      <c r="A1357" s="57"/>
      <c r="B1357" s="58"/>
      <c r="C1357" s="58"/>
      <c r="D1357" s="39"/>
      <c r="E1357" s="59"/>
      <c r="F1357" s="44"/>
      <c r="G1357" s="44"/>
      <c r="H1357" s="45"/>
      <c r="I1357" s="37"/>
      <c r="J1357" s="37"/>
      <c r="K1357" s="37"/>
      <c r="L1357" s="37"/>
      <c r="M1357" s="37"/>
      <c r="N1357" s="37"/>
      <c r="O1357" s="37"/>
      <c r="P1357" s="38"/>
      <c r="Q1357" s="39"/>
    </row>
    <row r="1358" spans="1:17" s="2" customFormat="1" ht="17.25" customHeight="1" x14ac:dyDescent="0.3">
      <c r="A1358" s="47" t="s">
        <v>28</v>
      </c>
      <c r="B1358" s="48"/>
      <c r="C1358" s="48"/>
      <c r="D1358" s="49"/>
      <c r="E1358" s="43"/>
      <c r="F1358" s="50"/>
      <c r="G1358" s="50"/>
      <c r="H1358" s="51"/>
      <c r="I1358" s="36"/>
      <c r="J1358" s="36"/>
      <c r="K1358" s="36"/>
      <c r="L1358" s="36"/>
      <c r="M1358" s="36"/>
      <c r="N1358" s="36"/>
      <c r="O1358" s="36"/>
      <c r="P1358" s="55"/>
      <c r="Q1358" s="53"/>
    </row>
    <row r="1359" spans="1:17" ht="17.25" customHeight="1" x14ac:dyDescent="0.3">
      <c r="A1359" s="47"/>
      <c r="B1359" s="48"/>
      <c r="C1359" s="48"/>
      <c r="D1359" s="49"/>
      <c r="E1359" s="43"/>
      <c r="F1359" s="44"/>
      <c r="G1359" s="44"/>
      <c r="H1359" s="45"/>
      <c r="I1359" s="37"/>
      <c r="J1359" s="37"/>
      <c r="K1359" s="37"/>
      <c r="L1359" s="37"/>
      <c r="M1359" s="37"/>
      <c r="N1359" s="37"/>
      <c r="O1359" s="37"/>
      <c r="P1359" s="38"/>
      <c r="Q1359" s="39"/>
    </row>
    <row r="1360" spans="1:17" s="2" customFormat="1" ht="15" customHeight="1" x14ac:dyDescent="0.3">
      <c r="A1360" s="40"/>
      <c r="B1360" s="41" t="s">
        <v>29</v>
      </c>
      <c r="C1360" s="41"/>
      <c r="D1360" s="42"/>
      <c r="E1360" s="43" t="s">
        <v>30</v>
      </c>
      <c r="F1360" s="50"/>
      <c r="G1360" s="50"/>
      <c r="H1360" s="51"/>
      <c r="I1360" s="36"/>
      <c r="J1360" s="36"/>
      <c r="K1360" s="36"/>
      <c r="L1360" s="36"/>
      <c r="M1360" s="36"/>
      <c r="N1360" s="36"/>
      <c r="O1360" s="36"/>
      <c r="P1360" s="55"/>
      <c r="Q1360" s="53"/>
    </row>
    <row r="1361" spans="1:17" ht="15" customHeight="1" x14ac:dyDescent="0.3">
      <c r="A1361" s="40"/>
      <c r="B1361" s="41"/>
      <c r="C1361" s="41"/>
      <c r="D1361" s="42" t="s">
        <v>31</v>
      </c>
      <c r="E1361" s="43" t="s">
        <v>32</v>
      </c>
      <c r="F1361" s="44"/>
      <c r="G1361" s="44"/>
      <c r="H1361" s="45"/>
      <c r="I1361" s="37"/>
      <c r="J1361" s="37"/>
      <c r="K1361" s="37">
        <f>SUM(G1361:J1361)</f>
        <v>0</v>
      </c>
      <c r="L1361" s="37"/>
      <c r="M1361" s="37"/>
      <c r="N1361" s="37">
        <f>SUM(L1361:M1361)</f>
        <v>0</v>
      </c>
      <c r="O1361" s="37">
        <f t="shared" ref="O1361:O1378" si="281">+K1361-F1361</f>
        <v>0</v>
      </c>
      <c r="P1361" s="38" t="e">
        <f t="shared" ref="P1361:P1378" si="282">+O1361/F1361</f>
        <v>#DIV/0!</v>
      </c>
      <c r="Q1361" s="39"/>
    </row>
    <row r="1362" spans="1:17" ht="15" customHeight="1" x14ac:dyDescent="0.3">
      <c r="A1362" s="40"/>
      <c r="B1362" s="41"/>
      <c r="C1362" s="41"/>
      <c r="D1362" s="42" t="s">
        <v>33</v>
      </c>
      <c r="E1362" s="43" t="s">
        <v>34</v>
      </c>
      <c r="F1362" s="44"/>
      <c r="G1362" s="44"/>
      <c r="H1362" s="45"/>
      <c r="I1362" s="37"/>
      <c r="J1362" s="37"/>
      <c r="K1362" s="37">
        <f t="shared" ref="K1362:K1377" si="283">SUM(G1362:J1362)</f>
        <v>0</v>
      </c>
      <c r="L1362" s="37"/>
      <c r="M1362" s="37"/>
      <c r="N1362" s="37">
        <f t="shared" ref="N1362:N1378" si="284">SUM(L1362:M1362)</f>
        <v>0</v>
      </c>
      <c r="O1362" s="37">
        <f t="shared" si="281"/>
        <v>0</v>
      </c>
      <c r="P1362" s="38" t="e">
        <f t="shared" si="282"/>
        <v>#DIV/0!</v>
      </c>
      <c r="Q1362" s="39"/>
    </row>
    <row r="1363" spans="1:17" ht="15" customHeight="1" x14ac:dyDescent="0.3">
      <c r="A1363" s="40"/>
      <c r="B1363" s="41"/>
      <c r="C1363" s="41"/>
      <c r="D1363" s="42" t="s">
        <v>35</v>
      </c>
      <c r="E1363" s="43" t="s">
        <v>36</v>
      </c>
      <c r="F1363" s="44"/>
      <c r="G1363" s="44"/>
      <c r="H1363" s="45"/>
      <c r="I1363" s="37"/>
      <c r="J1363" s="37"/>
      <c r="K1363" s="37">
        <f t="shared" si="283"/>
        <v>0</v>
      </c>
      <c r="L1363" s="37"/>
      <c r="M1363" s="37"/>
      <c r="N1363" s="37">
        <f t="shared" si="284"/>
        <v>0</v>
      </c>
      <c r="O1363" s="37">
        <f t="shared" si="281"/>
        <v>0</v>
      </c>
      <c r="P1363" s="38" t="e">
        <f t="shared" si="282"/>
        <v>#DIV/0!</v>
      </c>
      <c r="Q1363" s="39"/>
    </row>
    <row r="1364" spans="1:17" ht="15" customHeight="1" x14ac:dyDescent="0.3">
      <c r="A1364" s="40"/>
      <c r="B1364" s="41"/>
      <c r="C1364" s="41"/>
      <c r="D1364" s="42" t="s">
        <v>37</v>
      </c>
      <c r="E1364" s="43" t="s">
        <v>38</v>
      </c>
      <c r="F1364" s="44"/>
      <c r="G1364" s="44"/>
      <c r="H1364" s="45"/>
      <c r="I1364" s="37"/>
      <c r="J1364" s="37"/>
      <c r="K1364" s="37">
        <f t="shared" si="283"/>
        <v>0</v>
      </c>
      <c r="L1364" s="37"/>
      <c r="M1364" s="37"/>
      <c r="N1364" s="37">
        <f t="shared" si="284"/>
        <v>0</v>
      </c>
      <c r="O1364" s="37">
        <f t="shared" si="281"/>
        <v>0</v>
      </c>
      <c r="P1364" s="38" t="e">
        <f t="shared" si="282"/>
        <v>#DIV/0!</v>
      </c>
      <c r="Q1364" s="39"/>
    </row>
    <row r="1365" spans="1:17" ht="15" customHeight="1" x14ac:dyDescent="0.3">
      <c r="A1365" s="40"/>
      <c r="B1365" s="41"/>
      <c r="C1365" s="41"/>
      <c r="D1365" s="42" t="s">
        <v>39</v>
      </c>
      <c r="E1365" s="43" t="s">
        <v>40</v>
      </c>
      <c r="F1365" s="44"/>
      <c r="G1365" s="44"/>
      <c r="H1365" s="45"/>
      <c r="I1365" s="37"/>
      <c r="J1365" s="37"/>
      <c r="K1365" s="37">
        <f t="shared" si="283"/>
        <v>0</v>
      </c>
      <c r="L1365" s="37"/>
      <c r="M1365" s="37"/>
      <c r="N1365" s="37">
        <f t="shared" si="284"/>
        <v>0</v>
      </c>
      <c r="O1365" s="37">
        <f t="shared" si="281"/>
        <v>0</v>
      </c>
      <c r="P1365" s="38" t="e">
        <f t="shared" si="282"/>
        <v>#DIV/0!</v>
      </c>
      <c r="Q1365" s="39"/>
    </row>
    <row r="1366" spans="1:17" ht="15" customHeight="1" x14ac:dyDescent="0.3">
      <c r="A1366" s="40"/>
      <c r="B1366" s="41"/>
      <c r="C1366" s="41"/>
      <c r="D1366" s="42" t="s">
        <v>41</v>
      </c>
      <c r="E1366" s="43" t="s">
        <v>42</v>
      </c>
      <c r="F1366" s="44"/>
      <c r="G1366" s="44"/>
      <c r="H1366" s="45"/>
      <c r="I1366" s="37"/>
      <c r="J1366" s="37"/>
      <c r="K1366" s="37">
        <f t="shared" si="283"/>
        <v>0</v>
      </c>
      <c r="L1366" s="37"/>
      <c r="M1366" s="37"/>
      <c r="N1366" s="37">
        <f t="shared" si="284"/>
        <v>0</v>
      </c>
      <c r="O1366" s="37">
        <f t="shared" si="281"/>
        <v>0</v>
      </c>
      <c r="P1366" s="38" t="e">
        <f t="shared" si="282"/>
        <v>#DIV/0!</v>
      </c>
      <c r="Q1366" s="39"/>
    </row>
    <row r="1367" spans="1:17" ht="15" customHeight="1" x14ac:dyDescent="0.3">
      <c r="A1367" s="40"/>
      <c r="B1367" s="41"/>
      <c r="C1367" s="41"/>
      <c r="D1367" s="42" t="s">
        <v>43</v>
      </c>
      <c r="E1367" s="43" t="s">
        <v>44</v>
      </c>
      <c r="F1367" s="44"/>
      <c r="G1367" s="44"/>
      <c r="H1367" s="45"/>
      <c r="I1367" s="37"/>
      <c r="J1367" s="37"/>
      <c r="K1367" s="37">
        <f t="shared" si="283"/>
        <v>0</v>
      </c>
      <c r="L1367" s="37"/>
      <c r="M1367" s="37"/>
      <c r="N1367" s="37">
        <f t="shared" si="284"/>
        <v>0</v>
      </c>
      <c r="O1367" s="37">
        <f t="shared" si="281"/>
        <v>0</v>
      </c>
      <c r="P1367" s="38" t="e">
        <f t="shared" si="282"/>
        <v>#DIV/0!</v>
      </c>
      <c r="Q1367" s="39"/>
    </row>
    <row r="1368" spans="1:17" ht="15" customHeight="1" x14ac:dyDescent="0.3">
      <c r="A1368" s="40"/>
      <c r="B1368" s="41"/>
      <c r="C1368" s="41"/>
      <c r="D1368" s="42" t="s">
        <v>45</v>
      </c>
      <c r="E1368" s="43" t="s">
        <v>46</v>
      </c>
      <c r="F1368" s="44"/>
      <c r="G1368" s="44"/>
      <c r="H1368" s="45"/>
      <c r="I1368" s="37"/>
      <c r="J1368" s="37"/>
      <c r="K1368" s="37">
        <f t="shared" si="283"/>
        <v>0</v>
      </c>
      <c r="L1368" s="37"/>
      <c r="M1368" s="37"/>
      <c r="N1368" s="37">
        <f t="shared" si="284"/>
        <v>0</v>
      </c>
      <c r="O1368" s="37">
        <f t="shared" si="281"/>
        <v>0</v>
      </c>
      <c r="P1368" s="38" t="e">
        <f t="shared" si="282"/>
        <v>#DIV/0!</v>
      </c>
      <c r="Q1368" s="39"/>
    </row>
    <row r="1369" spans="1:17" ht="15" customHeight="1" x14ac:dyDescent="0.3">
      <c r="A1369" s="40"/>
      <c r="B1369" s="41"/>
      <c r="C1369" s="41"/>
      <c r="D1369" s="42" t="s">
        <v>47</v>
      </c>
      <c r="E1369" s="43" t="s">
        <v>48</v>
      </c>
      <c r="F1369" s="44"/>
      <c r="G1369" s="44"/>
      <c r="H1369" s="45"/>
      <c r="I1369" s="37"/>
      <c r="J1369" s="37"/>
      <c r="K1369" s="37">
        <f t="shared" si="283"/>
        <v>0</v>
      </c>
      <c r="L1369" s="37"/>
      <c r="M1369" s="37"/>
      <c r="N1369" s="37">
        <f t="shared" si="284"/>
        <v>0</v>
      </c>
      <c r="O1369" s="37">
        <f t="shared" si="281"/>
        <v>0</v>
      </c>
      <c r="P1369" s="38" t="e">
        <f t="shared" si="282"/>
        <v>#DIV/0!</v>
      </c>
      <c r="Q1369" s="39"/>
    </row>
    <row r="1370" spans="1:17" ht="15" customHeight="1" x14ac:dyDescent="0.3">
      <c r="A1370" s="40"/>
      <c r="B1370" s="41"/>
      <c r="C1370" s="41"/>
      <c r="D1370" s="42" t="s">
        <v>49</v>
      </c>
      <c r="E1370" s="43" t="s">
        <v>50</v>
      </c>
      <c r="F1370" s="44"/>
      <c r="G1370" s="44"/>
      <c r="H1370" s="45"/>
      <c r="I1370" s="37"/>
      <c r="J1370" s="37"/>
      <c r="K1370" s="37">
        <f t="shared" si="283"/>
        <v>0</v>
      </c>
      <c r="L1370" s="37"/>
      <c r="M1370" s="37"/>
      <c r="N1370" s="37">
        <f t="shared" si="284"/>
        <v>0</v>
      </c>
      <c r="O1370" s="37">
        <f t="shared" si="281"/>
        <v>0</v>
      </c>
      <c r="P1370" s="38" t="e">
        <f t="shared" si="282"/>
        <v>#DIV/0!</v>
      </c>
      <c r="Q1370" s="39"/>
    </row>
    <row r="1371" spans="1:17" ht="15" customHeight="1" x14ac:dyDescent="0.3">
      <c r="A1371" s="40"/>
      <c r="B1371" s="41"/>
      <c r="C1371" s="41"/>
      <c r="D1371" s="42" t="s">
        <v>51</v>
      </c>
      <c r="E1371" s="43" t="s">
        <v>52</v>
      </c>
      <c r="F1371" s="44"/>
      <c r="G1371" s="44"/>
      <c r="H1371" s="45"/>
      <c r="I1371" s="37"/>
      <c r="J1371" s="37"/>
      <c r="K1371" s="37">
        <f t="shared" si="283"/>
        <v>0</v>
      </c>
      <c r="L1371" s="37"/>
      <c r="M1371" s="37"/>
      <c r="N1371" s="37">
        <f t="shared" si="284"/>
        <v>0</v>
      </c>
      <c r="O1371" s="37">
        <f t="shared" si="281"/>
        <v>0</v>
      </c>
      <c r="P1371" s="38" t="e">
        <f t="shared" si="282"/>
        <v>#DIV/0!</v>
      </c>
      <c r="Q1371" s="39"/>
    </row>
    <row r="1372" spans="1:17" ht="15" customHeight="1" x14ac:dyDescent="0.3">
      <c r="A1372" s="40"/>
      <c r="B1372" s="41"/>
      <c r="C1372" s="41"/>
      <c r="D1372" s="42" t="s">
        <v>53</v>
      </c>
      <c r="E1372" s="43" t="s">
        <v>54</v>
      </c>
      <c r="F1372" s="44"/>
      <c r="G1372" s="44"/>
      <c r="H1372" s="45"/>
      <c r="I1372" s="37"/>
      <c r="J1372" s="37"/>
      <c r="K1372" s="37">
        <f t="shared" si="283"/>
        <v>0</v>
      </c>
      <c r="L1372" s="37"/>
      <c r="M1372" s="37"/>
      <c r="N1372" s="37">
        <f t="shared" si="284"/>
        <v>0</v>
      </c>
      <c r="O1372" s="37">
        <f t="shared" si="281"/>
        <v>0</v>
      </c>
      <c r="P1372" s="38" t="e">
        <f t="shared" si="282"/>
        <v>#DIV/0!</v>
      </c>
      <c r="Q1372" s="39"/>
    </row>
    <row r="1373" spans="1:17" ht="15" customHeight="1" x14ac:dyDescent="0.3">
      <c r="A1373" s="40"/>
      <c r="B1373" s="41"/>
      <c r="C1373" s="41"/>
      <c r="D1373" s="42" t="s">
        <v>55</v>
      </c>
      <c r="E1373" s="43" t="s">
        <v>56</v>
      </c>
      <c r="F1373" s="44"/>
      <c r="G1373" s="44"/>
      <c r="H1373" s="45"/>
      <c r="I1373" s="37"/>
      <c r="J1373" s="37"/>
      <c r="K1373" s="37">
        <f t="shared" si="283"/>
        <v>0</v>
      </c>
      <c r="L1373" s="37"/>
      <c r="M1373" s="37"/>
      <c r="N1373" s="37">
        <f t="shared" si="284"/>
        <v>0</v>
      </c>
      <c r="O1373" s="37">
        <f t="shared" si="281"/>
        <v>0</v>
      </c>
      <c r="P1373" s="38" t="e">
        <f t="shared" si="282"/>
        <v>#DIV/0!</v>
      </c>
      <c r="Q1373" s="39"/>
    </row>
    <row r="1374" spans="1:17" ht="30" customHeight="1" x14ac:dyDescent="0.3">
      <c r="A1374" s="40"/>
      <c r="B1374" s="41"/>
      <c r="C1374" s="41"/>
      <c r="D1374" s="54" t="s">
        <v>57</v>
      </c>
      <c r="E1374" s="43" t="s">
        <v>58</v>
      </c>
      <c r="F1374" s="44"/>
      <c r="G1374" s="44"/>
      <c r="H1374" s="45"/>
      <c r="I1374" s="37"/>
      <c r="J1374" s="37"/>
      <c r="K1374" s="37">
        <f t="shared" si="283"/>
        <v>0</v>
      </c>
      <c r="L1374" s="37"/>
      <c r="M1374" s="37"/>
      <c r="N1374" s="37">
        <f t="shared" si="284"/>
        <v>0</v>
      </c>
      <c r="O1374" s="37">
        <f t="shared" si="281"/>
        <v>0</v>
      </c>
      <c r="P1374" s="38" t="e">
        <f t="shared" si="282"/>
        <v>#DIV/0!</v>
      </c>
      <c r="Q1374" s="39"/>
    </row>
    <row r="1375" spans="1:17" ht="30" customHeight="1" x14ac:dyDescent="0.3">
      <c r="A1375" s="40"/>
      <c r="B1375" s="41"/>
      <c r="C1375" s="41"/>
      <c r="D1375" s="54" t="s">
        <v>59</v>
      </c>
      <c r="E1375" s="43" t="s">
        <v>60</v>
      </c>
      <c r="F1375" s="44"/>
      <c r="G1375" s="44"/>
      <c r="H1375" s="45"/>
      <c r="I1375" s="37"/>
      <c r="J1375" s="37"/>
      <c r="K1375" s="37">
        <f t="shared" si="283"/>
        <v>0</v>
      </c>
      <c r="L1375" s="37"/>
      <c r="M1375" s="37"/>
      <c r="N1375" s="37">
        <f t="shared" si="284"/>
        <v>0</v>
      </c>
      <c r="O1375" s="37">
        <f t="shared" si="281"/>
        <v>0</v>
      </c>
      <c r="P1375" s="38" t="e">
        <f t="shared" si="282"/>
        <v>#DIV/0!</v>
      </c>
      <c r="Q1375" s="39"/>
    </row>
    <row r="1376" spans="1:17" ht="30" customHeight="1" x14ac:dyDescent="0.3">
      <c r="A1376" s="40"/>
      <c r="B1376" s="41"/>
      <c r="C1376" s="41"/>
      <c r="D1376" s="54" t="s">
        <v>61</v>
      </c>
      <c r="E1376" s="43" t="s">
        <v>62</v>
      </c>
      <c r="F1376" s="44"/>
      <c r="G1376" s="44"/>
      <c r="H1376" s="45"/>
      <c r="I1376" s="37"/>
      <c r="J1376" s="37"/>
      <c r="K1376" s="37">
        <f t="shared" si="283"/>
        <v>0</v>
      </c>
      <c r="L1376" s="37"/>
      <c r="M1376" s="37"/>
      <c r="N1376" s="37">
        <f t="shared" si="284"/>
        <v>0</v>
      </c>
      <c r="O1376" s="37">
        <f t="shared" si="281"/>
        <v>0</v>
      </c>
      <c r="P1376" s="38" t="e">
        <f t="shared" si="282"/>
        <v>#DIV/0!</v>
      </c>
      <c r="Q1376" s="39"/>
    </row>
    <row r="1377" spans="1:17" ht="30" customHeight="1" x14ac:dyDescent="0.3">
      <c r="A1377" s="40"/>
      <c r="B1377" s="41"/>
      <c r="C1377" s="41"/>
      <c r="D1377" s="54" t="s">
        <v>63</v>
      </c>
      <c r="E1377" s="43" t="s">
        <v>64</v>
      </c>
      <c r="F1377" s="44"/>
      <c r="G1377" s="44"/>
      <c r="H1377" s="45"/>
      <c r="I1377" s="37"/>
      <c r="J1377" s="37"/>
      <c r="K1377" s="37">
        <f t="shared" si="283"/>
        <v>0</v>
      </c>
      <c r="L1377" s="37"/>
      <c r="M1377" s="37"/>
      <c r="N1377" s="37">
        <f t="shared" si="284"/>
        <v>0</v>
      </c>
      <c r="O1377" s="37">
        <f t="shared" si="281"/>
        <v>0</v>
      </c>
      <c r="P1377" s="38" t="e">
        <f t="shared" si="282"/>
        <v>#DIV/0!</v>
      </c>
      <c r="Q1377" s="39"/>
    </row>
    <row r="1378" spans="1:17" ht="15" customHeight="1" x14ac:dyDescent="0.3">
      <c r="A1378" s="40"/>
      <c r="B1378" s="41"/>
      <c r="C1378" s="41"/>
      <c r="D1378" s="42" t="s">
        <v>65</v>
      </c>
      <c r="E1378" s="43" t="s">
        <v>44</v>
      </c>
      <c r="F1378" s="44"/>
      <c r="G1378" s="44"/>
      <c r="H1378" s="45"/>
      <c r="I1378" s="37"/>
      <c r="J1378" s="37"/>
      <c r="K1378" s="37">
        <f>SUM(G1378:J1378)</f>
        <v>0</v>
      </c>
      <c r="L1378" s="37"/>
      <c r="M1378" s="37"/>
      <c r="N1378" s="37">
        <f t="shared" si="284"/>
        <v>0</v>
      </c>
      <c r="O1378" s="37">
        <f t="shared" si="281"/>
        <v>0</v>
      </c>
      <c r="P1378" s="38" t="e">
        <f t="shared" si="282"/>
        <v>#DIV/0!</v>
      </c>
      <c r="Q1378" s="39"/>
    </row>
    <row r="1379" spans="1:17" ht="15" customHeight="1" x14ac:dyDescent="0.3">
      <c r="A1379" s="40"/>
      <c r="B1379" s="41"/>
      <c r="C1379" s="41"/>
      <c r="D1379" s="42"/>
      <c r="E1379" s="43"/>
      <c r="F1379" s="44"/>
      <c r="G1379" s="44"/>
      <c r="H1379" s="45"/>
      <c r="I1379" s="37"/>
      <c r="J1379" s="37"/>
      <c r="K1379" s="37"/>
      <c r="L1379" s="37"/>
      <c r="M1379" s="37"/>
      <c r="N1379" s="37"/>
      <c r="O1379" s="37"/>
      <c r="P1379" s="38"/>
      <c r="Q1379" s="39"/>
    </row>
    <row r="1380" spans="1:17" s="2" customFormat="1" ht="15" customHeight="1" x14ac:dyDescent="0.3">
      <c r="A1380" s="40"/>
      <c r="B1380" s="41" t="s">
        <v>66</v>
      </c>
      <c r="C1380" s="41"/>
      <c r="D1380" s="42"/>
      <c r="E1380" s="43"/>
      <c r="F1380" s="50"/>
      <c r="G1380" s="50"/>
      <c r="H1380" s="51"/>
      <c r="I1380" s="36"/>
      <c r="J1380" s="36"/>
      <c r="K1380" s="36"/>
      <c r="L1380" s="36"/>
      <c r="M1380" s="36"/>
      <c r="N1380" s="36"/>
      <c r="O1380" s="36"/>
      <c r="P1380" s="55"/>
      <c r="Q1380" s="53"/>
    </row>
    <row r="1381" spans="1:17" ht="15" customHeight="1" x14ac:dyDescent="0.3">
      <c r="A1381" s="40"/>
      <c r="B1381" s="41"/>
      <c r="C1381" s="41"/>
      <c r="D1381" s="42"/>
      <c r="E1381" s="43"/>
      <c r="F1381" s="44"/>
      <c r="G1381" s="44"/>
      <c r="H1381" s="45"/>
      <c r="I1381" s="37"/>
      <c r="J1381" s="37"/>
      <c r="K1381" s="37"/>
      <c r="L1381" s="37"/>
      <c r="M1381" s="37"/>
      <c r="N1381" s="37"/>
      <c r="O1381" s="37"/>
      <c r="P1381" s="38"/>
      <c r="Q1381" s="39"/>
    </row>
    <row r="1382" spans="1:17" s="2" customFormat="1" ht="15" customHeight="1" x14ac:dyDescent="0.3">
      <c r="A1382" s="40"/>
      <c r="B1382" s="41" t="s">
        <v>67</v>
      </c>
      <c r="C1382" s="41"/>
      <c r="D1382" s="42"/>
      <c r="E1382" s="43"/>
      <c r="F1382" s="50"/>
      <c r="G1382" s="50"/>
      <c r="H1382" s="51"/>
      <c r="I1382" s="36"/>
      <c r="J1382" s="36"/>
      <c r="K1382" s="36"/>
      <c r="L1382" s="36"/>
      <c r="M1382" s="36"/>
      <c r="N1382" s="36"/>
      <c r="O1382" s="36"/>
      <c r="P1382" s="55"/>
      <c r="Q1382" s="53"/>
    </row>
    <row r="1383" spans="1:17" ht="15" customHeight="1" x14ac:dyDescent="0.3">
      <c r="A1383" s="40"/>
      <c r="B1383" s="41"/>
      <c r="C1383" s="41" t="s">
        <v>68</v>
      </c>
      <c r="D1383" s="42"/>
      <c r="E1383" s="43"/>
      <c r="F1383" s="44"/>
      <c r="G1383" s="44"/>
      <c r="H1383" s="45"/>
      <c r="I1383" s="37"/>
      <c r="J1383" s="37"/>
      <c r="K1383" s="37"/>
      <c r="L1383" s="37"/>
      <c r="M1383" s="37"/>
      <c r="N1383" s="37"/>
      <c r="O1383" s="37"/>
      <c r="P1383" s="38"/>
      <c r="Q1383" s="39"/>
    </row>
    <row r="1384" spans="1:17" ht="15" customHeight="1" x14ac:dyDescent="0.3">
      <c r="A1384" s="40"/>
      <c r="B1384" s="41"/>
      <c r="C1384" s="41"/>
      <c r="D1384" s="42" t="s">
        <v>69</v>
      </c>
      <c r="E1384" s="43" t="s">
        <v>70</v>
      </c>
      <c r="F1384" s="44"/>
      <c r="G1384" s="44"/>
      <c r="H1384" s="45"/>
      <c r="I1384" s="37"/>
      <c r="J1384" s="37"/>
      <c r="K1384" s="37">
        <f>SUM(G1384:J1384)</f>
        <v>0</v>
      </c>
      <c r="L1384" s="37"/>
      <c r="M1384" s="37"/>
      <c r="N1384" s="37">
        <f>SUM(L1384:M1384)</f>
        <v>0</v>
      </c>
      <c r="O1384" s="37">
        <f>+K1384-F1384</f>
        <v>0</v>
      </c>
      <c r="P1384" s="38" t="e">
        <f>+O1384/F1384</f>
        <v>#DIV/0!</v>
      </c>
      <c r="Q1384" s="39"/>
    </row>
    <row r="1385" spans="1:17" ht="15" customHeight="1" x14ac:dyDescent="0.3">
      <c r="A1385" s="40"/>
      <c r="B1385" s="41"/>
      <c r="C1385" s="41"/>
      <c r="D1385" s="42" t="s">
        <v>71</v>
      </c>
      <c r="E1385" s="43" t="s">
        <v>72</v>
      </c>
      <c r="F1385" s="44"/>
      <c r="G1385" s="44"/>
      <c r="H1385" s="45"/>
      <c r="I1385" s="37"/>
      <c r="J1385" s="37"/>
      <c r="K1385" s="37">
        <f>SUM(G1385:J1385)</f>
        <v>0</v>
      </c>
      <c r="L1385" s="37"/>
      <c r="M1385" s="37"/>
      <c r="N1385" s="37">
        <f>SUM(L1385:M1385)</f>
        <v>0</v>
      </c>
      <c r="O1385" s="37">
        <f>+K1385-F1385</f>
        <v>0</v>
      </c>
      <c r="P1385" s="38" t="e">
        <f>+O1385/F1385</f>
        <v>#DIV/0!</v>
      </c>
      <c r="Q1385" s="39"/>
    </row>
    <row r="1386" spans="1:17" ht="15" customHeight="1" x14ac:dyDescent="0.3">
      <c r="A1386" s="40"/>
      <c r="B1386" s="41"/>
      <c r="C1386" s="41"/>
      <c r="D1386" s="42" t="s">
        <v>73</v>
      </c>
      <c r="E1386" s="43" t="s">
        <v>74</v>
      </c>
      <c r="F1386" s="44"/>
      <c r="G1386" s="44"/>
      <c r="H1386" s="45"/>
      <c r="I1386" s="37"/>
      <c r="J1386" s="37"/>
      <c r="K1386" s="37">
        <f>SUM(G1386:J1386)</f>
        <v>0</v>
      </c>
      <c r="L1386" s="37"/>
      <c r="M1386" s="37"/>
      <c r="N1386" s="37">
        <f>SUM(L1386:M1386)</f>
        <v>0</v>
      </c>
      <c r="O1386" s="37">
        <f>+K1386-F1386</f>
        <v>0</v>
      </c>
      <c r="P1386" s="38" t="e">
        <f>+O1386/F1386</f>
        <v>#DIV/0!</v>
      </c>
      <c r="Q1386" s="39"/>
    </row>
    <row r="1387" spans="1:17" ht="15" customHeight="1" x14ac:dyDescent="0.3">
      <c r="A1387" s="40"/>
      <c r="B1387" s="41"/>
      <c r="C1387" s="41"/>
      <c r="D1387" s="42" t="s">
        <v>75</v>
      </c>
      <c r="E1387" s="43" t="s">
        <v>76</v>
      </c>
      <c r="F1387" s="44"/>
      <c r="G1387" s="44"/>
      <c r="H1387" s="45"/>
      <c r="I1387" s="37"/>
      <c r="J1387" s="37"/>
      <c r="K1387" s="37">
        <f>SUM(G1387:J1387)</f>
        <v>0</v>
      </c>
      <c r="L1387" s="37"/>
      <c r="M1387" s="37"/>
      <c r="N1387" s="37">
        <f>SUM(L1387:M1387)</f>
        <v>0</v>
      </c>
      <c r="O1387" s="37">
        <f>+K1387-F1387</f>
        <v>0</v>
      </c>
      <c r="P1387" s="38" t="e">
        <f>+O1387/F1387</f>
        <v>#DIV/0!</v>
      </c>
      <c r="Q1387" s="39"/>
    </row>
    <row r="1388" spans="1:17" ht="15" customHeight="1" x14ac:dyDescent="0.3">
      <c r="A1388" s="40"/>
      <c r="B1388" s="41"/>
      <c r="C1388" s="41"/>
      <c r="D1388" s="42" t="s">
        <v>77</v>
      </c>
      <c r="E1388" s="43" t="s">
        <v>78</v>
      </c>
      <c r="F1388" s="44"/>
      <c r="G1388" s="44"/>
      <c r="H1388" s="45"/>
      <c r="I1388" s="37"/>
      <c r="J1388" s="37"/>
      <c r="K1388" s="37">
        <f>SUM(G1388:J1388)</f>
        <v>0</v>
      </c>
      <c r="L1388" s="37"/>
      <c r="M1388" s="37"/>
      <c r="N1388" s="37">
        <f>SUM(L1388:M1388)</f>
        <v>0</v>
      </c>
      <c r="O1388" s="37">
        <f>+K1388-F1388</f>
        <v>0</v>
      </c>
      <c r="P1388" s="38" t="e">
        <f>+O1388/F1388</f>
        <v>#DIV/0!</v>
      </c>
      <c r="Q1388" s="39"/>
    </row>
    <row r="1389" spans="1:17" ht="15" customHeight="1" x14ac:dyDescent="0.3">
      <c r="A1389" s="40"/>
      <c r="B1389" s="41"/>
      <c r="C1389" s="41"/>
      <c r="D1389" s="42"/>
      <c r="E1389" s="43"/>
      <c r="F1389" s="44"/>
      <c r="G1389" s="44"/>
      <c r="H1389" s="45"/>
      <c r="I1389" s="37"/>
      <c r="J1389" s="37"/>
      <c r="K1389" s="37"/>
      <c r="L1389" s="37"/>
      <c r="M1389" s="37"/>
      <c r="N1389" s="37"/>
      <c r="O1389" s="37"/>
      <c r="P1389" s="38"/>
      <c r="Q1389" s="39"/>
    </row>
    <row r="1390" spans="1:17" s="2" customFormat="1" ht="15" customHeight="1" x14ac:dyDescent="0.3">
      <c r="A1390" s="40"/>
      <c r="B1390" s="41"/>
      <c r="C1390" s="41" t="s">
        <v>79</v>
      </c>
      <c r="D1390" s="42"/>
      <c r="E1390" s="43"/>
      <c r="F1390" s="50"/>
      <c r="G1390" s="50"/>
      <c r="H1390" s="51"/>
      <c r="I1390" s="36"/>
      <c r="J1390" s="36"/>
      <c r="K1390" s="36"/>
      <c r="L1390" s="36"/>
      <c r="M1390" s="36"/>
      <c r="N1390" s="36"/>
      <c r="O1390" s="36"/>
      <c r="P1390" s="55"/>
      <c r="Q1390" s="53"/>
    </row>
    <row r="1391" spans="1:17" ht="15" customHeight="1" x14ac:dyDescent="0.3">
      <c r="A1391" s="40"/>
      <c r="B1391" s="41"/>
      <c r="C1391" s="41"/>
      <c r="D1391" s="42" t="s">
        <v>80</v>
      </c>
      <c r="E1391" s="43" t="s">
        <v>81</v>
      </c>
      <c r="F1391" s="44"/>
      <c r="G1391" s="44"/>
      <c r="H1391" s="45"/>
      <c r="I1391" s="37"/>
      <c r="J1391" s="37"/>
      <c r="K1391" s="37">
        <f>SUM(G1391:J1391)</f>
        <v>0</v>
      </c>
      <c r="L1391" s="37"/>
      <c r="M1391" s="37"/>
      <c r="N1391" s="37">
        <f>SUM(L1391:M1391)</f>
        <v>0</v>
      </c>
      <c r="O1391" s="37">
        <f t="shared" ref="O1391:O1402" si="285">+K1391-F1391</f>
        <v>0</v>
      </c>
      <c r="P1391" s="38" t="e">
        <f t="shared" ref="P1391:P1402" si="286">+O1391/F1391</f>
        <v>#DIV/0!</v>
      </c>
      <c r="Q1391" s="39"/>
    </row>
    <row r="1392" spans="1:17" ht="15" customHeight="1" x14ac:dyDescent="0.3">
      <c r="A1392" s="40"/>
      <c r="B1392" s="41"/>
      <c r="C1392" s="41"/>
      <c r="D1392" s="42" t="s">
        <v>82</v>
      </c>
      <c r="E1392" s="43" t="s">
        <v>83</v>
      </c>
      <c r="F1392" s="44"/>
      <c r="G1392" s="44"/>
      <c r="H1392" s="45"/>
      <c r="I1392" s="37"/>
      <c r="J1392" s="37"/>
      <c r="K1392" s="37">
        <f t="shared" ref="K1392:K1402" si="287">SUM(G1392:J1392)</f>
        <v>0</v>
      </c>
      <c r="L1392" s="37"/>
      <c r="M1392" s="37"/>
      <c r="N1392" s="37">
        <f t="shared" ref="N1392:N1401" si="288">SUM(L1392:M1392)</f>
        <v>0</v>
      </c>
      <c r="O1392" s="37">
        <f t="shared" si="285"/>
        <v>0</v>
      </c>
      <c r="P1392" s="38" t="e">
        <f t="shared" si="286"/>
        <v>#DIV/0!</v>
      </c>
      <c r="Q1392" s="39"/>
    </row>
    <row r="1393" spans="1:17" ht="15" customHeight="1" x14ac:dyDescent="0.3">
      <c r="A1393" s="40"/>
      <c r="B1393" s="41"/>
      <c r="C1393" s="41"/>
      <c r="D1393" s="42" t="s">
        <v>84</v>
      </c>
      <c r="E1393" s="43" t="s">
        <v>85</v>
      </c>
      <c r="F1393" s="44"/>
      <c r="G1393" s="44"/>
      <c r="H1393" s="45"/>
      <c r="I1393" s="37"/>
      <c r="J1393" s="37"/>
      <c r="K1393" s="37">
        <f t="shared" si="287"/>
        <v>0</v>
      </c>
      <c r="L1393" s="37"/>
      <c r="M1393" s="37"/>
      <c r="N1393" s="37">
        <f t="shared" si="288"/>
        <v>0</v>
      </c>
      <c r="O1393" s="37">
        <f t="shared" si="285"/>
        <v>0</v>
      </c>
      <c r="P1393" s="38" t="e">
        <f t="shared" si="286"/>
        <v>#DIV/0!</v>
      </c>
      <c r="Q1393" s="39"/>
    </row>
    <row r="1394" spans="1:17" ht="15" customHeight="1" x14ac:dyDescent="0.3">
      <c r="A1394" s="40"/>
      <c r="B1394" s="41"/>
      <c r="C1394" s="41"/>
      <c r="D1394" s="42" t="s">
        <v>86</v>
      </c>
      <c r="E1394" s="43" t="s">
        <v>87</v>
      </c>
      <c r="F1394" s="44"/>
      <c r="G1394" s="44"/>
      <c r="H1394" s="45"/>
      <c r="I1394" s="37"/>
      <c r="J1394" s="37"/>
      <c r="K1394" s="37">
        <f t="shared" si="287"/>
        <v>0</v>
      </c>
      <c r="L1394" s="37"/>
      <c r="M1394" s="37"/>
      <c r="N1394" s="37">
        <f t="shared" si="288"/>
        <v>0</v>
      </c>
      <c r="O1394" s="37">
        <f t="shared" si="285"/>
        <v>0</v>
      </c>
      <c r="P1394" s="38" t="e">
        <f t="shared" si="286"/>
        <v>#DIV/0!</v>
      </c>
      <c r="Q1394" s="39"/>
    </row>
    <row r="1395" spans="1:17" ht="15" customHeight="1" x14ac:dyDescent="0.3">
      <c r="A1395" s="40"/>
      <c r="B1395" s="41"/>
      <c r="C1395" s="41"/>
      <c r="D1395" s="42" t="s">
        <v>88</v>
      </c>
      <c r="E1395" s="43" t="s">
        <v>89</v>
      </c>
      <c r="F1395" s="44"/>
      <c r="G1395" s="44"/>
      <c r="H1395" s="45"/>
      <c r="I1395" s="37"/>
      <c r="J1395" s="37"/>
      <c r="K1395" s="37">
        <f t="shared" si="287"/>
        <v>0</v>
      </c>
      <c r="L1395" s="37"/>
      <c r="M1395" s="37"/>
      <c r="N1395" s="37">
        <f t="shared" si="288"/>
        <v>0</v>
      </c>
      <c r="O1395" s="37">
        <f t="shared" si="285"/>
        <v>0</v>
      </c>
      <c r="P1395" s="38" t="e">
        <f t="shared" si="286"/>
        <v>#DIV/0!</v>
      </c>
      <c r="Q1395" s="39"/>
    </row>
    <row r="1396" spans="1:17" ht="15" customHeight="1" x14ac:dyDescent="0.3">
      <c r="A1396" s="40"/>
      <c r="B1396" s="41"/>
      <c r="C1396" s="41"/>
      <c r="D1396" s="42" t="s">
        <v>90</v>
      </c>
      <c r="E1396" s="43" t="s">
        <v>91</v>
      </c>
      <c r="F1396" s="44"/>
      <c r="G1396" s="44"/>
      <c r="H1396" s="45"/>
      <c r="I1396" s="37"/>
      <c r="J1396" s="37"/>
      <c r="K1396" s="37">
        <f t="shared" si="287"/>
        <v>0</v>
      </c>
      <c r="L1396" s="37"/>
      <c r="M1396" s="37"/>
      <c r="N1396" s="37">
        <f t="shared" si="288"/>
        <v>0</v>
      </c>
      <c r="O1396" s="37">
        <f t="shared" si="285"/>
        <v>0</v>
      </c>
      <c r="P1396" s="38" t="e">
        <f t="shared" si="286"/>
        <v>#DIV/0!</v>
      </c>
      <c r="Q1396" s="39"/>
    </row>
    <row r="1397" spans="1:17" ht="15" customHeight="1" x14ac:dyDescent="0.3">
      <c r="A1397" s="40"/>
      <c r="B1397" s="41"/>
      <c r="C1397" s="41"/>
      <c r="D1397" s="42" t="s">
        <v>92</v>
      </c>
      <c r="E1397" s="43" t="s">
        <v>93</v>
      </c>
      <c r="F1397" s="44"/>
      <c r="G1397" s="44"/>
      <c r="H1397" s="45"/>
      <c r="I1397" s="37"/>
      <c r="J1397" s="37"/>
      <c r="K1397" s="37">
        <f t="shared" si="287"/>
        <v>0</v>
      </c>
      <c r="L1397" s="37"/>
      <c r="M1397" s="37"/>
      <c r="N1397" s="37">
        <f t="shared" si="288"/>
        <v>0</v>
      </c>
      <c r="O1397" s="37">
        <f t="shared" si="285"/>
        <v>0</v>
      </c>
      <c r="P1397" s="38" t="e">
        <f t="shared" si="286"/>
        <v>#DIV/0!</v>
      </c>
      <c r="Q1397" s="39"/>
    </row>
    <row r="1398" spans="1:17" ht="15" customHeight="1" x14ac:dyDescent="0.3">
      <c r="A1398" s="40"/>
      <c r="B1398" s="41"/>
      <c r="C1398" s="41"/>
      <c r="D1398" s="42" t="s">
        <v>94</v>
      </c>
      <c r="E1398" s="43" t="s">
        <v>95</v>
      </c>
      <c r="F1398" s="44"/>
      <c r="G1398" s="44"/>
      <c r="H1398" s="45"/>
      <c r="I1398" s="37"/>
      <c r="J1398" s="37"/>
      <c r="K1398" s="37">
        <f t="shared" si="287"/>
        <v>0</v>
      </c>
      <c r="L1398" s="37"/>
      <c r="M1398" s="37"/>
      <c r="N1398" s="37">
        <f t="shared" si="288"/>
        <v>0</v>
      </c>
      <c r="O1398" s="37">
        <f t="shared" si="285"/>
        <v>0</v>
      </c>
      <c r="P1398" s="38" t="e">
        <f t="shared" si="286"/>
        <v>#DIV/0!</v>
      </c>
      <c r="Q1398" s="39"/>
    </row>
    <row r="1399" spans="1:17" ht="15" customHeight="1" x14ac:dyDescent="0.3">
      <c r="A1399" s="40"/>
      <c r="B1399" s="41"/>
      <c r="C1399" s="41"/>
      <c r="D1399" s="42" t="s">
        <v>96</v>
      </c>
      <c r="E1399" s="43" t="s">
        <v>97</v>
      </c>
      <c r="F1399" s="44"/>
      <c r="G1399" s="44"/>
      <c r="H1399" s="45"/>
      <c r="I1399" s="37"/>
      <c r="J1399" s="37"/>
      <c r="K1399" s="37">
        <f t="shared" si="287"/>
        <v>0</v>
      </c>
      <c r="L1399" s="37"/>
      <c r="M1399" s="37"/>
      <c r="N1399" s="37">
        <f t="shared" si="288"/>
        <v>0</v>
      </c>
      <c r="O1399" s="37">
        <f t="shared" si="285"/>
        <v>0</v>
      </c>
      <c r="P1399" s="38" t="e">
        <f t="shared" si="286"/>
        <v>#DIV/0!</v>
      </c>
      <c r="Q1399" s="39"/>
    </row>
    <row r="1400" spans="1:17" ht="15" customHeight="1" x14ac:dyDescent="0.3">
      <c r="A1400" s="40"/>
      <c r="B1400" s="41"/>
      <c r="C1400" s="41"/>
      <c r="D1400" s="42" t="s">
        <v>98</v>
      </c>
      <c r="E1400" s="43" t="s">
        <v>99</v>
      </c>
      <c r="F1400" s="44"/>
      <c r="G1400" s="44"/>
      <c r="H1400" s="45"/>
      <c r="I1400" s="37"/>
      <c r="J1400" s="37"/>
      <c r="K1400" s="37">
        <f t="shared" si="287"/>
        <v>0</v>
      </c>
      <c r="L1400" s="37"/>
      <c r="M1400" s="37"/>
      <c r="N1400" s="37">
        <f t="shared" si="288"/>
        <v>0</v>
      </c>
      <c r="O1400" s="37">
        <f t="shared" si="285"/>
        <v>0</v>
      </c>
      <c r="P1400" s="38" t="e">
        <f t="shared" si="286"/>
        <v>#DIV/0!</v>
      </c>
      <c r="Q1400" s="39"/>
    </row>
    <row r="1401" spans="1:17" ht="15" customHeight="1" x14ac:dyDescent="0.3">
      <c r="A1401" s="40"/>
      <c r="B1401" s="41"/>
      <c r="C1401" s="41"/>
      <c r="D1401" s="42" t="s">
        <v>100</v>
      </c>
      <c r="E1401" s="43" t="s">
        <v>101</v>
      </c>
      <c r="F1401" s="44"/>
      <c r="G1401" s="44"/>
      <c r="H1401" s="45"/>
      <c r="I1401" s="37"/>
      <c r="J1401" s="37"/>
      <c r="K1401" s="37">
        <f t="shared" si="287"/>
        <v>0</v>
      </c>
      <c r="L1401" s="37"/>
      <c r="M1401" s="37"/>
      <c r="N1401" s="37">
        <f t="shared" si="288"/>
        <v>0</v>
      </c>
      <c r="O1401" s="37">
        <f t="shared" si="285"/>
        <v>0</v>
      </c>
      <c r="P1401" s="38" t="e">
        <f t="shared" si="286"/>
        <v>#DIV/0!</v>
      </c>
      <c r="Q1401" s="39"/>
    </row>
    <row r="1402" spans="1:17" ht="15" customHeight="1" x14ac:dyDescent="0.3">
      <c r="A1402" s="40"/>
      <c r="B1402" s="41"/>
      <c r="C1402" s="41"/>
      <c r="D1402" s="42" t="s">
        <v>102</v>
      </c>
      <c r="E1402" s="43" t="s">
        <v>103</v>
      </c>
      <c r="F1402" s="44"/>
      <c r="G1402" s="44"/>
      <c r="H1402" s="45"/>
      <c r="I1402" s="37"/>
      <c r="J1402" s="37"/>
      <c r="K1402" s="37">
        <f t="shared" si="287"/>
        <v>0</v>
      </c>
      <c r="L1402" s="37"/>
      <c r="M1402" s="37"/>
      <c r="N1402" s="37">
        <f>SUM(L1402:M1402)</f>
        <v>0</v>
      </c>
      <c r="O1402" s="37">
        <f t="shared" si="285"/>
        <v>0</v>
      </c>
      <c r="P1402" s="38" t="e">
        <f t="shared" si="286"/>
        <v>#DIV/0!</v>
      </c>
      <c r="Q1402" s="39"/>
    </row>
    <row r="1403" spans="1:17" ht="15" customHeight="1" x14ac:dyDescent="0.3">
      <c r="A1403" s="40"/>
      <c r="B1403" s="41"/>
      <c r="C1403" s="41"/>
      <c r="D1403" s="42"/>
      <c r="E1403" s="43"/>
      <c r="F1403" s="44"/>
      <c r="G1403" s="44"/>
      <c r="H1403" s="45"/>
      <c r="I1403" s="37"/>
      <c r="J1403" s="37"/>
      <c r="K1403" s="37"/>
      <c r="L1403" s="37"/>
      <c r="M1403" s="37"/>
      <c r="N1403" s="37"/>
      <c r="O1403" s="37"/>
      <c r="P1403" s="38"/>
      <c r="Q1403" s="39"/>
    </row>
    <row r="1404" spans="1:17" s="2" customFormat="1" ht="15" customHeight="1" x14ac:dyDescent="0.3">
      <c r="A1404" s="40"/>
      <c r="B1404" s="41"/>
      <c r="C1404" s="41" t="s">
        <v>104</v>
      </c>
      <c r="D1404" s="42"/>
      <c r="E1404" s="43"/>
      <c r="F1404" s="50"/>
      <c r="G1404" s="50"/>
      <c r="H1404" s="51"/>
      <c r="I1404" s="36"/>
      <c r="J1404" s="36"/>
      <c r="K1404" s="36"/>
      <c r="L1404" s="36"/>
      <c r="M1404" s="36"/>
      <c r="N1404" s="36"/>
      <c r="O1404" s="36"/>
      <c r="P1404" s="55"/>
      <c r="Q1404" s="53"/>
    </row>
    <row r="1405" spans="1:17" ht="15" customHeight="1" x14ac:dyDescent="0.3">
      <c r="A1405" s="40"/>
      <c r="B1405" s="41"/>
      <c r="C1405" s="41"/>
      <c r="D1405" s="42" t="s">
        <v>105</v>
      </c>
      <c r="E1405" s="43" t="s">
        <v>106</v>
      </c>
      <c r="F1405" s="44"/>
      <c r="G1405" s="44"/>
      <c r="H1405" s="45"/>
      <c r="I1405" s="37"/>
      <c r="J1405" s="37"/>
      <c r="K1405" s="37">
        <f>SUM(G1405:J1405)</f>
        <v>0</v>
      </c>
      <c r="L1405" s="37"/>
      <c r="M1405" s="37"/>
      <c r="N1405" s="37">
        <f>SUM(L1405:M1405)</f>
        <v>0</v>
      </c>
      <c r="O1405" s="37">
        <f t="shared" ref="O1405:O1411" si="289">+K1405-F1405</f>
        <v>0</v>
      </c>
      <c r="P1405" s="38" t="e">
        <f t="shared" ref="P1405:P1411" si="290">+O1405/F1405</f>
        <v>#DIV/0!</v>
      </c>
      <c r="Q1405" s="39"/>
    </row>
    <row r="1406" spans="1:17" ht="15" customHeight="1" x14ac:dyDescent="0.3">
      <c r="A1406" s="40"/>
      <c r="B1406" s="41"/>
      <c r="C1406" s="41"/>
      <c r="D1406" s="42" t="s">
        <v>107</v>
      </c>
      <c r="E1406" s="43" t="s">
        <v>108</v>
      </c>
      <c r="F1406" s="44"/>
      <c r="G1406" s="44"/>
      <c r="H1406" s="45"/>
      <c r="I1406" s="37"/>
      <c r="J1406" s="37"/>
      <c r="K1406" s="37">
        <f t="shared" ref="K1406:K1411" si="291">SUM(G1406:J1406)</f>
        <v>0</v>
      </c>
      <c r="L1406" s="37"/>
      <c r="M1406" s="37"/>
      <c r="N1406" s="37">
        <f t="shared" ref="N1406:N1411" si="292">SUM(L1406:M1406)</f>
        <v>0</v>
      </c>
      <c r="O1406" s="37">
        <f t="shared" si="289"/>
        <v>0</v>
      </c>
      <c r="P1406" s="38" t="e">
        <f t="shared" si="290"/>
        <v>#DIV/0!</v>
      </c>
      <c r="Q1406" s="39"/>
    </row>
    <row r="1407" spans="1:17" ht="30" customHeight="1" x14ac:dyDescent="0.3">
      <c r="A1407" s="40"/>
      <c r="B1407" s="41"/>
      <c r="C1407" s="41"/>
      <c r="D1407" s="54" t="s">
        <v>109</v>
      </c>
      <c r="E1407" s="43" t="s">
        <v>110</v>
      </c>
      <c r="F1407" s="44"/>
      <c r="G1407" s="44"/>
      <c r="H1407" s="45"/>
      <c r="I1407" s="37"/>
      <c r="J1407" s="37"/>
      <c r="K1407" s="37">
        <f t="shared" si="291"/>
        <v>0</v>
      </c>
      <c r="L1407" s="37"/>
      <c r="M1407" s="37"/>
      <c r="N1407" s="37">
        <f t="shared" si="292"/>
        <v>0</v>
      </c>
      <c r="O1407" s="37">
        <f t="shared" si="289"/>
        <v>0</v>
      </c>
      <c r="P1407" s="38" t="e">
        <f t="shared" si="290"/>
        <v>#DIV/0!</v>
      </c>
      <c r="Q1407" s="39"/>
    </row>
    <row r="1408" spans="1:17" ht="15" customHeight="1" x14ac:dyDescent="0.3">
      <c r="A1408" s="40" t="s">
        <v>111</v>
      </c>
      <c r="B1408" s="41"/>
      <c r="C1408" s="41"/>
      <c r="D1408" s="42" t="s">
        <v>112</v>
      </c>
      <c r="E1408" s="43" t="s">
        <v>113</v>
      </c>
      <c r="F1408" s="44"/>
      <c r="G1408" s="44"/>
      <c r="H1408" s="45"/>
      <c r="I1408" s="37"/>
      <c r="J1408" s="37"/>
      <c r="K1408" s="37">
        <f t="shared" si="291"/>
        <v>0</v>
      </c>
      <c r="L1408" s="37"/>
      <c r="M1408" s="37"/>
      <c r="N1408" s="37">
        <f t="shared" si="292"/>
        <v>0</v>
      </c>
      <c r="O1408" s="37">
        <f t="shared" si="289"/>
        <v>0</v>
      </c>
      <c r="P1408" s="38" t="e">
        <f t="shared" si="290"/>
        <v>#DIV/0!</v>
      </c>
      <c r="Q1408" s="39"/>
    </row>
    <row r="1409" spans="1:17" ht="15" customHeight="1" x14ac:dyDescent="0.3">
      <c r="A1409" s="40"/>
      <c r="B1409" s="41"/>
      <c r="C1409" s="41"/>
      <c r="D1409" s="42" t="s">
        <v>114</v>
      </c>
      <c r="E1409" s="43" t="s">
        <v>115</v>
      </c>
      <c r="F1409" s="44"/>
      <c r="G1409" s="44"/>
      <c r="H1409" s="45"/>
      <c r="I1409" s="37"/>
      <c r="J1409" s="37"/>
      <c r="K1409" s="37">
        <f t="shared" si="291"/>
        <v>0</v>
      </c>
      <c r="L1409" s="37"/>
      <c r="M1409" s="37"/>
      <c r="N1409" s="37">
        <f t="shared" si="292"/>
        <v>0</v>
      </c>
      <c r="O1409" s="37">
        <f t="shared" si="289"/>
        <v>0</v>
      </c>
      <c r="P1409" s="38" t="e">
        <f t="shared" si="290"/>
        <v>#DIV/0!</v>
      </c>
      <c r="Q1409" s="39"/>
    </row>
    <row r="1410" spans="1:17" ht="15" customHeight="1" x14ac:dyDescent="0.3">
      <c r="A1410" s="40"/>
      <c r="B1410" s="41"/>
      <c r="C1410" s="41"/>
      <c r="D1410" s="42" t="s">
        <v>116</v>
      </c>
      <c r="E1410" s="43" t="s">
        <v>117</v>
      </c>
      <c r="F1410" s="44"/>
      <c r="G1410" s="44"/>
      <c r="H1410" s="45"/>
      <c r="I1410" s="37"/>
      <c r="J1410" s="37"/>
      <c r="K1410" s="37">
        <f t="shared" si="291"/>
        <v>0</v>
      </c>
      <c r="L1410" s="37"/>
      <c r="M1410" s="37"/>
      <c r="N1410" s="37">
        <f t="shared" si="292"/>
        <v>0</v>
      </c>
      <c r="O1410" s="37">
        <f t="shared" si="289"/>
        <v>0</v>
      </c>
      <c r="P1410" s="38" t="e">
        <f t="shared" si="290"/>
        <v>#DIV/0!</v>
      </c>
      <c r="Q1410" s="39"/>
    </row>
    <row r="1411" spans="1:17" ht="15" customHeight="1" x14ac:dyDescent="0.3">
      <c r="A1411" s="40"/>
      <c r="B1411" s="41"/>
      <c r="C1411" s="41"/>
      <c r="D1411" s="42" t="s">
        <v>118</v>
      </c>
      <c r="E1411" s="43" t="s">
        <v>119</v>
      </c>
      <c r="F1411" s="44"/>
      <c r="G1411" s="44"/>
      <c r="H1411" s="45"/>
      <c r="I1411" s="37"/>
      <c r="J1411" s="37"/>
      <c r="K1411" s="37">
        <f t="shared" si="291"/>
        <v>0</v>
      </c>
      <c r="L1411" s="37"/>
      <c r="M1411" s="37"/>
      <c r="N1411" s="37">
        <f t="shared" si="292"/>
        <v>0</v>
      </c>
      <c r="O1411" s="37">
        <f t="shared" si="289"/>
        <v>0</v>
      </c>
      <c r="P1411" s="38" t="e">
        <f t="shared" si="290"/>
        <v>#DIV/0!</v>
      </c>
      <c r="Q1411" s="39"/>
    </row>
    <row r="1412" spans="1:17" ht="15" customHeight="1" x14ac:dyDescent="0.3">
      <c r="A1412" s="40"/>
      <c r="B1412" s="41"/>
      <c r="C1412" s="41"/>
      <c r="D1412" s="42"/>
      <c r="E1412" s="43"/>
      <c r="F1412" s="44"/>
      <c r="G1412" s="44"/>
      <c r="H1412" s="45"/>
      <c r="I1412" s="37"/>
      <c r="J1412" s="37"/>
      <c r="K1412" s="37"/>
      <c r="L1412" s="37"/>
      <c r="M1412" s="37"/>
      <c r="N1412" s="37"/>
      <c r="O1412" s="37"/>
      <c r="P1412" s="38"/>
      <c r="Q1412" s="39"/>
    </row>
    <row r="1413" spans="1:17" s="2" customFormat="1" ht="15" customHeight="1" x14ac:dyDescent="0.3">
      <c r="A1413" s="40"/>
      <c r="B1413" s="41"/>
      <c r="C1413" s="41" t="s">
        <v>120</v>
      </c>
      <c r="D1413" s="42"/>
      <c r="E1413" s="43"/>
      <c r="F1413" s="50"/>
      <c r="G1413" s="50"/>
      <c r="H1413" s="51"/>
      <c r="I1413" s="36"/>
      <c r="J1413" s="36"/>
      <c r="K1413" s="36"/>
      <c r="L1413" s="36"/>
      <c r="M1413" s="36"/>
      <c r="N1413" s="36"/>
      <c r="O1413" s="36"/>
      <c r="P1413" s="55"/>
      <c r="Q1413" s="53"/>
    </row>
    <row r="1414" spans="1:17" ht="15" customHeight="1" x14ac:dyDescent="0.3">
      <c r="A1414" s="40"/>
      <c r="B1414" s="41"/>
      <c r="C1414" s="41"/>
      <c r="D1414" s="42" t="s">
        <v>121</v>
      </c>
      <c r="E1414" s="43" t="s">
        <v>122</v>
      </c>
      <c r="F1414" s="44"/>
      <c r="G1414" s="44"/>
      <c r="H1414" s="45"/>
      <c r="I1414" s="37"/>
      <c r="J1414" s="37"/>
      <c r="K1414" s="37">
        <f t="shared" ref="K1414:K1419" si="293">SUM(G1414:J1414)</f>
        <v>0</v>
      </c>
      <c r="L1414" s="37"/>
      <c r="M1414" s="37"/>
      <c r="N1414" s="37">
        <f t="shared" ref="N1414:N1419" si="294">SUM(L1414:M1414)</f>
        <v>0</v>
      </c>
      <c r="O1414" s="37">
        <f t="shared" ref="O1414:O1419" si="295">+K1414-F1414</f>
        <v>0</v>
      </c>
      <c r="P1414" s="38" t="e">
        <f t="shared" ref="P1414:P1419" si="296">+O1414/F1414</f>
        <v>#DIV/0!</v>
      </c>
      <c r="Q1414" s="39"/>
    </row>
    <row r="1415" spans="1:17" ht="15" customHeight="1" x14ac:dyDescent="0.3">
      <c r="A1415" s="40"/>
      <c r="B1415" s="41"/>
      <c r="C1415" s="41"/>
      <c r="D1415" s="42" t="s">
        <v>123</v>
      </c>
      <c r="E1415" s="43" t="s">
        <v>124</v>
      </c>
      <c r="F1415" s="44"/>
      <c r="G1415" s="44"/>
      <c r="H1415" s="45"/>
      <c r="I1415" s="37"/>
      <c r="J1415" s="37"/>
      <c r="K1415" s="37">
        <f t="shared" si="293"/>
        <v>0</v>
      </c>
      <c r="L1415" s="37"/>
      <c r="M1415" s="37"/>
      <c r="N1415" s="37">
        <f t="shared" si="294"/>
        <v>0</v>
      </c>
      <c r="O1415" s="37">
        <f t="shared" si="295"/>
        <v>0</v>
      </c>
      <c r="P1415" s="38" t="e">
        <f t="shared" si="296"/>
        <v>#DIV/0!</v>
      </c>
      <c r="Q1415" s="39"/>
    </row>
    <row r="1416" spans="1:17" ht="15" customHeight="1" x14ac:dyDescent="0.3">
      <c r="A1416" s="40"/>
      <c r="B1416" s="41"/>
      <c r="C1416" s="41"/>
      <c r="D1416" s="42" t="s">
        <v>125</v>
      </c>
      <c r="E1416" s="43" t="s">
        <v>126</v>
      </c>
      <c r="F1416" s="44"/>
      <c r="G1416" s="44"/>
      <c r="H1416" s="45"/>
      <c r="I1416" s="37"/>
      <c r="J1416" s="37"/>
      <c r="K1416" s="37">
        <f t="shared" si="293"/>
        <v>0</v>
      </c>
      <c r="L1416" s="37"/>
      <c r="M1416" s="37"/>
      <c r="N1416" s="37">
        <f t="shared" si="294"/>
        <v>0</v>
      </c>
      <c r="O1416" s="37">
        <f t="shared" si="295"/>
        <v>0</v>
      </c>
      <c r="P1416" s="38" t="e">
        <f t="shared" si="296"/>
        <v>#DIV/0!</v>
      </c>
      <c r="Q1416" s="39"/>
    </row>
    <row r="1417" spans="1:17" ht="15" customHeight="1" x14ac:dyDescent="0.3">
      <c r="A1417" s="40"/>
      <c r="B1417" s="41"/>
      <c r="C1417" s="41"/>
      <c r="D1417" s="42" t="s">
        <v>127</v>
      </c>
      <c r="E1417" s="43" t="s">
        <v>128</v>
      </c>
      <c r="F1417" s="44"/>
      <c r="G1417" s="44"/>
      <c r="H1417" s="45"/>
      <c r="I1417" s="37"/>
      <c r="J1417" s="37"/>
      <c r="K1417" s="37">
        <f t="shared" si="293"/>
        <v>0</v>
      </c>
      <c r="L1417" s="37"/>
      <c r="M1417" s="37"/>
      <c r="N1417" s="37">
        <f t="shared" si="294"/>
        <v>0</v>
      </c>
      <c r="O1417" s="37">
        <f t="shared" si="295"/>
        <v>0</v>
      </c>
      <c r="P1417" s="38" t="e">
        <f t="shared" si="296"/>
        <v>#DIV/0!</v>
      </c>
      <c r="Q1417" s="39"/>
    </row>
    <row r="1418" spans="1:17" ht="15" customHeight="1" x14ac:dyDescent="0.3">
      <c r="A1418" s="40"/>
      <c r="B1418" s="41"/>
      <c r="C1418" s="41"/>
      <c r="D1418" s="42" t="s">
        <v>129</v>
      </c>
      <c r="E1418" s="43" t="s">
        <v>130</v>
      </c>
      <c r="F1418" s="44"/>
      <c r="G1418" s="44"/>
      <c r="H1418" s="45"/>
      <c r="I1418" s="37"/>
      <c r="J1418" s="37"/>
      <c r="K1418" s="37">
        <f t="shared" si="293"/>
        <v>0</v>
      </c>
      <c r="L1418" s="37"/>
      <c r="M1418" s="37"/>
      <c r="N1418" s="37">
        <f t="shared" si="294"/>
        <v>0</v>
      </c>
      <c r="O1418" s="37">
        <f t="shared" si="295"/>
        <v>0</v>
      </c>
      <c r="P1418" s="38" t="e">
        <f t="shared" si="296"/>
        <v>#DIV/0!</v>
      </c>
      <c r="Q1418" s="39"/>
    </row>
    <row r="1419" spans="1:17" ht="33.75" customHeight="1" x14ac:dyDescent="0.3">
      <c r="A1419" s="40"/>
      <c r="B1419" s="41"/>
      <c r="C1419" s="41"/>
      <c r="D1419" s="54" t="s">
        <v>131</v>
      </c>
      <c r="E1419" s="43" t="s">
        <v>132</v>
      </c>
      <c r="F1419" s="44"/>
      <c r="G1419" s="44"/>
      <c r="H1419" s="45"/>
      <c r="I1419" s="37"/>
      <c r="J1419" s="37"/>
      <c r="K1419" s="37">
        <f t="shared" si="293"/>
        <v>0</v>
      </c>
      <c r="L1419" s="37"/>
      <c r="M1419" s="37"/>
      <c r="N1419" s="37">
        <f t="shared" si="294"/>
        <v>0</v>
      </c>
      <c r="O1419" s="37">
        <f t="shared" si="295"/>
        <v>0</v>
      </c>
      <c r="P1419" s="38" t="e">
        <f t="shared" si="296"/>
        <v>#DIV/0!</v>
      </c>
      <c r="Q1419" s="39"/>
    </row>
    <row r="1420" spans="1:17" ht="15" customHeight="1" x14ac:dyDescent="0.3">
      <c r="A1420" s="40"/>
      <c r="B1420" s="41"/>
      <c r="C1420" s="41"/>
      <c r="D1420" s="42"/>
      <c r="E1420" s="43"/>
      <c r="F1420" s="44"/>
      <c r="G1420" s="44"/>
      <c r="H1420" s="45"/>
      <c r="I1420" s="37"/>
      <c r="J1420" s="37"/>
      <c r="K1420" s="37"/>
      <c r="L1420" s="37"/>
      <c r="M1420" s="37"/>
      <c r="N1420" s="37"/>
      <c r="O1420" s="37"/>
      <c r="P1420" s="38"/>
      <c r="Q1420" s="39"/>
    </row>
    <row r="1421" spans="1:17" s="2" customFormat="1" ht="15" customHeight="1" x14ac:dyDescent="0.3">
      <c r="A1421" s="40"/>
      <c r="B1421" s="41"/>
      <c r="C1421" s="41" t="s">
        <v>133</v>
      </c>
      <c r="D1421" s="42"/>
      <c r="E1421" s="43"/>
      <c r="F1421" s="50"/>
      <c r="G1421" s="50"/>
      <c r="H1421" s="51"/>
      <c r="I1421" s="36"/>
      <c r="J1421" s="36"/>
      <c r="K1421" s="36"/>
      <c r="L1421" s="36"/>
      <c r="M1421" s="36"/>
      <c r="N1421" s="36"/>
      <c r="O1421" s="36"/>
      <c r="P1421" s="55"/>
      <c r="Q1421" s="53"/>
    </row>
    <row r="1422" spans="1:17" ht="15" customHeight="1" x14ac:dyDescent="0.3">
      <c r="A1422" s="40"/>
      <c r="B1422" s="41"/>
      <c r="C1422" s="41"/>
      <c r="D1422" s="42" t="s">
        <v>134</v>
      </c>
      <c r="E1422" s="43" t="s">
        <v>135</v>
      </c>
      <c r="F1422" s="44"/>
      <c r="G1422" s="44"/>
      <c r="H1422" s="45"/>
      <c r="I1422" s="37"/>
      <c r="J1422" s="37"/>
      <c r="K1422" s="37">
        <f>SUM(G1422:J1422)</f>
        <v>0</v>
      </c>
      <c r="L1422" s="37"/>
      <c r="M1422" s="37"/>
      <c r="N1422" s="37">
        <f>SUM(L1422:M1422)</f>
        <v>0</v>
      </c>
      <c r="O1422" s="37">
        <f>+K1422-F1422</f>
        <v>0</v>
      </c>
      <c r="P1422" s="38" t="e">
        <f>+O1422/F1422</f>
        <v>#DIV/0!</v>
      </c>
      <c r="Q1422" s="39"/>
    </row>
    <row r="1423" spans="1:17" ht="15" customHeight="1" x14ac:dyDescent="0.3">
      <c r="A1423" s="40"/>
      <c r="B1423" s="41"/>
      <c r="C1423" s="41"/>
      <c r="D1423" s="42" t="s">
        <v>136</v>
      </c>
      <c r="E1423" s="43" t="s">
        <v>137</v>
      </c>
      <c r="F1423" s="44"/>
      <c r="G1423" s="44"/>
      <c r="H1423" s="45"/>
      <c r="I1423" s="37"/>
      <c r="J1423" s="37"/>
      <c r="K1423" s="37">
        <f>SUM(G1423:J1423)</f>
        <v>0</v>
      </c>
      <c r="L1423" s="37"/>
      <c r="M1423" s="37"/>
      <c r="N1423" s="37">
        <f>SUM(L1423:M1423)</f>
        <v>0</v>
      </c>
      <c r="O1423" s="37">
        <f>+K1423-F1423</f>
        <v>0</v>
      </c>
      <c r="P1423" s="38" t="e">
        <f>+O1423/F1423</f>
        <v>#DIV/0!</v>
      </c>
      <c r="Q1423" s="39"/>
    </row>
    <row r="1424" spans="1:17" ht="15" customHeight="1" x14ac:dyDescent="0.3">
      <c r="A1424" s="40"/>
      <c r="B1424" s="41"/>
      <c r="C1424" s="41"/>
      <c r="D1424" s="42" t="s">
        <v>138</v>
      </c>
      <c r="E1424" s="43" t="s">
        <v>139</v>
      </c>
      <c r="F1424" s="44"/>
      <c r="G1424" s="44"/>
      <c r="H1424" s="45"/>
      <c r="I1424" s="37"/>
      <c r="J1424" s="37"/>
      <c r="K1424" s="37">
        <f>SUM(G1424:J1424)</f>
        <v>0</v>
      </c>
      <c r="L1424" s="37"/>
      <c r="M1424" s="37"/>
      <c r="N1424" s="37">
        <f>SUM(L1424:M1424)</f>
        <v>0</v>
      </c>
      <c r="O1424" s="37">
        <f>+K1424-F1424</f>
        <v>0</v>
      </c>
      <c r="P1424" s="38" t="e">
        <f>+O1424/F1424</f>
        <v>#DIV/0!</v>
      </c>
      <c r="Q1424" s="39"/>
    </row>
    <row r="1425" spans="1:17" ht="15" customHeight="1" x14ac:dyDescent="0.3">
      <c r="A1425" s="40"/>
      <c r="B1425" s="41"/>
      <c r="C1425" s="41"/>
      <c r="D1425" s="42" t="s">
        <v>140</v>
      </c>
      <c r="E1425" s="43" t="s">
        <v>141</v>
      </c>
      <c r="F1425" s="44"/>
      <c r="G1425" s="44"/>
      <c r="H1425" s="45"/>
      <c r="I1425" s="37"/>
      <c r="J1425" s="37"/>
      <c r="K1425" s="37">
        <f>SUM(G1425:J1425)</f>
        <v>0</v>
      </c>
      <c r="L1425" s="37"/>
      <c r="M1425" s="37"/>
      <c r="N1425" s="37">
        <f>SUM(L1425:M1425)</f>
        <v>0</v>
      </c>
      <c r="O1425" s="37">
        <f>+K1425-F1425</f>
        <v>0</v>
      </c>
      <c r="P1425" s="38" t="e">
        <f>+O1425/F1425</f>
        <v>#DIV/0!</v>
      </c>
      <c r="Q1425" s="39"/>
    </row>
    <row r="1426" spans="1:17" ht="15" customHeight="1" x14ac:dyDescent="0.3">
      <c r="A1426" s="40"/>
      <c r="B1426" s="41"/>
      <c r="C1426" s="41"/>
      <c r="D1426" s="42" t="s">
        <v>142</v>
      </c>
      <c r="E1426" s="43" t="s">
        <v>141</v>
      </c>
      <c r="F1426" s="44"/>
      <c r="G1426" s="44"/>
      <c r="H1426" s="45"/>
      <c r="I1426" s="37"/>
      <c r="J1426" s="37"/>
      <c r="K1426" s="37">
        <f>SUM(G1426:J1426)</f>
        <v>0</v>
      </c>
      <c r="L1426" s="37"/>
      <c r="M1426" s="37"/>
      <c r="N1426" s="37">
        <f>SUM(L1426:M1426)</f>
        <v>0</v>
      </c>
      <c r="O1426" s="37">
        <f>+K1426-F1426</f>
        <v>0</v>
      </c>
      <c r="P1426" s="38" t="e">
        <f>+O1426/F1426</f>
        <v>#DIV/0!</v>
      </c>
      <c r="Q1426" s="39"/>
    </row>
    <row r="1427" spans="1:17" ht="15" customHeight="1" x14ac:dyDescent="0.3">
      <c r="A1427" s="57"/>
      <c r="B1427" s="58"/>
      <c r="C1427" s="58"/>
      <c r="D1427" s="39"/>
      <c r="E1427" s="59"/>
      <c r="F1427" s="44"/>
      <c r="G1427" s="44"/>
      <c r="H1427" s="45"/>
      <c r="I1427" s="37"/>
      <c r="J1427" s="37"/>
      <c r="K1427" s="37"/>
      <c r="L1427" s="37"/>
      <c r="M1427" s="37"/>
      <c r="N1427" s="37"/>
      <c r="O1427" s="37"/>
      <c r="P1427" s="38"/>
      <c r="Q1427" s="39"/>
    </row>
    <row r="1428" spans="1:17" ht="15" customHeight="1" x14ac:dyDescent="0.3">
      <c r="A1428" s="40" t="s">
        <v>145</v>
      </c>
      <c r="B1428" s="58"/>
      <c r="C1428" s="58"/>
      <c r="D1428" s="39"/>
      <c r="E1428" s="59"/>
      <c r="F1428" s="44"/>
      <c r="G1428" s="44"/>
      <c r="H1428" s="45"/>
      <c r="I1428" s="37"/>
      <c r="J1428" s="37"/>
      <c r="K1428" s="37"/>
      <c r="L1428" s="37"/>
      <c r="M1428" s="37"/>
      <c r="N1428" s="37"/>
      <c r="O1428" s="37"/>
      <c r="P1428" s="38"/>
      <c r="Q1428" s="39"/>
    </row>
    <row r="1429" spans="1:17" ht="15" customHeight="1" x14ac:dyDescent="0.3">
      <c r="A1429" s="57"/>
      <c r="B1429" s="58"/>
      <c r="C1429" s="58"/>
      <c r="D1429" s="39"/>
      <c r="E1429" s="59"/>
      <c r="F1429" s="44"/>
      <c r="G1429" s="44"/>
      <c r="H1429" s="45"/>
      <c r="I1429" s="37"/>
      <c r="J1429" s="37"/>
      <c r="K1429" s="37"/>
      <c r="L1429" s="37"/>
      <c r="M1429" s="37"/>
      <c r="N1429" s="37"/>
      <c r="O1429" s="37"/>
      <c r="P1429" s="38"/>
      <c r="Q1429" s="39"/>
    </row>
    <row r="1430" spans="1:17" ht="15" customHeight="1" x14ac:dyDescent="0.3">
      <c r="A1430" s="57"/>
      <c r="B1430" s="58"/>
      <c r="C1430" s="62" t="s">
        <v>146</v>
      </c>
      <c r="D1430" s="39"/>
      <c r="E1430" s="59"/>
      <c r="F1430" s="44"/>
      <c r="G1430" s="50"/>
      <c r="H1430" s="51"/>
      <c r="I1430" s="36"/>
      <c r="J1430" s="36"/>
      <c r="K1430" s="36"/>
      <c r="L1430" s="36"/>
      <c r="M1430" s="36"/>
      <c r="N1430" s="36"/>
      <c r="O1430" s="36"/>
      <c r="P1430" s="55"/>
      <c r="Q1430" s="39"/>
    </row>
    <row r="1431" spans="1:17" ht="60" customHeight="1" x14ac:dyDescent="0.3">
      <c r="A1431" s="57"/>
      <c r="B1431" s="58"/>
      <c r="C1431" s="58"/>
      <c r="D1431" s="63" t="s">
        <v>147</v>
      </c>
      <c r="E1431" s="64" t="s">
        <v>148</v>
      </c>
      <c r="F1431" s="44"/>
      <c r="G1431" s="44"/>
      <c r="H1431" s="45"/>
      <c r="I1431" s="37"/>
      <c r="J1431" s="37"/>
      <c r="K1431" s="37">
        <f>SUM(G1431:J1431)</f>
        <v>0</v>
      </c>
      <c r="L1431" s="37"/>
      <c r="M1431" s="37"/>
      <c r="N1431" s="37">
        <f>SUM(L1431:M1431)</f>
        <v>0</v>
      </c>
      <c r="O1431" s="37">
        <f t="shared" ref="O1431:O1455" si="297">+K1431-F1431</f>
        <v>0</v>
      </c>
      <c r="P1431" s="38" t="e">
        <f t="shared" ref="P1431:P1455" si="298">+O1431/F1431</f>
        <v>#DIV/0!</v>
      </c>
      <c r="Q1431" s="39"/>
    </row>
    <row r="1432" spans="1:17" ht="45" customHeight="1" x14ac:dyDescent="0.3">
      <c r="A1432" s="57"/>
      <c r="B1432" s="58"/>
      <c r="C1432" s="58"/>
      <c r="D1432" s="63" t="s">
        <v>149</v>
      </c>
      <c r="E1432" s="64" t="s">
        <v>150</v>
      </c>
      <c r="F1432" s="44"/>
      <c r="G1432" s="44"/>
      <c r="H1432" s="45"/>
      <c r="I1432" s="37"/>
      <c r="J1432" s="37"/>
      <c r="K1432" s="37">
        <f t="shared" ref="K1432:K1455" si="299">SUM(G1432:J1432)</f>
        <v>0</v>
      </c>
      <c r="L1432" s="37"/>
      <c r="M1432" s="37"/>
      <c r="N1432" s="37">
        <f t="shared" ref="N1432:N1455" si="300">SUM(L1432:M1432)</f>
        <v>0</v>
      </c>
      <c r="O1432" s="37">
        <f t="shared" si="297"/>
        <v>0</v>
      </c>
      <c r="P1432" s="38" t="e">
        <f t="shared" si="298"/>
        <v>#DIV/0!</v>
      </c>
      <c r="Q1432" s="39"/>
    </row>
    <row r="1433" spans="1:17" ht="15" customHeight="1" x14ac:dyDescent="0.3">
      <c r="A1433" s="57"/>
      <c r="B1433" s="58"/>
      <c r="C1433" s="58"/>
      <c r="D1433" s="42" t="s">
        <v>71</v>
      </c>
      <c r="E1433" s="43" t="s">
        <v>72</v>
      </c>
      <c r="F1433" s="44"/>
      <c r="G1433" s="44"/>
      <c r="H1433" s="45"/>
      <c r="I1433" s="37"/>
      <c r="J1433" s="37"/>
      <c r="K1433" s="37">
        <f t="shared" si="299"/>
        <v>0</v>
      </c>
      <c r="L1433" s="37"/>
      <c r="M1433" s="37"/>
      <c r="N1433" s="37">
        <f t="shared" si="300"/>
        <v>0</v>
      </c>
      <c r="O1433" s="37">
        <f t="shared" si="297"/>
        <v>0</v>
      </c>
      <c r="P1433" s="38" t="e">
        <f t="shared" si="298"/>
        <v>#DIV/0!</v>
      </c>
      <c r="Q1433" s="39"/>
    </row>
    <row r="1434" spans="1:17" ht="30" customHeight="1" x14ac:dyDescent="0.3">
      <c r="A1434" s="40"/>
      <c r="B1434" s="41"/>
      <c r="C1434" s="41"/>
      <c r="D1434" s="54" t="s">
        <v>109</v>
      </c>
      <c r="E1434" s="43" t="s">
        <v>110</v>
      </c>
      <c r="F1434" s="44"/>
      <c r="G1434" s="44"/>
      <c r="H1434" s="45"/>
      <c r="I1434" s="37"/>
      <c r="J1434" s="37"/>
      <c r="K1434" s="37">
        <f t="shared" si="299"/>
        <v>0</v>
      </c>
      <c r="L1434" s="37"/>
      <c r="M1434" s="37"/>
      <c r="N1434" s="37">
        <f t="shared" si="300"/>
        <v>0</v>
      </c>
      <c r="O1434" s="37">
        <f t="shared" si="297"/>
        <v>0</v>
      </c>
      <c r="P1434" s="38" t="e">
        <f t="shared" si="298"/>
        <v>#DIV/0!</v>
      </c>
      <c r="Q1434" s="39"/>
    </row>
    <row r="1435" spans="1:17" ht="33.75" customHeight="1" x14ac:dyDescent="0.3">
      <c r="A1435" s="57"/>
      <c r="B1435" s="58"/>
      <c r="C1435" s="58"/>
      <c r="D1435" s="63" t="s">
        <v>151</v>
      </c>
      <c r="E1435" s="64" t="s">
        <v>152</v>
      </c>
      <c r="F1435" s="44"/>
      <c r="G1435" s="44"/>
      <c r="H1435" s="45"/>
      <c r="I1435" s="37"/>
      <c r="J1435" s="37"/>
      <c r="K1435" s="37">
        <f t="shared" si="299"/>
        <v>0</v>
      </c>
      <c r="L1435" s="37"/>
      <c r="M1435" s="37"/>
      <c r="N1435" s="37">
        <f t="shared" si="300"/>
        <v>0</v>
      </c>
      <c r="O1435" s="37">
        <f t="shared" si="297"/>
        <v>0</v>
      </c>
      <c r="P1435" s="38" t="e">
        <f t="shared" si="298"/>
        <v>#DIV/0!</v>
      </c>
      <c r="Q1435" s="39"/>
    </row>
    <row r="1436" spans="1:17" ht="21" customHeight="1" x14ac:dyDescent="0.3">
      <c r="A1436" s="57"/>
      <c r="B1436" s="58"/>
      <c r="C1436" s="58"/>
      <c r="D1436" s="42" t="s">
        <v>102</v>
      </c>
      <c r="E1436" s="43" t="s">
        <v>103</v>
      </c>
      <c r="F1436" s="44"/>
      <c r="G1436" s="44"/>
      <c r="H1436" s="45"/>
      <c r="I1436" s="37"/>
      <c r="J1436" s="37"/>
      <c r="K1436" s="37">
        <f t="shared" si="299"/>
        <v>0</v>
      </c>
      <c r="L1436" s="37"/>
      <c r="M1436" s="37"/>
      <c r="N1436" s="37">
        <f t="shared" si="300"/>
        <v>0</v>
      </c>
      <c r="O1436" s="37">
        <f t="shared" si="297"/>
        <v>0</v>
      </c>
      <c r="P1436" s="38" t="e">
        <f t="shared" si="298"/>
        <v>#DIV/0!</v>
      </c>
      <c r="Q1436" s="39"/>
    </row>
    <row r="1437" spans="1:17" ht="48" customHeight="1" x14ac:dyDescent="0.3">
      <c r="A1437" s="57"/>
      <c r="B1437" s="58"/>
      <c r="C1437" s="58"/>
      <c r="D1437" s="63" t="s">
        <v>153</v>
      </c>
      <c r="E1437" s="65" t="s">
        <v>154</v>
      </c>
      <c r="F1437" s="44"/>
      <c r="G1437" s="44"/>
      <c r="H1437" s="45"/>
      <c r="I1437" s="37"/>
      <c r="J1437" s="37"/>
      <c r="K1437" s="37">
        <f t="shared" si="299"/>
        <v>0</v>
      </c>
      <c r="L1437" s="37"/>
      <c r="M1437" s="37"/>
      <c r="N1437" s="37">
        <f t="shared" si="300"/>
        <v>0</v>
      </c>
      <c r="O1437" s="37">
        <f t="shared" si="297"/>
        <v>0</v>
      </c>
      <c r="P1437" s="38" t="e">
        <f t="shared" si="298"/>
        <v>#DIV/0!</v>
      </c>
      <c r="Q1437" s="39"/>
    </row>
    <row r="1438" spans="1:17" ht="30" customHeight="1" x14ac:dyDescent="0.3">
      <c r="A1438" s="40"/>
      <c r="B1438" s="41"/>
      <c r="C1438" s="41"/>
      <c r="D1438" s="54" t="s">
        <v>109</v>
      </c>
      <c r="E1438" s="43" t="s">
        <v>110</v>
      </c>
      <c r="F1438" s="44"/>
      <c r="G1438" s="44"/>
      <c r="H1438" s="45"/>
      <c r="I1438" s="37"/>
      <c r="J1438" s="37"/>
      <c r="K1438" s="37">
        <f t="shared" si="299"/>
        <v>0</v>
      </c>
      <c r="L1438" s="37"/>
      <c r="M1438" s="37"/>
      <c r="N1438" s="37">
        <f t="shared" si="300"/>
        <v>0</v>
      </c>
      <c r="O1438" s="37">
        <f t="shared" si="297"/>
        <v>0</v>
      </c>
      <c r="P1438" s="38" t="e">
        <f t="shared" si="298"/>
        <v>#DIV/0!</v>
      </c>
      <c r="Q1438" s="39"/>
    </row>
    <row r="1439" spans="1:17" ht="15" customHeight="1" x14ac:dyDescent="0.3">
      <c r="A1439" s="40"/>
      <c r="B1439" s="41"/>
      <c r="C1439" s="41"/>
      <c r="D1439" s="42" t="s">
        <v>140</v>
      </c>
      <c r="E1439" s="43" t="s">
        <v>141</v>
      </c>
      <c r="F1439" s="44"/>
      <c r="G1439" s="44"/>
      <c r="H1439" s="45"/>
      <c r="I1439" s="37"/>
      <c r="J1439" s="37"/>
      <c r="K1439" s="37">
        <f t="shared" si="299"/>
        <v>0</v>
      </c>
      <c r="L1439" s="37"/>
      <c r="M1439" s="37"/>
      <c r="N1439" s="37">
        <f t="shared" si="300"/>
        <v>0</v>
      </c>
      <c r="O1439" s="37">
        <f t="shared" si="297"/>
        <v>0</v>
      </c>
      <c r="P1439" s="38" t="e">
        <f t="shared" si="298"/>
        <v>#DIV/0!</v>
      </c>
      <c r="Q1439" s="39"/>
    </row>
    <row r="1440" spans="1:17" ht="52.5" customHeight="1" x14ac:dyDescent="0.3">
      <c r="A1440" s="57"/>
      <c r="B1440" s="58"/>
      <c r="C1440" s="58"/>
      <c r="D1440" s="63" t="s">
        <v>155</v>
      </c>
      <c r="E1440" s="65" t="s">
        <v>156</v>
      </c>
      <c r="F1440" s="44"/>
      <c r="G1440" s="44"/>
      <c r="H1440" s="45"/>
      <c r="I1440" s="37"/>
      <c r="J1440" s="37"/>
      <c r="K1440" s="37">
        <f t="shared" si="299"/>
        <v>0</v>
      </c>
      <c r="L1440" s="37"/>
      <c r="M1440" s="37"/>
      <c r="N1440" s="37">
        <f t="shared" si="300"/>
        <v>0</v>
      </c>
      <c r="O1440" s="37">
        <f t="shared" si="297"/>
        <v>0</v>
      </c>
      <c r="P1440" s="38" t="e">
        <f t="shared" si="298"/>
        <v>#DIV/0!</v>
      </c>
      <c r="Q1440" s="39"/>
    </row>
    <row r="1441" spans="1:17" ht="30" customHeight="1" x14ac:dyDescent="0.3">
      <c r="A1441" s="40"/>
      <c r="B1441" s="41"/>
      <c r="C1441" s="41"/>
      <c r="D1441" s="54" t="s">
        <v>109</v>
      </c>
      <c r="E1441" s="43" t="s">
        <v>110</v>
      </c>
      <c r="F1441" s="44"/>
      <c r="G1441" s="44"/>
      <c r="H1441" s="45"/>
      <c r="I1441" s="37"/>
      <c r="J1441" s="37"/>
      <c r="K1441" s="37">
        <f t="shared" si="299"/>
        <v>0</v>
      </c>
      <c r="L1441" s="37"/>
      <c r="M1441" s="37"/>
      <c r="N1441" s="37">
        <f t="shared" si="300"/>
        <v>0</v>
      </c>
      <c r="O1441" s="37">
        <f t="shared" si="297"/>
        <v>0</v>
      </c>
      <c r="P1441" s="38" t="e">
        <f t="shared" si="298"/>
        <v>#DIV/0!</v>
      </c>
      <c r="Q1441" s="39"/>
    </row>
    <row r="1442" spans="1:17" ht="15" customHeight="1" x14ac:dyDescent="0.3">
      <c r="A1442" s="40"/>
      <c r="B1442" s="41"/>
      <c r="C1442" s="41"/>
      <c r="D1442" s="42" t="s">
        <v>140</v>
      </c>
      <c r="E1442" s="43" t="s">
        <v>141</v>
      </c>
      <c r="F1442" s="44"/>
      <c r="G1442" s="44"/>
      <c r="H1442" s="45"/>
      <c r="I1442" s="37"/>
      <c r="J1442" s="37"/>
      <c r="K1442" s="37">
        <f t="shared" si="299"/>
        <v>0</v>
      </c>
      <c r="L1442" s="37"/>
      <c r="M1442" s="37"/>
      <c r="N1442" s="37">
        <f t="shared" si="300"/>
        <v>0</v>
      </c>
      <c r="O1442" s="37">
        <f t="shared" si="297"/>
        <v>0</v>
      </c>
      <c r="P1442" s="38" t="e">
        <f t="shared" si="298"/>
        <v>#DIV/0!</v>
      </c>
      <c r="Q1442" s="39"/>
    </row>
    <row r="1443" spans="1:17" ht="52.5" customHeight="1" x14ac:dyDescent="0.3">
      <c r="A1443" s="57"/>
      <c r="B1443" s="58"/>
      <c r="C1443" s="58"/>
      <c r="D1443" s="63" t="s">
        <v>157</v>
      </c>
      <c r="E1443" s="65" t="s">
        <v>158</v>
      </c>
      <c r="F1443" s="44"/>
      <c r="G1443" s="44"/>
      <c r="H1443" s="45"/>
      <c r="I1443" s="37"/>
      <c r="J1443" s="37"/>
      <c r="K1443" s="37">
        <f t="shared" si="299"/>
        <v>0</v>
      </c>
      <c r="L1443" s="37"/>
      <c r="M1443" s="37"/>
      <c r="N1443" s="37">
        <f t="shared" si="300"/>
        <v>0</v>
      </c>
      <c r="O1443" s="37">
        <f t="shared" si="297"/>
        <v>0</v>
      </c>
      <c r="P1443" s="38" t="e">
        <f t="shared" si="298"/>
        <v>#DIV/0!</v>
      </c>
      <c r="Q1443" s="39"/>
    </row>
    <row r="1444" spans="1:17" ht="15" customHeight="1" x14ac:dyDescent="0.3">
      <c r="A1444" s="57"/>
      <c r="B1444" s="58"/>
      <c r="C1444" s="58"/>
      <c r="D1444" s="42" t="s">
        <v>71</v>
      </c>
      <c r="E1444" s="43" t="s">
        <v>72</v>
      </c>
      <c r="F1444" s="44"/>
      <c r="G1444" s="44"/>
      <c r="H1444" s="45"/>
      <c r="I1444" s="37"/>
      <c r="J1444" s="37"/>
      <c r="K1444" s="37">
        <f t="shared" si="299"/>
        <v>0</v>
      </c>
      <c r="L1444" s="37"/>
      <c r="M1444" s="37"/>
      <c r="N1444" s="37">
        <f t="shared" si="300"/>
        <v>0</v>
      </c>
      <c r="O1444" s="37">
        <f t="shared" si="297"/>
        <v>0</v>
      </c>
      <c r="P1444" s="38" t="e">
        <f t="shared" si="298"/>
        <v>#DIV/0!</v>
      </c>
      <c r="Q1444" s="39"/>
    </row>
    <row r="1445" spans="1:17" ht="30" customHeight="1" x14ac:dyDescent="0.3">
      <c r="A1445" s="40"/>
      <c r="B1445" s="41"/>
      <c r="C1445" s="41"/>
      <c r="D1445" s="54" t="s">
        <v>109</v>
      </c>
      <c r="E1445" s="43" t="s">
        <v>110</v>
      </c>
      <c r="F1445" s="44"/>
      <c r="G1445" s="44"/>
      <c r="H1445" s="45"/>
      <c r="I1445" s="37"/>
      <c r="J1445" s="37"/>
      <c r="K1445" s="37">
        <f t="shared" si="299"/>
        <v>0</v>
      </c>
      <c r="L1445" s="37"/>
      <c r="M1445" s="37"/>
      <c r="N1445" s="37">
        <f t="shared" si="300"/>
        <v>0</v>
      </c>
      <c r="O1445" s="37">
        <f t="shared" si="297"/>
        <v>0</v>
      </c>
      <c r="P1445" s="38" t="e">
        <f t="shared" si="298"/>
        <v>#DIV/0!</v>
      </c>
      <c r="Q1445" s="39"/>
    </row>
    <row r="1446" spans="1:17" ht="15" customHeight="1" x14ac:dyDescent="0.3">
      <c r="A1446" s="40"/>
      <c r="B1446" s="41"/>
      <c r="C1446" s="41"/>
      <c r="D1446" s="42" t="s">
        <v>125</v>
      </c>
      <c r="E1446" s="43" t="s">
        <v>126</v>
      </c>
      <c r="F1446" s="44"/>
      <c r="G1446" s="44"/>
      <c r="H1446" s="45"/>
      <c r="I1446" s="37"/>
      <c r="J1446" s="37"/>
      <c r="K1446" s="37">
        <f t="shared" si="299"/>
        <v>0</v>
      </c>
      <c r="L1446" s="37"/>
      <c r="M1446" s="37"/>
      <c r="N1446" s="37">
        <f t="shared" si="300"/>
        <v>0</v>
      </c>
      <c r="O1446" s="37">
        <f t="shared" si="297"/>
        <v>0</v>
      </c>
      <c r="P1446" s="38" t="e">
        <f t="shared" si="298"/>
        <v>#DIV/0!</v>
      </c>
      <c r="Q1446" s="39"/>
    </row>
    <row r="1447" spans="1:17" ht="15" customHeight="1" x14ac:dyDescent="0.3">
      <c r="A1447" s="40"/>
      <c r="B1447" s="41"/>
      <c r="C1447" s="41"/>
      <c r="D1447" s="42" t="s">
        <v>105</v>
      </c>
      <c r="E1447" s="43" t="s">
        <v>106</v>
      </c>
      <c r="F1447" s="44"/>
      <c r="G1447" s="44"/>
      <c r="H1447" s="45"/>
      <c r="I1447" s="37"/>
      <c r="J1447" s="37"/>
      <c r="K1447" s="37">
        <f t="shared" si="299"/>
        <v>0</v>
      </c>
      <c r="L1447" s="37"/>
      <c r="M1447" s="37"/>
      <c r="N1447" s="37">
        <f t="shared" si="300"/>
        <v>0</v>
      </c>
      <c r="O1447" s="37">
        <f t="shared" si="297"/>
        <v>0</v>
      </c>
      <c r="P1447" s="38" t="e">
        <f t="shared" si="298"/>
        <v>#DIV/0!</v>
      </c>
      <c r="Q1447" s="39"/>
    </row>
    <row r="1448" spans="1:17" ht="78" customHeight="1" x14ac:dyDescent="0.3">
      <c r="A1448" s="57"/>
      <c r="B1448" s="58"/>
      <c r="C1448" s="58"/>
      <c r="D1448" s="63" t="s">
        <v>159</v>
      </c>
      <c r="E1448" s="65" t="s">
        <v>160</v>
      </c>
      <c r="F1448" s="44"/>
      <c r="G1448" s="44"/>
      <c r="H1448" s="45"/>
      <c r="I1448" s="37"/>
      <c r="J1448" s="37"/>
      <c r="K1448" s="37">
        <f t="shared" si="299"/>
        <v>0</v>
      </c>
      <c r="L1448" s="37"/>
      <c r="M1448" s="37"/>
      <c r="N1448" s="37">
        <f t="shared" si="300"/>
        <v>0</v>
      </c>
      <c r="O1448" s="37">
        <f t="shared" si="297"/>
        <v>0</v>
      </c>
      <c r="P1448" s="38" t="e">
        <f t="shared" si="298"/>
        <v>#DIV/0!</v>
      </c>
      <c r="Q1448" s="39"/>
    </row>
    <row r="1449" spans="1:17" ht="15" customHeight="1" x14ac:dyDescent="0.3">
      <c r="A1449" s="57"/>
      <c r="B1449" s="58"/>
      <c r="C1449" s="58"/>
      <c r="D1449" s="42" t="s">
        <v>71</v>
      </c>
      <c r="E1449" s="43" t="s">
        <v>72</v>
      </c>
      <c r="F1449" s="44"/>
      <c r="G1449" s="44"/>
      <c r="H1449" s="45"/>
      <c r="I1449" s="37"/>
      <c r="J1449" s="37"/>
      <c r="K1449" s="37">
        <f t="shared" si="299"/>
        <v>0</v>
      </c>
      <c r="L1449" s="37"/>
      <c r="M1449" s="37"/>
      <c r="N1449" s="37">
        <f t="shared" si="300"/>
        <v>0</v>
      </c>
      <c r="O1449" s="37">
        <f t="shared" si="297"/>
        <v>0</v>
      </c>
      <c r="P1449" s="38" t="e">
        <f t="shared" si="298"/>
        <v>#DIV/0!</v>
      </c>
      <c r="Q1449" s="39"/>
    </row>
    <row r="1450" spans="1:17" ht="30" customHeight="1" x14ac:dyDescent="0.3">
      <c r="A1450" s="40"/>
      <c r="B1450" s="41"/>
      <c r="C1450" s="41"/>
      <c r="D1450" s="54" t="s">
        <v>109</v>
      </c>
      <c r="E1450" s="43" t="s">
        <v>110</v>
      </c>
      <c r="F1450" s="44"/>
      <c r="G1450" s="44"/>
      <c r="H1450" s="45"/>
      <c r="I1450" s="37"/>
      <c r="J1450" s="37"/>
      <c r="K1450" s="37">
        <f t="shared" si="299"/>
        <v>0</v>
      </c>
      <c r="L1450" s="37"/>
      <c r="M1450" s="37"/>
      <c r="N1450" s="37">
        <f t="shared" si="300"/>
        <v>0</v>
      </c>
      <c r="O1450" s="37">
        <f t="shared" si="297"/>
        <v>0</v>
      </c>
      <c r="P1450" s="38" t="e">
        <f t="shared" si="298"/>
        <v>#DIV/0!</v>
      </c>
      <c r="Q1450" s="39"/>
    </row>
    <row r="1451" spans="1:17" ht="15" customHeight="1" x14ac:dyDescent="0.3">
      <c r="A1451" s="40"/>
      <c r="B1451" s="41"/>
      <c r="C1451" s="41"/>
      <c r="D1451" s="42" t="s">
        <v>125</v>
      </c>
      <c r="E1451" s="43" t="s">
        <v>126</v>
      </c>
      <c r="F1451" s="44"/>
      <c r="G1451" s="44"/>
      <c r="H1451" s="45"/>
      <c r="I1451" s="37"/>
      <c r="J1451" s="37"/>
      <c r="K1451" s="37">
        <f t="shared" si="299"/>
        <v>0</v>
      </c>
      <c r="L1451" s="37"/>
      <c r="M1451" s="37"/>
      <c r="N1451" s="37">
        <f t="shared" si="300"/>
        <v>0</v>
      </c>
      <c r="O1451" s="37">
        <f t="shared" si="297"/>
        <v>0</v>
      </c>
      <c r="P1451" s="38" t="e">
        <f t="shared" si="298"/>
        <v>#DIV/0!</v>
      </c>
      <c r="Q1451" s="39"/>
    </row>
    <row r="1452" spans="1:17" ht="15" customHeight="1" x14ac:dyDescent="0.3">
      <c r="A1452" s="40"/>
      <c r="B1452" s="41"/>
      <c r="C1452" s="41"/>
      <c r="D1452" s="42" t="s">
        <v>105</v>
      </c>
      <c r="E1452" s="43" t="s">
        <v>106</v>
      </c>
      <c r="F1452" s="44"/>
      <c r="G1452" s="44"/>
      <c r="H1452" s="45"/>
      <c r="I1452" s="37"/>
      <c r="J1452" s="37"/>
      <c r="K1452" s="37">
        <f t="shared" si="299"/>
        <v>0</v>
      </c>
      <c r="L1452" s="37"/>
      <c r="M1452" s="37"/>
      <c r="N1452" s="37">
        <f t="shared" si="300"/>
        <v>0</v>
      </c>
      <c r="O1452" s="37">
        <f t="shared" si="297"/>
        <v>0</v>
      </c>
      <c r="P1452" s="38" t="e">
        <f t="shared" si="298"/>
        <v>#DIV/0!</v>
      </c>
      <c r="Q1452" s="39"/>
    </row>
    <row r="1453" spans="1:17" ht="60" customHeight="1" x14ac:dyDescent="0.3">
      <c r="A1453" s="57"/>
      <c r="B1453" s="58"/>
      <c r="C1453" s="58"/>
      <c r="D1453" s="63" t="s">
        <v>161</v>
      </c>
      <c r="E1453" s="65" t="s">
        <v>162</v>
      </c>
      <c r="F1453" s="44"/>
      <c r="G1453" s="44"/>
      <c r="H1453" s="45"/>
      <c r="I1453" s="37"/>
      <c r="J1453" s="37"/>
      <c r="K1453" s="37">
        <f t="shared" si="299"/>
        <v>0</v>
      </c>
      <c r="L1453" s="37"/>
      <c r="M1453" s="37"/>
      <c r="N1453" s="37">
        <f t="shared" si="300"/>
        <v>0</v>
      </c>
      <c r="O1453" s="37">
        <f t="shared" si="297"/>
        <v>0</v>
      </c>
      <c r="P1453" s="38" t="e">
        <f t="shared" si="298"/>
        <v>#DIV/0!</v>
      </c>
      <c r="Q1453" s="39"/>
    </row>
    <row r="1454" spans="1:17" ht="30" customHeight="1" x14ac:dyDescent="0.3">
      <c r="A1454" s="40"/>
      <c r="B1454" s="41"/>
      <c r="C1454" s="41"/>
      <c r="D1454" s="54" t="s">
        <v>109</v>
      </c>
      <c r="E1454" s="43" t="s">
        <v>110</v>
      </c>
      <c r="F1454" s="44"/>
      <c r="G1454" s="44"/>
      <c r="H1454" s="45"/>
      <c r="I1454" s="37"/>
      <c r="J1454" s="37"/>
      <c r="K1454" s="37">
        <f t="shared" si="299"/>
        <v>0</v>
      </c>
      <c r="L1454" s="37"/>
      <c r="M1454" s="37"/>
      <c r="N1454" s="37">
        <f t="shared" si="300"/>
        <v>0</v>
      </c>
      <c r="O1454" s="37">
        <f t="shared" si="297"/>
        <v>0</v>
      </c>
      <c r="P1454" s="38" t="e">
        <f t="shared" si="298"/>
        <v>#DIV/0!</v>
      </c>
      <c r="Q1454" s="39"/>
    </row>
    <row r="1455" spans="1:17" ht="45" customHeight="1" x14ac:dyDescent="0.3">
      <c r="A1455" s="57"/>
      <c r="B1455" s="58"/>
      <c r="C1455" s="58"/>
      <c r="D1455" s="63" t="s">
        <v>163</v>
      </c>
      <c r="E1455" s="65" t="s">
        <v>164</v>
      </c>
      <c r="F1455" s="44"/>
      <c r="G1455" s="44"/>
      <c r="H1455" s="45"/>
      <c r="I1455" s="37"/>
      <c r="J1455" s="37"/>
      <c r="K1455" s="37">
        <f t="shared" si="299"/>
        <v>0</v>
      </c>
      <c r="L1455" s="37"/>
      <c r="M1455" s="37"/>
      <c r="N1455" s="37">
        <f t="shared" si="300"/>
        <v>0</v>
      </c>
      <c r="O1455" s="37">
        <f t="shared" si="297"/>
        <v>0</v>
      </c>
      <c r="P1455" s="38" t="e">
        <f t="shared" si="298"/>
        <v>#DIV/0!</v>
      </c>
      <c r="Q1455" s="39"/>
    </row>
    <row r="1456" spans="1:17" ht="15" customHeight="1" x14ac:dyDescent="0.3">
      <c r="A1456" s="57"/>
      <c r="B1456" s="58"/>
      <c r="C1456" s="58"/>
      <c r="D1456" s="39"/>
      <c r="E1456" s="66"/>
      <c r="F1456" s="44"/>
      <c r="G1456" s="44"/>
      <c r="H1456" s="45"/>
      <c r="I1456" s="37"/>
      <c r="J1456" s="37"/>
      <c r="K1456" s="37"/>
      <c r="L1456" s="37"/>
      <c r="M1456" s="37"/>
      <c r="N1456" s="37"/>
      <c r="O1456" s="37"/>
      <c r="P1456" s="38"/>
      <c r="Q1456" s="39"/>
    </row>
    <row r="1457" spans="1:17" ht="15" customHeight="1" x14ac:dyDescent="0.3">
      <c r="A1457" s="40" t="s">
        <v>165</v>
      </c>
      <c r="B1457" s="58"/>
      <c r="C1457" s="58"/>
      <c r="D1457" s="39"/>
      <c r="E1457" s="66"/>
      <c r="F1457" s="44"/>
      <c r="G1457" s="44"/>
      <c r="H1457" s="45"/>
      <c r="I1457" s="37"/>
      <c r="J1457" s="37"/>
      <c r="K1457" s="37"/>
      <c r="L1457" s="37"/>
      <c r="M1457" s="37"/>
      <c r="N1457" s="37"/>
      <c r="O1457" s="37"/>
      <c r="P1457" s="38"/>
      <c r="Q1457" s="39"/>
    </row>
    <row r="1458" spans="1:17" ht="15" customHeight="1" x14ac:dyDescent="0.3">
      <c r="A1458" s="57"/>
      <c r="B1458" s="58"/>
      <c r="C1458" s="58"/>
      <c r="D1458" s="39"/>
      <c r="E1458" s="66"/>
      <c r="F1458" s="44"/>
      <c r="G1458" s="44"/>
      <c r="H1458" s="45"/>
      <c r="I1458" s="37"/>
      <c r="J1458" s="37"/>
      <c r="K1458" s="37"/>
      <c r="L1458" s="37"/>
      <c r="M1458" s="37"/>
      <c r="N1458" s="37"/>
      <c r="O1458" s="37"/>
      <c r="P1458" s="38"/>
      <c r="Q1458" s="39"/>
    </row>
    <row r="1459" spans="1:17" ht="22.5" customHeight="1" x14ac:dyDescent="0.3">
      <c r="A1459" s="57"/>
      <c r="B1459" s="58"/>
      <c r="C1459" s="96" t="s">
        <v>166</v>
      </c>
      <c r="D1459" s="97"/>
      <c r="E1459" s="64" t="s">
        <v>167</v>
      </c>
      <c r="F1459" s="44"/>
      <c r="G1459" s="50"/>
      <c r="H1459" s="51"/>
      <c r="I1459" s="36"/>
      <c r="J1459" s="36"/>
      <c r="K1459" s="36">
        <f>SUM(G1459:J1459)</f>
        <v>0</v>
      </c>
      <c r="L1459" s="36"/>
      <c r="M1459" s="36"/>
      <c r="N1459" s="37">
        <f t="shared" ref="N1459:N1471" si="301">SUM(L1459:M1459)</f>
        <v>0</v>
      </c>
      <c r="O1459" s="37">
        <f t="shared" ref="O1459:O1471" si="302">+K1459-F1459</f>
        <v>0</v>
      </c>
      <c r="P1459" s="38" t="e">
        <f t="shared" ref="P1459:P1471" si="303">+O1459/F1459</f>
        <v>#DIV/0!</v>
      </c>
      <c r="Q1459" s="39"/>
    </row>
    <row r="1460" spans="1:17" ht="31.5" customHeight="1" x14ac:dyDescent="0.3">
      <c r="A1460" s="57"/>
      <c r="B1460" s="58"/>
      <c r="C1460" s="98" t="s">
        <v>168</v>
      </c>
      <c r="D1460" s="99"/>
      <c r="E1460" s="64" t="s">
        <v>169</v>
      </c>
      <c r="F1460" s="44"/>
      <c r="G1460" s="50"/>
      <c r="H1460" s="51"/>
      <c r="I1460" s="36"/>
      <c r="J1460" s="36"/>
      <c r="K1460" s="36">
        <f t="shared" ref="K1460:K1471" si="304">SUM(G1460:J1460)</f>
        <v>0</v>
      </c>
      <c r="L1460" s="36"/>
      <c r="M1460" s="36"/>
      <c r="N1460" s="37">
        <f t="shared" si="301"/>
        <v>0</v>
      </c>
      <c r="O1460" s="37">
        <f t="shared" si="302"/>
        <v>0</v>
      </c>
      <c r="P1460" s="38" t="e">
        <f t="shared" si="303"/>
        <v>#DIV/0!</v>
      </c>
      <c r="Q1460" s="39"/>
    </row>
    <row r="1461" spans="1:17" ht="21.75" customHeight="1" x14ac:dyDescent="0.3">
      <c r="A1461" s="57"/>
      <c r="B1461" s="58"/>
      <c r="C1461" s="62"/>
      <c r="D1461" s="67" t="s">
        <v>170</v>
      </c>
      <c r="E1461" s="64"/>
      <c r="F1461" s="44"/>
      <c r="G1461" s="44"/>
      <c r="H1461" s="45"/>
      <c r="I1461" s="37"/>
      <c r="J1461" s="37"/>
      <c r="K1461" s="36">
        <f t="shared" si="304"/>
        <v>0</v>
      </c>
      <c r="L1461" s="37"/>
      <c r="M1461" s="37"/>
      <c r="N1461" s="37">
        <f t="shared" si="301"/>
        <v>0</v>
      </c>
      <c r="O1461" s="37">
        <f t="shared" si="302"/>
        <v>0</v>
      </c>
      <c r="P1461" s="38" t="e">
        <f t="shared" si="303"/>
        <v>#DIV/0!</v>
      </c>
      <c r="Q1461" s="39"/>
    </row>
    <row r="1462" spans="1:17" ht="21.75" customHeight="1" x14ac:dyDescent="0.3">
      <c r="A1462" s="57"/>
      <c r="B1462" s="58"/>
      <c r="C1462" s="62"/>
      <c r="D1462" s="67" t="s">
        <v>171</v>
      </c>
      <c r="E1462" s="64"/>
      <c r="F1462" s="44"/>
      <c r="G1462" s="44"/>
      <c r="H1462" s="45"/>
      <c r="I1462" s="37"/>
      <c r="J1462" s="37"/>
      <c r="K1462" s="36">
        <f t="shared" si="304"/>
        <v>0</v>
      </c>
      <c r="L1462" s="37"/>
      <c r="M1462" s="37"/>
      <c r="N1462" s="37">
        <f t="shared" si="301"/>
        <v>0</v>
      </c>
      <c r="O1462" s="37">
        <f t="shared" si="302"/>
        <v>0</v>
      </c>
      <c r="P1462" s="38" t="e">
        <f t="shared" si="303"/>
        <v>#DIV/0!</v>
      </c>
      <c r="Q1462" s="39"/>
    </row>
    <row r="1463" spans="1:17" ht="21.75" customHeight="1" x14ac:dyDescent="0.3">
      <c r="A1463" s="57"/>
      <c r="B1463" s="58"/>
      <c r="C1463" s="62"/>
      <c r="D1463" s="67" t="s">
        <v>172</v>
      </c>
      <c r="E1463" s="64"/>
      <c r="F1463" s="44"/>
      <c r="G1463" s="44"/>
      <c r="H1463" s="45"/>
      <c r="I1463" s="37"/>
      <c r="J1463" s="37"/>
      <c r="K1463" s="36">
        <f t="shared" si="304"/>
        <v>0</v>
      </c>
      <c r="L1463" s="37"/>
      <c r="M1463" s="37"/>
      <c r="N1463" s="37">
        <f t="shared" si="301"/>
        <v>0</v>
      </c>
      <c r="O1463" s="37">
        <f t="shared" si="302"/>
        <v>0</v>
      </c>
      <c r="P1463" s="38" t="e">
        <f t="shared" si="303"/>
        <v>#DIV/0!</v>
      </c>
      <c r="Q1463" s="39"/>
    </row>
    <row r="1464" spans="1:17" ht="33.75" customHeight="1" x14ac:dyDescent="0.3">
      <c r="A1464" s="57"/>
      <c r="B1464" s="58"/>
      <c r="C1464" s="62"/>
      <c r="D1464" s="67" t="s">
        <v>187</v>
      </c>
      <c r="E1464" s="64"/>
      <c r="F1464" s="44"/>
      <c r="G1464" s="44"/>
      <c r="H1464" s="45"/>
      <c r="I1464" s="37"/>
      <c r="J1464" s="37"/>
      <c r="K1464" s="36">
        <f t="shared" si="304"/>
        <v>0</v>
      </c>
      <c r="L1464" s="37"/>
      <c r="M1464" s="37"/>
      <c r="N1464" s="37">
        <f t="shared" si="301"/>
        <v>0</v>
      </c>
      <c r="O1464" s="37">
        <f t="shared" si="302"/>
        <v>0</v>
      </c>
      <c r="P1464" s="38" t="e">
        <f t="shared" si="303"/>
        <v>#DIV/0!</v>
      </c>
      <c r="Q1464" s="39"/>
    </row>
    <row r="1465" spans="1:17" ht="22.5" customHeight="1" x14ac:dyDescent="0.3">
      <c r="A1465" s="57"/>
      <c r="B1465" s="58"/>
      <c r="C1465" s="62"/>
      <c r="D1465" s="67" t="s">
        <v>174</v>
      </c>
      <c r="E1465" s="64"/>
      <c r="F1465" s="44"/>
      <c r="G1465" s="44"/>
      <c r="H1465" s="45"/>
      <c r="I1465" s="37"/>
      <c r="J1465" s="37"/>
      <c r="K1465" s="36">
        <f t="shared" si="304"/>
        <v>0</v>
      </c>
      <c r="L1465" s="37"/>
      <c r="M1465" s="37"/>
      <c r="N1465" s="37">
        <f t="shared" si="301"/>
        <v>0</v>
      </c>
      <c r="O1465" s="37">
        <f t="shared" si="302"/>
        <v>0</v>
      </c>
      <c r="P1465" s="38" t="e">
        <f t="shared" si="303"/>
        <v>#DIV/0!</v>
      </c>
      <c r="Q1465" s="39"/>
    </row>
    <row r="1466" spans="1:17" ht="30" customHeight="1" x14ac:dyDescent="0.3">
      <c r="A1466" s="57"/>
      <c r="B1466" s="58"/>
      <c r="C1466" s="62"/>
      <c r="D1466" s="67" t="s">
        <v>175</v>
      </c>
      <c r="E1466" s="64"/>
      <c r="F1466" s="44"/>
      <c r="G1466" s="44"/>
      <c r="H1466" s="45"/>
      <c r="I1466" s="37"/>
      <c r="J1466" s="37"/>
      <c r="K1466" s="36">
        <f t="shared" si="304"/>
        <v>0</v>
      </c>
      <c r="L1466" s="37"/>
      <c r="M1466" s="37"/>
      <c r="N1466" s="37">
        <f t="shared" si="301"/>
        <v>0</v>
      </c>
      <c r="O1466" s="37">
        <f t="shared" si="302"/>
        <v>0</v>
      </c>
      <c r="P1466" s="38" t="e">
        <f t="shared" si="303"/>
        <v>#DIV/0!</v>
      </c>
      <c r="Q1466" s="39"/>
    </row>
    <row r="1467" spans="1:17" ht="17.25" customHeight="1" x14ac:dyDescent="0.3">
      <c r="A1467" s="57"/>
      <c r="B1467" s="58"/>
      <c r="C1467" s="62"/>
      <c r="D1467" s="67" t="s">
        <v>176</v>
      </c>
      <c r="E1467" s="64"/>
      <c r="F1467" s="44"/>
      <c r="G1467" s="44"/>
      <c r="H1467" s="45"/>
      <c r="I1467" s="37"/>
      <c r="J1467" s="37"/>
      <c r="K1467" s="36">
        <f t="shared" si="304"/>
        <v>0</v>
      </c>
      <c r="L1467" s="37"/>
      <c r="M1467" s="37"/>
      <c r="N1467" s="37">
        <f t="shared" si="301"/>
        <v>0</v>
      </c>
      <c r="O1467" s="37">
        <f t="shared" si="302"/>
        <v>0</v>
      </c>
      <c r="P1467" s="38" t="e">
        <f t="shared" si="303"/>
        <v>#DIV/0!</v>
      </c>
      <c r="Q1467" s="39"/>
    </row>
    <row r="1468" spans="1:17" ht="30" customHeight="1" x14ac:dyDescent="0.3">
      <c r="A1468" s="57"/>
      <c r="B1468" s="58"/>
      <c r="C1468" s="62"/>
      <c r="D1468" s="67" t="s">
        <v>177</v>
      </c>
      <c r="E1468" s="64"/>
      <c r="F1468" s="44"/>
      <c r="G1468" s="44"/>
      <c r="H1468" s="45"/>
      <c r="I1468" s="37"/>
      <c r="J1468" s="37"/>
      <c r="K1468" s="36">
        <f t="shared" si="304"/>
        <v>0</v>
      </c>
      <c r="L1468" s="37"/>
      <c r="M1468" s="37"/>
      <c r="N1468" s="37">
        <f t="shared" si="301"/>
        <v>0</v>
      </c>
      <c r="O1468" s="37">
        <f t="shared" si="302"/>
        <v>0</v>
      </c>
      <c r="P1468" s="38" t="e">
        <f t="shared" si="303"/>
        <v>#DIV/0!</v>
      </c>
      <c r="Q1468" s="39"/>
    </row>
    <row r="1469" spans="1:17" ht="19.5" customHeight="1" x14ac:dyDescent="0.3">
      <c r="A1469" s="57"/>
      <c r="B1469" s="58"/>
      <c r="C1469" s="62"/>
      <c r="D1469" s="67" t="s">
        <v>178</v>
      </c>
      <c r="E1469" s="64"/>
      <c r="F1469" s="44"/>
      <c r="G1469" s="44"/>
      <c r="H1469" s="45"/>
      <c r="I1469" s="37"/>
      <c r="J1469" s="37"/>
      <c r="K1469" s="36">
        <f t="shared" si="304"/>
        <v>0</v>
      </c>
      <c r="L1469" s="37"/>
      <c r="M1469" s="37"/>
      <c r="N1469" s="37">
        <f t="shared" si="301"/>
        <v>0</v>
      </c>
      <c r="O1469" s="37">
        <f t="shared" si="302"/>
        <v>0</v>
      </c>
      <c r="P1469" s="38" t="e">
        <f t="shared" si="303"/>
        <v>#DIV/0!</v>
      </c>
      <c r="Q1469" s="39"/>
    </row>
    <row r="1470" spans="1:17" ht="17.25" customHeight="1" x14ac:dyDescent="0.3">
      <c r="A1470" s="57"/>
      <c r="B1470" s="58"/>
      <c r="C1470" s="62"/>
      <c r="D1470" s="67" t="s">
        <v>179</v>
      </c>
      <c r="E1470" s="64"/>
      <c r="F1470" s="44"/>
      <c r="G1470" s="44"/>
      <c r="H1470" s="45"/>
      <c r="I1470" s="37"/>
      <c r="J1470" s="37"/>
      <c r="K1470" s="36">
        <f t="shared" si="304"/>
        <v>0</v>
      </c>
      <c r="L1470" s="37"/>
      <c r="M1470" s="37"/>
      <c r="N1470" s="37">
        <f t="shared" si="301"/>
        <v>0</v>
      </c>
      <c r="O1470" s="37">
        <f t="shared" si="302"/>
        <v>0</v>
      </c>
      <c r="P1470" s="38" t="e">
        <f t="shared" si="303"/>
        <v>#DIV/0!</v>
      </c>
      <c r="Q1470" s="39"/>
    </row>
    <row r="1471" spans="1:17" ht="29.25" customHeight="1" x14ac:dyDescent="0.3">
      <c r="A1471" s="57"/>
      <c r="B1471" s="58"/>
      <c r="C1471" s="98" t="s">
        <v>188</v>
      </c>
      <c r="D1471" s="99"/>
      <c r="E1471" s="64" t="s">
        <v>181</v>
      </c>
      <c r="F1471" s="44"/>
      <c r="G1471" s="50"/>
      <c r="H1471" s="51"/>
      <c r="I1471" s="36"/>
      <c r="J1471" s="36"/>
      <c r="K1471" s="36">
        <f t="shared" si="304"/>
        <v>0</v>
      </c>
      <c r="L1471" s="36"/>
      <c r="M1471" s="36"/>
      <c r="N1471" s="37">
        <f t="shared" si="301"/>
        <v>0</v>
      </c>
      <c r="O1471" s="37">
        <f t="shared" si="302"/>
        <v>0</v>
      </c>
      <c r="P1471" s="38" t="e">
        <f t="shared" si="303"/>
        <v>#DIV/0!</v>
      </c>
      <c r="Q1471" s="39"/>
    </row>
    <row r="1472" spans="1:17" ht="15.75" customHeight="1" thickBot="1" x14ac:dyDescent="0.35">
      <c r="A1472" s="68"/>
      <c r="B1472" s="69"/>
      <c r="C1472" s="69"/>
      <c r="D1472" s="89"/>
      <c r="E1472" s="71"/>
      <c r="F1472" s="72"/>
      <c r="G1472" s="72"/>
      <c r="H1472" s="73"/>
      <c r="I1472" s="74"/>
      <c r="J1472" s="74"/>
      <c r="K1472" s="74"/>
      <c r="L1472" s="74"/>
      <c r="M1472" s="74"/>
      <c r="N1472" s="74"/>
      <c r="O1472" s="74"/>
      <c r="P1472" s="75"/>
      <c r="Q1472" s="39"/>
    </row>
    <row r="1473" spans="1:17" ht="15.75" customHeight="1" thickBot="1" x14ac:dyDescent="0.35">
      <c r="A1473" s="100" t="s">
        <v>18</v>
      </c>
      <c r="B1473" s="92"/>
      <c r="C1473" s="92"/>
      <c r="D1473" s="93"/>
      <c r="E1473" s="90"/>
      <c r="F1473" s="91">
        <f>SUM(F1283:F1472)</f>
        <v>0</v>
      </c>
      <c r="G1473" s="91">
        <f t="shared" ref="G1473:O1473" si="305">SUM(G1283:G1472)</f>
        <v>0</v>
      </c>
      <c r="H1473" s="91">
        <f t="shared" si="305"/>
        <v>0</v>
      </c>
      <c r="I1473" s="91">
        <f t="shared" si="305"/>
        <v>0</v>
      </c>
      <c r="J1473" s="91">
        <f t="shared" si="305"/>
        <v>73.94</v>
      </c>
      <c r="K1473" s="91">
        <f t="shared" si="305"/>
        <v>73.94</v>
      </c>
      <c r="L1473" s="91">
        <f t="shared" si="305"/>
        <v>73.94</v>
      </c>
      <c r="M1473" s="91">
        <f t="shared" si="305"/>
        <v>0</v>
      </c>
      <c r="N1473" s="91">
        <f t="shared" si="305"/>
        <v>73.94</v>
      </c>
      <c r="O1473" s="91">
        <f t="shared" si="305"/>
        <v>73.94</v>
      </c>
      <c r="P1473" s="78" t="e">
        <f>+O1473/F1473</f>
        <v>#DIV/0!</v>
      </c>
      <c r="Q1473" s="89"/>
    </row>
    <row r="1474" spans="1:17" ht="15" customHeight="1" x14ac:dyDescent="0.3"/>
    <row r="1475" spans="1:17" ht="15.75" customHeight="1" thickBot="1" x14ac:dyDescent="0.35">
      <c r="D1475" s="2" t="s">
        <v>194</v>
      </c>
    </row>
    <row r="1476" spans="1:17" ht="15.75" customHeight="1" thickBot="1" x14ac:dyDescent="0.35">
      <c r="A1476" s="6"/>
      <c r="B1476" s="7"/>
      <c r="C1476" s="7"/>
      <c r="D1476" s="8"/>
      <c r="E1476" s="9"/>
      <c r="F1476" s="10"/>
      <c r="G1476" s="101" t="s">
        <v>7</v>
      </c>
      <c r="H1476" s="101"/>
      <c r="I1476" s="101"/>
      <c r="J1476" s="101"/>
      <c r="K1476" s="102"/>
      <c r="L1476" s="92" t="s">
        <v>8</v>
      </c>
      <c r="M1476" s="92"/>
      <c r="N1476" s="93"/>
      <c r="O1476" s="92" t="s">
        <v>9</v>
      </c>
      <c r="P1476" s="93"/>
      <c r="Q1476" s="94" t="s">
        <v>10</v>
      </c>
    </row>
    <row r="1477" spans="1:17" ht="49.5" customHeight="1" thickBot="1" x14ac:dyDescent="0.35">
      <c r="A1477" s="11"/>
      <c r="B1477" s="12"/>
      <c r="C1477" s="12"/>
      <c r="D1477" s="13" t="s">
        <v>11</v>
      </c>
      <c r="E1477" s="13" t="s">
        <v>12</v>
      </c>
      <c r="F1477" s="15" t="s">
        <v>13</v>
      </c>
      <c r="G1477" s="16" t="s">
        <v>14</v>
      </c>
      <c r="H1477" s="16" t="s">
        <v>15</v>
      </c>
      <c r="I1477" s="16" t="s">
        <v>16</v>
      </c>
      <c r="J1477" s="16" t="s">
        <v>17</v>
      </c>
      <c r="K1477" s="16" t="s">
        <v>18</v>
      </c>
      <c r="L1477" s="17" t="s">
        <v>19</v>
      </c>
      <c r="M1477" s="17" t="s">
        <v>20</v>
      </c>
      <c r="N1477" s="17" t="s">
        <v>18</v>
      </c>
      <c r="O1477" s="17" t="s">
        <v>21</v>
      </c>
      <c r="P1477" s="18" t="s">
        <v>22</v>
      </c>
      <c r="Q1477" s="95"/>
    </row>
    <row r="1478" spans="1:17" s="29" customFormat="1" ht="18" customHeight="1" thickBot="1" x14ac:dyDescent="0.35">
      <c r="A1478" s="19"/>
      <c r="B1478" s="20"/>
      <c r="C1478" s="20"/>
      <c r="D1478" s="21">
        <v>1</v>
      </c>
      <c r="E1478" s="21">
        <v>2</v>
      </c>
      <c r="F1478" s="16">
        <v>3</v>
      </c>
      <c r="G1478" s="22">
        <v>4</v>
      </c>
      <c r="H1478" s="23">
        <v>5</v>
      </c>
      <c r="I1478" s="23">
        <v>6</v>
      </c>
      <c r="J1478" s="23">
        <v>7</v>
      </c>
      <c r="K1478" s="24" t="s">
        <v>23</v>
      </c>
      <c r="L1478" s="22">
        <v>9</v>
      </c>
      <c r="M1478" s="23">
        <v>10</v>
      </c>
      <c r="N1478" s="25" t="s">
        <v>24</v>
      </c>
      <c r="O1478" s="26" t="s">
        <v>25</v>
      </c>
      <c r="P1478" s="27" t="s">
        <v>26</v>
      </c>
      <c r="Q1478" s="28">
        <v>14</v>
      </c>
    </row>
    <row r="1479" spans="1:17" ht="15" customHeight="1" x14ac:dyDescent="0.3">
      <c r="A1479" s="30" t="s">
        <v>27</v>
      </c>
      <c r="B1479" s="31"/>
      <c r="C1479" s="31"/>
      <c r="D1479" s="32"/>
      <c r="E1479" s="33"/>
      <c r="F1479" s="34"/>
      <c r="G1479" s="34"/>
      <c r="H1479" s="35"/>
      <c r="I1479" s="10"/>
      <c r="J1479" s="10"/>
      <c r="K1479" s="10"/>
      <c r="L1479" s="9"/>
      <c r="M1479" s="9"/>
      <c r="N1479" s="9"/>
      <c r="O1479" s="9"/>
      <c r="P1479" s="88"/>
      <c r="Q1479" s="39"/>
    </row>
    <row r="1480" spans="1:17" ht="15" customHeight="1" x14ac:dyDescent="0.3">
      <c r="A1480" s="40"/>
      <c r="B1480" s="41"/>
      <c r="C1480" s="41"/>
      <c r="D1480" s="42"/>
      <c r="E1480" s="43"/>
      <c r="F1480" s="44"/>
      <c r="G1480" s="44"/>
      <c r="H1480" s="45"/>
      <c r="I1480" s="37"/>
      <c r="J1480" s="37"/>
      <c r="K1480" s="37"/>
      <c r="L1480" s="37"/>
      <c r="M1480" s="37"/>
      <c r="N1480" s="37"/>
      <c r="O1480" s="37"/>
      <c r="P1480" s="46"/>
      <c r="Q1480" s="39"/>
    </row>
    <row r="1481" spans="1:17" s="2" customFormat="1" ht="17.25" customHeight="1" x14ac:dyDescent="0.3">
      <c r="A1481" s="47" t="s">
        <v>28</v>
      </c>
      <c r="B1481" s="48"/>
      <c r="C1481" s="48"/>
      <c r="D1481" s="49"/>
      <c r="E1481" s="43"/>
      <c r="F1481" s="50"/>
      <c r="G1481" s="50"/>
      <c r="H1481" s="51"/>
      <c r="I1481" s="36"/>
      <c r="J1481" s="36"/>
      <c r="K1481" s="36"/>
      <c r="L1481" s="36"/>
      <c r="M1481" s="36"/>
      <c r="N1481" s="36"/>
      <c r="O1481" s="36"/>
      <c r="P1481" s="52"/>
      <c r="Q1481" s="53"/>
    </row>
    <row r="1482" spans="1:17" ht="17.25" customHeight="1" x14ac:dyDescent="0.3">
      <c r="A1482" s="47"/>
      <c r="B1482" s="48"/>
      <c r="C1482" s="48"/>
      <c r="D1482" s="49"/>
      <c r="E1482" s="43"/>
      <c r="F1482" s="44"/>
      <c r="G1482" s="44"/>
      <c r="H1482" s="45"/>
      <c r="I1482" s="37"/>
      <c r="J1482" s="37"/>
      <c r="K1482" s="37"/>
      <c r="L1482" s="37"/>
      <c r="M1482" s="37"/>
      <c r="N1482" s="37"/>
      <c r="O1482" s="37"/>
      <c r="P1482" s="46"/>
      <c r="Q1482" s="39"/>
    </row>
    <row r="1483" spans="1:17" s="2" customFormat="1" ht="15" customHeight="1" x14ac:dyDescent="0.3">
      <c r="A1483" s="40"/>
      <c r="B1483" s="41" t="s">
        <v>29</v>
      </c>
      <c r="C1483" s="41"/>
      <c r="D1483" s="42"/>
      <c r="E1483" s="43" t="s">
        <v>30</v>
      </c>
      <c r="F1483" s="50"/>
      <c r="G1483" s="50"/>
      <c r="H1483" s="51"/>
      <c r="I1483" s="36"/>
      <c r="J1483" s="36"/>
      <c r="K1483" s="36"/>
      <c r="L1483" s="36"/>
      <c r="M1483" s="36"/>
      <c r="N1483" s="36"/>
      <c r="O1483" s="36"/>
      <c r="P1483" s="52"/>
      <c r="Q1483" s="53"/>
    </row>
    <row r="1484" spans="1:17" ht="15" customHeight="1" x14ac:dyDescent="0.3">
      <c r="A1484" s="40"/>
      <c r="B1484" s="41"/>
      <c r="C1484" s="41"/>
      <c r="D1484" s="42" t="s">
        <v>31</v>
      </c>
      <c r="E1484" s="43" t="s">
        <v>32</v>
      </c>
      <c r="F1484" s="44"/>
      <c r="G1484" s="44"/>
      <c r="H1484" s="45"/>
      <c r="I1484" s="37"/>
      <c r="J1484" s="37"/>
      <c r="K1484" s="37">
        <f>SUM(G1484:J1484)</f>
        <v>0</v>
      </c>
      <c r="L1484" s="37"/>
      <c r="M1484" s="37"/>
      <c r="N1484" s="37">
        <f>SUM(L1484:M1484)</f>
        <v>0</v>
      </c>
      <c r="O1484" s="37">
        <f>+K1484-F1484</f>
        <v>0</v>
      </c>
      <c r="P1484" s="38" t="e">
        <f>+O1484/F1484</f>
        <v>#DIV/0!</v>
      </c>
      <c r="Q1484" s="39"/>
    </row>
    <row r="1485" spans="1:17" ht="15" customHeight="1" x14ac:dyDescent="0.3">
      <c r="A1485" s="40"/>
      <c r="B1485" s="41"/>
      <c r="C1485" s="41"/>
      <c r="D1485" s="42" t="s">
        <v>33</v>
      </c>
      <c r="E1485" s="43" t="s">
        <v>34</v>
      </c>
      <c r="F1485" s="44"/>
      <c r="G1485" s="44"/>
      <c r="H1485" s="45"/>
      <c r="I1485" s="37"/>
      <c r="J1485" s="37"/>
      <c r="K1485" s="37">
        <f t="shared" ref="K1485:K1498" si="306">SUM(G1485:J1485)</f>
        <v>0</v>
      </c>
      <c r="L1485" s="37"/>
      <c r="M1485" s="37"/>
      <c r="N1485" s="37">
        <f t="shared" ref="N1485:N1501" si="307">SUM(L1485:M1485)</f>
        <v>0</v>
      </c>
      <c r="O1485" s="37">
        <f t="shared" ref="O1485:O1501" si="308">+K1485-F1485</f>
        <v>0</v>
      </c>
      <c r="P1485" s="38" t="e">
        <f t="shared" ref="P1485:P1501" si="309">+O1485/F1485</f>
        <v>#DIV/0!</v>
      </c>
      <c r="Q1485" s="39"/>
    </row>
    <row r="1486" spans="1:17" ht="15" customHeight="1" x14ac:dyDescent="0.3">
      <c r="A1486" s="40"/>
      <c r="B1486" s="41"/>
      <c r="C1486" s="41"/>
      <c r="D1486" s="42" t="s">
        <v>35</v>
      </c>
      <c r="E1486" s="43" t="s">
        <v>36</v>
      </c>
      <c r="F1486" s="44"/>
      <c r="G1486" s="44"/>
      <c r="H1486" s="45"/>
      <c r="I1486" s="37"/>
      <c r="J1486" s="37"/>
      <c r="K1486" s="37">
        <f t="shared" si="306"/>
        <v>0</v>
      </c>
      <c r="L1486" s="37"/>
      <c r="M1486" s="37"/>
      <c r="N1486" s="37">
        <f t="shared" si="307"/>
        <v>0</v>
      </c>
      <c r="O1486" s="37">
        <f t="shared" si="308"/>
        <v>0</v>
      </c>
      <c r="P1486" s="38" t="e">
        <f t="shared" si="309"/>
        <v>#DIV/0!</v>
      </c>
      <c r="Q1486" s="39"/>
    </row>
    <row r="1487" spans="1:17" ht="15" customHeight="1" x14ac:dyDescent="0.3">
      <c r="A1487" s="40"/>
      <c r="B1487" s="41"/>
      <c r="C1487" s="41"/>
      <c r="D1487" s="42" t="s">
        <v>37</v>
      </c>
      <c r="E1487" s="43" t="s">
        <v>38</v>
      </c>
      <c r="F1487" s="44"/>
      <c r="G1487" s="44"/>
      <c r="H1487" s="45"/>
      <c r="I1487" s="37"/>
      <c r="J1487" s="37"/>
      <c r="K1487" s="37">
        <f t="shared" si="306"/>
        <v>0</v>
      </c>
      <c r="L1487" s="37"/>
      <c r="M1487" s="37"/>
      <c r="N1487" s="37">
        <f t="shared" si="307"/>
        <v>0</v>
      </c>
      <c r="O1487" s="37">
        <f t="shared" si="308"/>
        <v>0</v>
      </c>
      <c r="P1487" s="38" t="e">
        <f t="shared" si="309"/>
        <v>#DIV/0!</v>
      </c>
      <c r="Q1487" s="39"/>
    </row>
    <row r="1488" spans="1:17" ht="15" customHeight="1" x14ac:dyDescent="0.3">
      <c r="A1488" s="40"/>
      <c r="B1488" s="41"/>
      <c r="C1488" s="41"/>
      <c r="D1488" s="42" t="s">
        <v>39</v>
      </c>
      <c r="E1488" s="43" t="s">
        <v>40</v>
      </c>
      <c r="F1488" s="44"/>
      <c r="G1488" s="44"/>
      <c r="H1488" s="45"/>
      <c r="I1488" s="37"/>
      <c r="J1488" s="37"/>
      <c r="K1488" s="37">
        <f t="shared" si="306"/>
        <v>0</v>
      </c>
      <c r="L1488" s="37"/>
      <c r="M1488" s="37"/>
      <c r="N1488" s="37">
        <f t="shared" si="307"/>
        <v>0</v>
      </c>
      <c r="O1488" s="37">
        <f t="shared" si="308"/>
        <v>0</v>
      </c>
      <c r="P1488" s="38" t="e">
        <f t="shared" si="309"/>
        <v>#DIV/0!</v>
      </c>
      <c r="Q1488" s="39"/>
    </row>
    <row r="1489" spans="1:17" ht="15" customHeight="1" x14ac:dyDescent="0.3">
      <c r="A1489" s="40"/>
      <c r="B1489" s="41"/>
      <c r="C1489" s="41"/>
      <c r="D1489" s="42" t="s">
        <v>41</v>
      </c>
      <c r="E1489" s="43" t="s">
        <v>42</v>
      </c>
      <c r="F1489" s="44"/>
      <c r="G1489" s="44"/>
      <c r="H1489" s="45"/>
      <c r="I1489" s="37"/>
      <c r="J1489" s="37"/>
      <c r="K1489" s="37">
        <f t="shared" si="306"/>
        <v>0</v>
      </c>
      <c r="L1489" s="37"/>
      <c r="M1489" s="37"/>
      <c r="N1489" s="37">
        <f t="shared" si="307"/>
        <v>0</v>
      </c>
      <c r="O1489" s="37">
        <f t="shared" si="308"/>
        <v>0</v>
      </c>
      <c r="P1489" s="38" t="e">
        <f t="shared" si="309"/>
        <v>#DIV/0!</v>
      </c>
      <c r="Q1489" s="39"/>
    </row>
    <row r="1490" spans="1:17" ht="15" customHeight="1" x14ac:dyDescent="0.3">
      <c r="A1490" s="40"/>
      <c r="B1490" s="41"/>
      <c r="C1490" s="41"/>
      <c r="D1490" s="42" t="s">
        <v>43</v>
      </c>
      <c r="E1490" s="43" t="s">
        <v>44</v>
      </c>
      <c r="F1490" s="44"/>
      <c r="G1490" s="44"/>
      <c r="H1490" s="45"/>
      <c r="I1490" s="37"/>
      <c r="J1490" s="37"/>
      <c r="K1490" s="37">
        <f t="shared" si="306"/>
        <v>0</v>
      </c>
      <c r="L1490" s="37"/>
      <c r="M1490" s="37"/>
      <c r="N1490" s="37">
        <f t="shared" si="307"/>
        <v>0</v>
      </c>
      <c r="O1490" s="37">
        <f t="shared" si="308"/>
        <v>0</v>
      </c>
      <c r="P1490" s="38" t="e">
        <f t="shared" si="309"/>
        <v>#DIV/0!</v>
      </c>
      <c r="Q1490" s="39"/>
    </row>
    <row r="1491" spans="1:17" ht="15" customHeight="1" x14ac:dyDescent="0.3">
      <c r="A1491" s="40"/>
      <c r="B1491" s="41"/>
      <c r="C1491" s="41"/>
      <c r="D1491" s="42" t="s">
        <v>45</v>
      </c>
      <c r="E1491" s="43" t="s">
        <v>46</v>
      </c>
      <c r="F1491" s="44"/>
      <c r="G1491" s="44"/>
      <c r="H1491" s="45"/>
      <c r="I1491" s="37"/>
      <c r="J1491" s="37"/>
      <c r="K1491" s="37">
        <f t="shared" si="306"/>
        <v>0</v>
      </c>
      <c r="L1491" s="37"/>
      <c r="M1491" s="37"/>
      <c r="N1491" s="37">
        <f t="shared" si="307"/>
        <v>0</v>
      </c>
      <c r="O1491" s="37">
        <f t="shared" si="308"/>
        <v>0</v>
      </c>
      <c r="P1491" s="38" t="e">
        <f t="shared" si="309"/>
        <v>#DIV/0!</v>
      </c>
      <c r="Q1491" s="39"/>
    </row>
    <row r="1492" spans="1:17" ht="15" customHeight="1" x14ac:dyDescent="0.3">
      <c r="A1492" s="40"/>
      <c r="B1492" s="41"/>
      <c r="C1492" s="41"/>
      <c r="D1492" s="42" t="s">
        <v>47</v>
      </c>
      <c r="E1492" s="43" t="s">
        <v>48</v>
      </c>
      <c r="F1492" s="44"/>
      <c r="G1492" s="44"/>
      <c r="H1492" s="45"/>
      <c r="I1492" s="37"/>
      <c r="J1492" s="37"/>
      <c r="K1492" s="37">
        <f t="shared" si="306"/>
        <v>0</v>
      </c>
      <c r="L1492" s="37"/>
      <c r="M1492" s="37"/>
      <c r="N1492" s="37">
        <f t="shared" si="307"/>
        <v>0</v>
      </c>
      <c r="O1492" s="37">
        <f t="shared" si="308"/>
        <v>0</v>
      </c>
      <c r="P1492" s="38" t="e">
        <f t="shared" si="309"/>
        <v>#DIV/0!</v>
      </c>
      <c r="Q1492" s="39"/>
    </row>
    <row r="1493" spans="1:17" ht="15" customHeight="1" x14ac:dyDescent="0.3">
      <c r="A1493" s="40"/>
      <c r="B1493" s="41"/>
      <c r="C1493" s="41"/>
      <c r="D1493" s="42" t="s">
        <v>49</v>
      </c>
      <c r="E1493" s="43" t="s">
        <v>50</v>
      </c>
      <c r="F1493" s="44"/>
      <c r="G1493" s="44"/>
      <c r="H1493" s="45"/>
      <c r="I1493" s="37"/>
      <c r="J1493" s="37"/>
      <c r="K1493" s="37">
        <f t="shared" si="306"/>
        <v>0</v>
      </c>
      <c r="L1493" s="37"/>
      <c r="M1493" s="37"/>
      <c r="N1493" s="37">
        <f t="shared" si="307"/>
        <v>0</v>
      </c>
      <c r="O1493" s="37">
        <f t="shared" si="308"/>
        <v>0</v>
      </c>
      <c r="P1493" s="38" t="e">
        <f t="shared" si="309"/>
        <v>#DIV/0!</v>
      </c>
      <c r="Q1493" s="39"/>
    </row>
    <row r="1494" spans="1:17" ht="15" customHeight="1" x14ac:dyDescent="0.3">
      <c r="A1494" s="40"/>
      <c r="B1494" s="41"/>
      <c r="C1494" s="41"/>
      <c r="D1494" s="42" t="s">
        <v>51</v>
      </c>
      <c r="E1494" s="43" t="s">
        <v>52</v>
      </c>
      <c r="F1494" s="44"/>
      <c r="G1494" s="44"/>
      <c r="H1494" s="45"/>
      <c r="I1494" s="37"/>
      <c r="J1494" s="37"/>
      <c r="K1494" s="37">
        <f t="shared" si="306"/>
        <v>0</v>
      </c>
      <c r="L1494" s="37"/>
      <c r="M1494" s="37"/>
      <c r="N1494" s="37">
        <f t="shared" si="307"/>
        <v>0</v>
      </c>
      <c r="O1494" s="37">
        <f t="shared" si="308"/>
        <v>0</v>
      </c>
      <c r="P1494" s="38" t="e">
        <f t="shared" si="309"/>
        <v>#DIV/0!</v>
      </c>
      <c r="Q1494" s="39"/>
    </row>
    <row r="1495" spans="1:17" ht="15" customHeight="1" x14ac:dyDescent="0.3">
      <c r="A1495" s="40"/>
      <c r="B1495" s="41"/>
      <c r="C1495" s="41"/>
      <c r="D1495" s="42" t="s">
        <v>53</v>
      </c>
      <c r="E1495" s="43" t="s">
        <v>54</v>
      </c>
      <c r="F1495" s="44"/>
      <c r="G1495" s="44"/>
      <c r="H1495" s="45"/>
      <c r="I1495" s="37"/>
      <c r="J1495" s="37"/>
      <c r="K1495" s="37">
        <f t="shared" si="306"/>
        <v>0</v>
      </c>
      <c r="L1495" s="37"/>
      <c r="M1495" s="37"/>
      <c r="N1495" s="37">
        <f t="shared" si="307"/>
        <v>0</v>
      </c>
      <c r="O1495" s="37">
        <f t="shared" si="308"/>
        <v>0</v>
      </c>
      <c r="P1495" s="38" t="e">
        <f t="shared" si="309"/>
        <v>#DIV/0!</v>
      </c>
      <c r="Q1495" s="39"/>
    </row>
    <row r="1496" spans="1:17" ht="15" customHeight="1" x14ac:dyDescent="0.3">
      <c r="A1496" s="40"/>
      <c r="B1496" s="41"/>
      <c r="C1496" s="41"/>
      <c r="D1496" s="42" t="s">
        <v>55</v>
      </c>
      <c r="E1496" s="43" t="s">
        <v>56</v>
      </c>
      <c r="F1496" s="44"/>
      <c r="G1496" s="44"/>
      <c r="H1496" s="45"/>
      <c r="I1496" s="37"/>
      <c r="J1496" s="37"/>
      <c r="K1496" s="37">
        <f t="shared" si="306"/>
        <v>0</v>
      </c>
      <c r="L1496" s="37"/>
      <c r="M1496" s="37"/>
      <c r="N1496" s="37">
        <f t="shared" si="307"/>
        <v>0</v>
      </c>
      <c r="O1496" s="37">
        <f t="shared" si="308"/>
        <v>0</v>
      </c>
      <c r="P1496" s="38" t="e">
        <f t="shared" si="309"/>
        <v>#DIV/0!</v>
      </c>
      <c r="Q1496" s="39"/>
    </row>
    <row r="1497" spans="1:17" ht="33.75" customHeight="1" x14ac:dyDescent="0.3">
      <c r="A1497" s="40"/>
      <c r="B1497" s="41"/>
      <c r="C1497" s="41"/>
      <c r="D1497" s="54" t="s">
        <v>57</v>
      </c>
      <c r="E1497" s="43" t="s">
        <v>58</v>
      </c>
      <c r="F1497" s="44"/>
      <c r="G1497" s="44"/>
      <c r="H1497" s="45"/>
      <c r="I1497" s="37"/>
      <c r="J1497" s="37"/>
      <c r="K1497" s="37">
        <f t="shared" si="306"/>
        <v>0</v>
      </c>
      <c r="L1497" s="37"/>
      <c r="M1497" s="37"/>
      <c r="N1497" s="37">
        <f t="shared" si="307"/>
        <v>0</v>
      </c>
      <c r="O1497" s="37">
        <f t="shared" si="308"/>
        <v>0</v>
      </c>
      <c r="P1497" s="38" t="e">
        <f t="shared" si="309"/>
        <v>#DIV/0!</v>
      </c>
      <c r="Q1497" s="39"/>
    </row>
    <row r="1498" spans="1:17" ht="30" customHeight="1" x14ac:dyDescent="0.3">
      <c r="A1498" s="40"/>
      <c r="B1498" s="41"/>
      <c r="C1498" s="41"/>
      <c r="D1498" s="54" t="s">
        <v>59</v>
      </c>
      <c r="E1498" s="43" t="s">
        <v>60</v>
      </c>
      <c r="F1498" s="44"/>
      <c r="G1498" s="44"/>
      <c r="H1498" s="45"/>
      <c r="I1498" s="37"/>
      <c r="J1498" s="37"/>
      <c r="K1498" s="37">
        <f t="shared" si="306"/>
        <v>0</v>
      </c>
      <c r="L1498" s="37"/>
      <c r="M1498" s="37"/>
      <c r="N1498" s="37">
        <f t="shared" si="307"/>
        <v>0</v>
      </c>
      <c r="O1498" s="37">
        <f t="shared" si="308"/>
        <v>0</v>
      </c>
      <c r="P1498" s="38" t="e">
        <f t="shared" si="309"/>
        <v>#DIV/0!</v>
      </c>
      <c r="Q1498" s="39"/>
    </row>
    <row r="1499" spans="1:17" ht="35.25" customHeight="1" x14ac:dyDescent="0.3">
      <c r="A1499" s="40"/>
      <c r="B1499" s="41"/>
      <c r="C1499" s="41"/>
      <c r="D1499" s="54" t="s">
        <v>61</v>
      </c>
      <c r="E1499" s="43" t="s">
        <v>62</v>
      </c>
      <c r="F1499" s="44"/>
      <c r="G1499" s="44"/>
      <c r="H1499" s="45"/>
      <c r="I1499" s="37"/>
      <c r="J1499" s="37"/>
      <c r="K1499" s="37">
        <f>SUM(G1499:J1499)</f>
        <v>0</v>
      </c>
      <c r="L1499" s="37"/>
      <c r="M1499" s="37"/>
      <c r="N1499" s="37">
        <f t="shared" si="307"/>
        <v>0</v>
      </c>
      <c r="O1499" s="37">
        <f t="shared" si="308"/>
        <v>0</v>
      </c>
      <c r="P1499" s="38" t="e">
        <f t="shared" si="309"/>
        <v>#DIV/0!</v>
      </c>
      <c r="Q1499" s="39"/>
    </row>
    <row r="1500" spans="1:17" ht="32.25" customHeight="1" x14ac:dyDescent="0.3">
      <c r="A1500" s="40"/>
      <c r="B1500" s="41"/>
      <c r="C1500" s="41"/>
      <c r="D1500" s="54" t="s">
        <v>63</v>
      </c>
      <c r="E1500" s="43" t="s">
        <v>64</v>
      </c>
      <c r="F1500" s="44"/>
      <c r="G1500" s="44"/>
      <c r="H1500" s="45"/>
      <c r="I1500" s="37"/>
      <c r="J1500" s="37"/>
      <c r="K1500" s="37">
        <f>SUM(G1500:J1500)</f>
        <v>0</v>
      </c>
      <c r="L1500" s="37"/>
      <c r="M1500" s="37"/>
      <c r="N1500" s="37">
        <f t="shared" si="307"/>
        <v>0</v>
      </c>
      <c r="O1500" s="37">
        <f t="shared" si="308"/>
        <v>0</v>
      </c>
      <c r="P1500" s="38" t="e">
        <f t="shared" si="309"/>
        <v>#DIV/0!</v>
      </c>
      <c r="Q1500" s="39"/>
    </row>
    <row r="1501" spans="1:17" ht="15" customHeight="1" x14ac:dyDescent="0.3">
      <c r="A1501" s="40"/>
      <c r="B1501" s="41"/>
      <c r="C1501" s="41"/>
      <c r="D1501" s="42" t="s">
        <v>65</v>
      </c>
      <c r="E1501" s="43" t="s">
        <v>44</v>
      </c>
      <c r="F1501" s="44"/>
      <c r="G1501" s="44"/>
      <c r="H1501" s="45"/>
      <c r="I1501" s="37"/>
      <c r="J1501" s="37"/>
      <c r="K1501" s="37">
        <f>SUM(G1501:J1501)</f>
        <v>0</v>
      </c>
      <c r="L1501" s="37"/>
      <c r="M1501" s="37"/>
      <c r="N1501" s="37">
        <f t="shared" si="307"/>
        <v>0</v>
      </c>
      <c r="O1501" s="37">
        <f t="shared" si="308"/>
        <v>0</v>
      </c>
      <c r="P1501" s="38" t="e">
        <f t="shared" si="309"/>
        <v>#DIV/0!</v>
      </c>
      <c r="Q1501" s="39"/>
    </row>
    <row r="1502" spans="1:17" ht="15" customHeight="1" x14ac:dyDescent="0.3">
      <c r="A1502" s="40"/>
      <c r="B1502" s="41"/>
      <c r="C1502" s="41"/>
      <c r="D1502" s="42"/>
      <c r="E1502" s="43"/>
      <c r="F1502" s="44"/>
      <c r="G1502" s="44"/>
      <c r="H1502" s="45"/>
      <c r="I1502" s="37"/>
      <c r="J1502" s="37"/>
      <c r="K1502" s="37"/>
      <c r="L1502" s="37"/>
      <c r="M1502" s="37"/>
      <c r="N1502" s="37"/>
      <c r="O1502" s="37"/>
      <c r="P1502" s="38"/>
      <c r="Q1502" s="39"/>
    </row>
    <row r="1503" spans="1:17" s="2" customFormat="1" ht="15" customHeight="1" x14ac:dyDescent="0.3">
      <c r="A1503" s="40" t="s">
        <v>66</v>
      </c>
      <c r="B1503" s="41" t="s">
        <v>66</v>
      </c>
      <c r="C1503" s="41"/>
      <c r="D1503" s="42"/>
      <c r="E1503" s="43"/>
      <c r="F1503" s="50"/>
      <c r="G1503" s="50"/>
      <c r="H1503" s="51"/>
      <c r="I1503" s="36"/>
      <c r="J1503" s="36"/>
      <c r="K1503" s="36"/>
      <c r="L1503" s="36"/>
      <c r="M1503" s="36"/>
      <c r="N1503" s="36"/>
      <c r="O1503" s="36"/>
      <c r="P1503" s="55"/>
      <c r="Q1503" s="53"/>
    </row>
    <row r="1504" spans="1:17" ht="15" customHeight="1" x14ac:dyDescent="0.3">
      <c r="A1504" s="40"/>
      <c r="B1504" s="41"/>
      <c r="C1504" s="41"/>
      <c r="D1504" s="42"/>
      <c r="E1504" s="43"/>
      <c r="F1504" s="44"/>
      <c r="G1504" s="44"/>
      <c r="H1504" s="45"/>
      <c r="I1504" s="37"/>
      <c r="J1504" s="37"/>
      <c r="K1504" s="37"/>
      <c r="L1504" s="37"/>
      <c r="M1504" s="37"/>
      <c r="N1504" s="37"/>
      <c r="O1504" s="37"/>
      <c r="P1504" s="38"/>
      <c r="Q1504" s="39"/>
    </row>
    <row r="1505" spans="1:17" s="2" customFormat="1" ht="15" customHeight="1" x14ac:dyDescent="0.3">
      <c r="A1505" s="40"/>
      <c r="B1505" s="41" t="s">
        <v>67</v>
      </c>
      <c r="C1505" s="41"/>
      <c r="D1505" s="42"/>
      <c r="E1505" s="43"/>
      <c r="F1505" s="50"/>
      <c r="G1505" s="50"/>
      <c r="H1505" s="51"/>
      <c r="I1505" s="36"/>
      <c r="J1505" s="36"/>
      <c r="K1505" s="36"/>
      <c r="L1505" s="36"/>
      <c r="M1505" s="36"/>
      <c r="N1505" s="36"/>
      <c r="O1505" s="36"/>
      <c r="P1505" s="55"/>
      <c r="Q1505" s="53"/>
    </row>
    <row r="1506" spans="1:17" ht="15" customHeight="1" x14ac:dyDescent="0.3">
      <c r="A1506" s="40"/>
      <c r="B1506" s="41"/>
      <c r="C1506" s="41" t="s">
        <v>68</v>
      </c>
      <c r="D1506" s="42"/>
      <c r="E1506" s="43"/>
      <c r="F1506" s="44"/>
      <c r="G1506" s="44"/>
      <c r="H1506" s="45"/>
      <c r="I1506" s="37"/>
      <c r="J1506" s="37"/>
      <c r="K1506" s="37"/>
      <c r="L1506" s="37"/>
      <c r="M1506" s="37"/>
      <c r="N1506" s="37"/>
      <c r="O1506" s="37"/>
      <c r="P1506" s="38"/>
      <c r="Q1506" s="39"/>
    </row>
    <row r="1507" spans="1:17" ht="15" customHeight="1" x14ac:dyDescent="0.3">
      <c r="A1507" s="40"/>
      <c r="B1507" s="41"/>
      <c r="C1507" s="41"/>
      <c r="D1507" s="42" t="s">
        <v>69</v>
      </c>
      <c r="E1507" s="43" t="s">
        <v>70</v>
      </c>
      <c r="F1507" s="44"/>
      <c r="G1507" s="44"/>
      <c r="H1507" s="45"/>
      <c r="I1507" s="37"/>
      <c r="J1507" s="37"/>
      <c r="K1507" s="37">
        <f>SUM(G1507:J1507)</f>
        <v>0</v>
      </c>
      <c r="L1507" s="37"/>
      <c r="M1507" s="37"/>
      <c r="N1507" s="37">
        <f>SUM(L1507:M1507)</f>
        <v>0</v>
      </c>
      <c r="O1507" s="37">
        <f>+K1507-F1507</f>
        <v>0</v>
      </c>
      <c r="P1507" s="38" t="e">
        <f>+O1507/F1507</f>
        <v>#DIV/0!</v>
      </c>
      <c r="Q1507" s="39"/>
    </row>
    <row r="1508" spans="1:17" ht="15" customHeight="1" x14ac:dyDescent="0.3">
      <c r="A1508" s="40"/>
      <c r="B1508" s="41"/>
      <c r="C1508" s="41"/>
      <c r="D1508" s="42" t="s">
        <v>71</v>
      </c>
      <c r="E1508" s="43" t="s">
        <v>72</v>
      </c>
      <c r="F1508" s="44"/>
      <c r="G1508" s="44"/>
      <c r="H1508" s="45"/>
      <c r="I1508" s="37"/>
      <c r="J1508" s="37"/>
      <c r="K1508" s="37">
        <f>SUM(G1508:J1508)</f>
        <v>0</v>
      </c>
      <c r="L1508" s="37"/>
      <c r="M1508" s="37"/>
      <c r="N1508" s="37">
        <f>SUM(L1508:M1508)</f>
        <v>0</v>
      </c>
      <c r="O1508" s="37">
        <f>+K1508-F1508</f>
        <v>0</v>
      </c>
      <c r="P1508" s="38" t="e">
        <f>+O1508/F1508</f>
        <v>#DIV/0!</v>
      </c>
      <c r="Q1508" s="39"/>
    </row>
    <row r="1509" spans="1:17" ht="15" customHeight="1" x14ac:dyDescent="0.3">
      <c r="A1509" s="40"/>
      <c r="B1509" s="41"/>
      <c r="C1509" s="41"/>
      <c r="D1509" s="42" t="s">
        <v>73</v>
      </c>
      <c r="E1509" s="43" t="s">
        <v>74</v>
      </c>
      <c r="F1509" s="44"/>
      <c r="G1509" s="44"/>
      <c r="H1509" s="45"/>
      <c r="I1509" s="37"/>
      <c r="J1509" s="37"/>
      <c r="K1509" s="37">
        <f>SUM(G1509:J1509)</f>
        <v>0</v>
      </c>
      <c r="L1509" s="37"/>
      <c r="M1509" s="37"/>
      <c r="N1509" s="37">
        <f>SUM(L1509:M1509)</f>
        <v>0</v>
      </c>
      <c r="O1509" s="37">
        <f>+K1509-F1509</f>
        <v>0</v>
      </c>
      <c r="P1509" s="38" t="e">
        <f>+O1509/F1509</f>
        <v>#DIV/0!</v>
      </c>
      <c r="Q1509" s="39"/>
    </row>
    <row r="1510" spans="1:17" ht="15" customHeight="1" x14ac:dyDescent="0.3">
      <c r="A1510" s="40"/>
      <c r="B1510" s="41"/>
      <c r="C1510" s="41"/>
      <c r="D1510" s="42" t="s">
        <v>75</v>
      </c>
      <c r="E1510" s="43" t="s">
        <v>76</v>
      </c>
      <c r="F1510" s="44"/>
      <c r="G1510" s="44"/>
      <c r="H1510" s="45"/>
      <c r="I1510" s="37"/>
      <c r="J1510" s="37"/>
      <c r="K1510" s="37">
        <f>SUM(G1510:J1510)</f>
        <v>0</v>
      </c>
      <c r="L1510" s="37"/>
      <c r="M1510" s="37"/>
      <c r="N1510" s="37">
        <f>SUM(L1510:M1510)</f>
        <v>0</v>
      </c>
      <c r="O1510" s="37">
        <f>+K1510-F1510</f>
        <v>0</v>
      </c>
      <c r="P1510" s="38" t="e">
        <f>+O1510/F1510</f>
        <v>#DIV/0!</v>
      </c>
      <c r="Q1510" s="39"/>
    </row>
    <row r="1511" spans="1:17" ht="15" customHeight="1" x14ac:dyDescent="0.3">
      <c r="A1511" s="40"/>
      <c r="B1511" s="41"/>
      <c r="C1511" s="41"/>
      <c r="D1511" s="42" t="s">
        <v>77</v>
      </c>
      <c r="E1511" s="43" t="s">
        <v>78</v>
      </c>
      <c r="F1511" s="44"/>
      <c r="G1511" s="44"/>
      <c r="H1511" s="45"/>
      <c r="I1511" s="37"/>
      <c r="J1511" s="37"/>
      <c r="K1511" s="37">
        <f>SUM(G1511:J1511)</f>
        <v>0</v>
      </c>
      <c r="L1511" s="37"/>
      <c r="M1511" s="37"/>
      <c r="N1511" s="37">
        <f>SUM(L1511:M1511)</f>
        <v>0</v>
      </c>
      <c r="O1511" s="37">
        <f>+K1511-F1511</f>
        <v>0</v>
      </c>
      <c r="P1511" s="38" t="e">
        <f>+O1511/F1511</f>
        <v>#DIV/0!</v>
      </c>
      <c r="Q1511" s="39"/>
    </row>
    <row r="1512" spans="1:17" ht="15" customHeight="1" x14ac:dyDescent="0.3">
      <c r="A1512" s="40"/>
      <c r="B1512" s="41"/>
      <c r="C1512" s="41"/>
      <c r="D1512" s="42"/>
      <c r="E1512" s="43"/>
      <c r="F1512" s="44"/>
      <c r="G1512" s="44"/>
      <c r="H1512" s="45"/>
      <c r="I1512" s="37"/>
      <c r="J1512" s="37"/>
      <c r="K1512" s="37"/>
      <c r="L1512" s="37"/>
      <c r="M1512" s="37"/>
      <c r="N1512" s="37"/>
      <c r="O1512" s="37"/>
      <c r="P1512" s="38"/>
      <c r="Q1512" s="39"/>
    </row>
    <row r="1513" spans="1:17" s="2" customFormat="1" ht="15" customHeight="1" x14ac:dyDescent="0.3">
      <c r="A1513" s="40"/>
      <c r="B1513" s="41"/>
      <c r="C1513" s="41" t="s">
        <v>79</v>
      </c>
      <c r="D1513" s="42"/>
      <c r="E1513" s="43"/>
      <c r="F1513" s="50"/>
      <c r="G1513" s="50"/>
      <c r="H1513" s="51"/>
      <c r="I1513" s="36"/>
      <c r="J1513" s="36"/>
      <c r="K1513" s="36"/>
      <c r="L1513" s="36"/>
      <c r="M1513" s="36"/>
      <c r="N1513" s="36"/>
      <c r="O1513" s="36"/>
      <c r="P1513" s="55"/>
      <c r="Q1513" s="53"/>
    </row>
    <row r="1514" spans="1:17" ht="15" customHeight="1" x14ac:dyDescent="0.3">
      <c r="A1514" s="40"/>
      <c r="B1514" s="41"/>
      <c r="C1514" s="41"/>
      <c r="D1514" s="42" t="s">
        <v>80</v>
      </c>
      <c r="E1514" s="43" t="s">
        <v>81</v>
      </c>
      <c r="F1514" s="44"/>
      <c r="G1514" s="44"/>
      <c r="H1514" s="45"/>
      <c r="I1514" s="37"/>
      <c r="J1514" s="37"/>
      <c r="K1514" s="37">
        <f>SUM(G1514:J1514)</f>
        <v>0</v>
      </c>
      <c r="L1514" s="37"/>
      <c r="M1514" s="37"/>
      <c r="N1514" s="37">
        <f>SUM(L1514:M1514)</f>
        <v>0</v>
      </c>
      <c r="O1514" s="37">
        <f t="shared" ref="O1514:O1525" si="310">+K1514-F1514</f>
        <v>0</v>
      </c>
      <c r="P1514" s="38" t="e">
        <f t="shared" ref="P1514:P1525" si="311">+O1514/F1514</f>
        <v>#DIV/0!</v>
      </c>
      <c r="Q1514" s="39"/>
    </row>
    <row r="1515" spans="1:17" ht="15" customHeight="1" x14ac:dyDescent="0.3">
      <c r="A1515" s="40"/>
      <c r="B1515" s="41"/>
      <c r="C1515" s="41"/>
      <c r="D1515" s="42" t="s">
        <v>82</v>
      </c>
      <c r="E1515" s="43" t="s">
        <v>83</v>
      </c>
      <c r="F1515" s="44"/>
      <c r="G1515" s="44"/>
      <c r="H1515" s="45"/>
      <c r="I1515" s="37"/>
      <c r="J1515" s="37"/>
      <c r="K1515" s="37">
        <f t="shared" ref="K1515:K1525" si="312">SUM(G1515:J1515)</f>
        <v>0</v>
      </c>
      <c r="L1515" s="37"/>
      <c r="M1515" s="37"/>
      <c r="N1515" s="37">
        <f t="shared" ref="N1515:N1525" si="313">SUM(L1515:M1515)</f>
        <v>0</v>
      </c>
      <c r="O1515" s="37">
        <f t="shared" si="310"/>
        <v>0</v>
      </c>
      <c r="P1515" s="38" t="e">
        <f t="shared" si="311"/>
        <v>#DIV/0!</v>
      </c>
      <c r="Q1515" s="39"/>
    </row>
    <row r="1516" spans="1:17" ht="15" customHeight="1" x14ac:dyDescent="0.3">
      <c r="A1516" s="40"/>
      <c r="B1516" s="41"/>
      <c r="C1516" s="41"/>
      <c r="D1516" s="42" t="s">
        <v>84</v>
      </c>
      <c r="E1516" s="43" t="s">
        <v>85</v>
      </c>
      <c r="F1516" s="44"/>
      <c r="G1516" s="44"/>
      <c r="H1516" s="45"/>
      <c r="I1516" s="37"/>
      <c r="J1516" s="37"/>
      <c r="K1516" s="37">
        <f t="shared" si="312"/>
        <v>0</v>
      </c>
      <c r="L1516" s="37"/>
      <c r="M1516" s="37"/>
      <c r="N1516" s="37">
        <f t="shared" si="313"/>
        <v>0</v>
      </c>
      <c r="O1516" s="37">
        <f t="shared" si="310"/>
        <v>0</v>
      </c>
      <c r="P1516" s="38" t="e">
        <f t="shared" si="311"/>
        <v>#DIV/0!</v>
      </c>
      <c r="Q1516" s="39"/>
    </row>
    <row r="1517" spans="1:17" ht="15" customHeight="1" x14ac:dyDescent="0.3">
      <c r="A1517" s="40"/>
      <c r="B1517" s="41"/>
      <c r="C1517" s="41"/>
      <c r="D1517" s="42" t="s">
        <v>86</v>
      </c>
      <c r="E1517" s="43" t="s">
        <v>87</v>
      </c>
      <c r="F1517" s="44"/>
      <c r="G1517" s="44"/>
      <c r="H1517" s="45"/>
      <c r="I1517" s="37"/>
      <c r="J1517" s="37"/>
      <c r="K1517" s="37">
        <f t="shared" si="312"/>
        <v>0</v>
      </c>
      <c r="L1517" s="37"/>
      <c r="M1517" s="37"/>
      <c r="N1517" s="37">
        <f t="shared" si="313"/>
        <v>0</v>
      </c>
      <c r="O1517" s="37">
        <f t="shared" si="310"/>
        <v>0</v>
      </c>
      <c r="P1517" s="38" t="e">
        <f t="shared" si="311"/>
        <v>#DIV/0!</v>
      </c>
      <c r="Q1517" s="39"/>
    </row>
    <row r="1518" spans="1:17" ht="15" customHeight="1" x14ac:dyDescent="0.3">
      <c r="A1518" s="40"/>
      <c r="B1518" s="41"/>
      <c r="C1518" s="41"/>
      <c r="D1518" s="42" t="s">
        <v>88</v>
      </c>
      <c r="E1518" s="43" t="s">
        <v>89</v>
      </c>
      <c r="F1518" s="44"/>
      <c r="G1518" s="44"/>
      <c r="H1518" s="45"/>
      <c r="I1518" s="37"/>
      <c r="J1518" s="37"/>
      <c r="K1518" s="37">
        <f t="shared" si="312"/>
        <v>0</v>
      </c>
      <c r="L1518" s="37"/>
      <c r="M1518" s="37"/>
      <c r="N1518" s="37">
        <f t="shared" si="313"/>
        <v>0</v>
      </c>
      <c r="O1518" s="37">
        <f t="shared" si="310"/>
        <v>0</v>
      </c>
      <c r="P1518" s="38" t="e">
        <f t="shared" si="311"/>
        <v>#DIV/0!</v>
      </c>
      <c r="Q1518" s="39"/>
    </row>
    <row r="1519" spans="1:17" ht="15" customHeight="1" x14ac:dyDescent="0.3">
      <c r="A1519" s="40"/>
      <c r="B1519" s="41"/>
      <c r="C1519" s="41"/>
      <c r="D1519" s="42" t="s">
        <v>90</v>
      </c>
      <c r="E1519" s="43" t="s">
        <v>91</v>
      </c>
      <c r="F1519" s="44"/>
      <c r="G1519" s="44"/>
      <c r="H1519" s="45"/>
      <c r="I1519" s="37"/>
      <c r="J1519" s="37"/>
      <c r="K1519" s="37">
        <f t="shared" si="312"/>
        <v>0</v>
      </c>
      <c r="L1519" s="37"/>
      <c r="M1519" s="37"/>
      <c r="N1519" s="37">
        <f t="shared" si="313"/>
        <v>0</v>
      </c>
      <c r="O1519" s="37">
        <f t="shared" si="310"/>
        <v>0</v>
      </c>
      <c r="P1519" s="38" t="e">
        <f t="shared" si="311"/>
        <v>#DIV/0!</v>
      </c>
      <c r="Q1519" s="39"/>
    </row>
    <row r="1520" spans="1:17" ht="15" customHeight="1" x14ac:dyDescent="0.3">
      <c r="A1520" s="40"/>
      <c r="B1520" s="41"/>
      <c r="C1520" s="41"/>
      <c r="D1520" s="42" t="s">
        <v>92</v>
      </c>
      <c r="E1520" s="43" t="s">
        <v>93</v>
      </c>
      <c r="F1520" s="44"/>
      <c r="G1520" s="44"/>
      <c r="H1520" s="45"/>
      <c r="I1520" s="37"/>
      <c r="J1520" s="37"/>
      <c r="K1520" s="37">
        <f t="shared" si="312"/>
        <v>0</v>
      </c>
      <c r="L1520" s="37"/>
      <c r="M1520" s="37"/>
      <c r="N1520" s="37">
        <f t="shared" si="313"/>
        <v>0</v>
      </c>
      <c r="O1520" s="37">
        <f t="shared" si="310"/>
        <v>0</v>
      </c>
      <c r="P1520" s="38" t="e">
        <f t="shared" si="311"/>
        <v>#DIV/0!</v>
      </c>
      <c r="Q1520" s="39"/>
    </row>
    <row r="1521" spans="1:17" ht="15" customHeight="1" x14ac:dyDescent="0.3">
      <c r="A1521" s="40"/>
      <c r="B1521" s="41"/>
      <c r="C1521" s="41"/>
      <c r="D1521" s="42" t="s">
        <v>94</v>
      </c>
      <c r="E1521" s="43" t="s">
        <v>95</v>
      </c>
      <c r="F1521" s="44"/>
      <c r="G1521" s="44"/>
      <c r="H1521" s="45"/>
      <c r="I1521" s="37"/>
      <c r="J1521" s="37"/>
      <c r="K1521" s="37">
        <f t="shared" si="312"/>
        <v>0</v>
      </c>
      <c r="L1521" s="37"/>
      <c r="M1521" s="37"/>
      <c r="N1521" s="37">
        <f t="shared" si="313"/>
        <v>0</v>
      </c>
      <c r="O1521" s="37">
        <f t="shared" si="310"/>
        <v>0</v>
      </c>
      <c r="P1521" s="38" t="e">
        <f t="shared" si="311"/>
        <v>#DIV/0!</v>
      </c>
      <c r="Q1521" s="39"/>
    </row>
    <row r="1522" spans="1:17" ht="15" customHeight="1" x14ac:dyDescent="0.3">
      <c r="A1522" s="40"/>
      <c r="B1522" s="41"/>
      <c r="C1522" s="41"/>
      <c r="D1522" s="42" t="s">
        <v>96</v>
      </c>
      <c r="E1522" s="43" t="s">
        <v>97</v>
      </c>
      <c r="F1522" s="44"/>
      <c r="G1522" s="44"/>
      <c r="H1522" s="45"/>
      <c r="I1522" s="37"/>
      <c r="J1522" s="37"/>
      <c r="K1522" s="37">
        <f t="shared" si="312"/>
        <v>0</v>
      </c>
      <c r="L1522" s="37"/>
      <c r="M1522" s="37"/>
      <c r="N1522" s="37">
        <f t="shared" si="313"/>
        <v>0</v>
      </c>
      <c r="O1522" s="37">
        <f t="shared" si="310"/>
        <v>0</v>
      </c>
      <c r="P1522" s="38" t="e">
        <f t="shared" si="311"/>
        <v>#DIV/0!</v>
      </c>
      <c r="Q1522" s="39"/>
    </row>
    <row r="1523" spans="1:17" ht="15" customHeight="1" x14ac:dyDescent="0.3">
      <c r="A1523" s="40"/>
      <c r="B1523" s="41"/>
      <c r="C1523" s="41"/>
      <c r="D1523" s="42" t="s">
        <v>98</v>
      </c>
      <c r="E1523" s="43" t="s">
        <v>99</v>
      </c>
      <c r="F1523" s="44"/>
      <c r="G1523" s="44"/>
      <c r="H1523" s="45"/>
      <c r="I1523" s="37"/>
      <c r="J1523" s="37"/>
      <c r="K1523" s="37">
        <f t="shared" si="312"/>
        <v>0</v>
      </c>
      <c r="L1523" s="37"/>
      <c r="M1523" s="37"/>
      <c r="N1523" s="37">
        <f t="shared" si="313"/>
        <v>0</v>
      </c>
      <c r="O1523" s="37">
        <f t="shared" si="310"/>
        <v>0</v>
      </c>
      <c r="P1523" s="38" t="e">
        <f t="shared" si="311"/>
        <v>#DIV/0!</v>
      </c>
      <c r="Q1523" s="39"/>
    </row>
    <row r="1524" spans="1:17" ht="15" customHeight="1" x14ac:dyDescent="0.3">
      <c r="A1524" s="40"/>
      <c r="B1524" s="41"/>
      <c r="C1524" s="41"/>
      <c r="D1524" s="42" t="s">
        <v>100</v>
      </c>
      <c r="E1524" s="43" t="s">
        <v>101</v>
      </c>
      <c r="F1524" s="44"/>
      <c r="G1524" s="44"/>
      <c r="H1524" s="45"/>
      <c r="I1524" s="37"/>
      <c r="J1524" s="37"/>
      <c r="K1524" s="37">
        <f t="shared" si="312"/>
        <v>0</v>
      </c>
      <c r="L1524" s="37"/>
      <c r="M1524" s="37"/>
      <c r="N1524" s="37">
        <f t="shared" si="313"/>
        <v>0</v>
      </c>
      <c r="O1524" s="37">
        <f t="shared" si="310"/>
        <v>0</v>
      </c>
      <c r="P1524" s="38" t="e">
        <f t="shared" si="311"/>
        <v>#DIV/0!</v>
      </c>
      <c r="Q1524" s="39"/>
    </row>
    <row r="1525" spans="1:17" ht="15" customHeight="1" x14ac:dyDescent="0.3">
      <c r="A1525" s="40"/>
      <c r="B1525" s="41"/>
      <c r="C1525" s="41"/>
      <c r="D1525" s="42" t="s">
        <v>102</v>
      </c>
      <c r="E1525" s="43" t="s">
        <v>103</v>
      </c>
      <c r="F1525" s="44"/>
      <c r="G1525" s="44"/>
      <c r="H1525" s="45"/>
      <c r="I1525" s="37"/>
      <c r="J1525" s="37"/>
      <c r="K1525" s="37">
        <f t="shared" si="312"/>
        <v>0</v>
      </c>
      <c r="L1525" s="37"/>
      <c r="M1525" s="37"/>
      <c r="N1525" s="37">
        <f t="shared" si="313"/>
        <v>0</v>
      </c>
      <c r="O1525" s="37">
        <f t="shared" si="310"/>
        <v>0</v>
      </c>
      <c r="P1525" s="38" t="e">
        <f t="shared" si="311"/>
        <v>#DIV/0!</v>
      </c>
      <c r="Q1525" s="39"/>
    </row>
    <row r="1526" spans="1:17" ht="15" customHeight="1" x14ac:dyDescent="0.3">
      <c r="A1526" s="40"/>
      <c r="B1526" s="41"/>
      <c r="C1526" s="41"/>
      <c r="D1526" s="42"/>
      <c r="E1526" s="43"/>
      <c r="F1526" s="44"/>
      <c r="G1526" s="44"/>
      <c r="H1526" s="45"/>
      <c r="I1526" s="37"/>
      <c r="J1526" s="37"/>
      <c r="K1526" s="37"/>
      <c r="L1526" s="37"/>
      <c r="M1526" s="37"/>
      <c r="N1526" s="37"/>
      <c r="O1526" s="37"/>
      <c r="P1526" s="38"/>
      <c r="Q1526" s="39"/>
    </row>
    <row r="1527" spans="1:17" s="2" customFormat="1" ht="15" customHeight="1" x14ac:dyDescent="0.3">
      <c r="A1527" s="40"/>
      <c r="B1527" s="41"/>
      <c r="C1527" s="41" t="s">
        <v>104</v>
      </c>
      <c r="D1527" s="42"/>
      <c r="E1527" s="43"/>
      <c r="F1527" s="50"/>
      <c r="G1527" s="50"/>
      <c r="H1527" s="51"/>
      <c r="I1527" s="36"/>
      <c r="J1527" s="36"/>
      <c r="K1527" s="36"/>
      <c r="L1527" s="36"/>
      <c r="M1527" s="36"/>
      <c r="N1527" s="36"/>
      <c r="O1527" s="36"/>
      <c r="P1527" s="55"/>
      <c r="Q1527" s="53"/>
    </row>
    <row r="1528" spans="1:17" ht="15" customHeight="1" x14ac:dyDescent="0.3">
      <c r="A1528" s="40"/>
      <c r="B1528" s="41"/>
      <c r="C1528" s="41"/>
      <c r="D1528" s="42" t="s">
        <v>105</v>
      </c>
      <c r="E1528" s="43" t="s">
        <v>106</v>
      </c>
      <c r="F1528" s="44"/>
      <c r="G1528" s="44"/>
      <c r="H1528" s="45"/>
      <c r="I1528" s="37"/>
      <c r="J1528" s="37"/>
      <c r="K1528" s="37">
        <f t="shared" ref="K1528:K1534" si="314">SUM(G1528:J1528)</f>
        <v>0</v>
      </c>
      <c r="L1528" s="37"/>
      <c r="M1528" s="37"/>
      <c r="N1528" s="37">
        <f>SUM(L1528:M1528)</f>
        <v>0</v>
      </c>
      <c r="O1528" s="37">
        <f t="shared" ref="O1528:O1534" si="315">+K1528-F1528</f>
        <v>0</v>
      </c>
      <c r="P1528" s="38" t="e">
        <f t="shared" ref="P1528:P1534" si="316">+O1528/F1528</f>
        <v>#DIV/0!</v>
      </c>
      <c r="Q1528" s="39"/>
    </row>
    <row r="1529" spans="1:17" ht="15" customHeight="1" x14ac:dyDescent="0.3">
      <c r="A1529" s="40"/>
      <c r="B1529" s="41"/>
      <c r="C1529" s="41"/>
      <c r="D1529" s="42" t="s">
        <v>107</v>
      </c>
      <c r="E1529" s="43" t="s">
        <v>108</v>
      </c>
      <c r="F1529" s="44"/>
      <c r="G1529" s="44"/>
      <c r="H1529" s="45"/>
      <c r="I1529" s="37"/>
      <c r="J1529" s="37"/>
      <c r="K1529" s="37">
        <f t="shared" si="314"/>
        <v>0</v>
      </c>
      <c r="L1529" s="37"/>
      <c r="M1529" s="37"/>
      <c r="N1529" s="37">
        <f t="shared" ref="N1529:N1534" si="317">SUM(L1529:M1529)</f>
        <v>0</v>
      </c>
      <c r="O1529" s="37">
        <f t="shared" si="315"/>
        <v>0</v>
      </c>
      <c r="P1529" s="38" t="e">
        <f t="shared" si="316"/>
        <v>#DIV/0!</v>
      </c>
      <c r="Q1529" s="39"/>
    </row>
    <row r="1530" spans="1:17" ht="30" customHeight="1" x14ac:dyDescent="0.3">
      <c r="A1530" s="40"/>
      <c r="B1530" s="41"/>
      <c r="C1530" s="41"/>
      <c r="D1530" s="54" t="s">
        <v>109</v>
      </c>
      <c r="E1530" s="43" t="s">
        <v>110</v>
      </c>
      <c r="F1530" s="44"/>
      <c r="G1530" s="44"/>
      <c r="H1530" s="45"/>
      <c r="I1530" s="37"/>
      <c r="J1530" s="37"/>
      <c r="K1530" s="37">
        <f t="shared" si="314"/>
        <v>0</v>
      </c>
      <c r="L1530" s="37"/>
      <c r="M1530" s="37"/>
      <c r="N1530" s="37">
        <f t="shared" si="317"/>
        <v>0</v>
      </c>
      <c r="O1530" s="37">
        <f t="shared" si="315"/>
        <v>0</v>
      </c>
      <c r="P1530" s="38" t="e">
        <f t="shared" si="316"/>
        <v>#DIV/0!</v>
      </c>
      <c r="Q1530" s="39"/>
    </row>
    <row r="1531" spans="1:17" ht="15" customHeight="1" x14ac:dyDescent="0.3">
      <c r="A1531" s="40" t="s">
        <v>111</v>
      </c>
      <c r="B1531" s="41"/>
      <c r="C1531" s="41"/>
      <c r="D1531" s="42" t="s">
        <v>112</v>
      </c>
      <c r="E1531" s="43" t="s">
        <v>113</v>
      </c>
      <c r="F1531" s="44"/>
      <c r="G1531" s="44"/>
      <c r="H1531" s="45"/>
      <c r="I1531" s="37"/>
      <c r="J1531" s="37"/>
      <c r="K1531" s="37">
        <f t="shared" si="314"/>
        <v>0</v>
      </c>
      <c r="L1531" s="37"/>
      <c r="M1531" s="37"/>
      <c r="N1531" s="37">
        <f t="shared" si="317"/>
        <v>0</v>
      </c>
      <c r="O1531" s="37">
        <f t="shared" si="315"/>
        <v>0</v>
      </c>
      <c r="P1531" s="38" t="e">
        <f t="shared" si="316"/>
        <v>#DIV/0!</v>
      </c>
      <c r="Q1531" s="39"/>
    </row>
    <row r="1532" spans="1:17" ht="15" customHeight="1" x14ac:dyDescent="0.3">
      <c r="A1532" s="40"/>
      <c r="B1532" s="41"/>
      <c r="C1532" s="41"/>
      <c r="D1532" s="42" t="s">
        <v>114</v>
      </c>
      <c r="E1532" s="43" t="s">
        <v>115</v>
      </c>
      <c r="F1532" s="44"/>
      <c r="G1532" s="44"/>
      <c r="H1532" s="45"/>
      <c r="I1532" s="37"/>
      <c r="J1532" s="37"/>
      <c r="K1532" s="37">
        <f t="shared" si="314"/>
        <v>0</v>
      </c>
      <c r="L1532" s="37"/>
      <c r="M1532" s="37"/>
      <c r="N1532" s="37">
        <f t="shared" si="317"/>
        <v>0</v>
      </c>
      <c r="O1532" s="37">
        <f t="shared" si="315"/>
        <v>0</v>
      </c>
      <c r="P1532" s="38" t="e">
        <f t="shared" si="316"/>
        <v>#DIV/0!</v>
      </c>
      <c r="Q1532" s="39"/>
    </row>
    <row r="1533" spans="1:17" ht="15" customHeight="1" x14ac:dyDescent="0.3">
      <c r="A1533" s="40"/>
      <c r="B1533" s="41"/>
      <c r="C1533" s="41"/>
      <c r="D1533" s="42" t="s">
        <v>116</v>
      </c>
      <c r="E1533" s="43" t="s">
        <v>117</v>
      </c>
      <c r="F1533" s="44"/>
      <c r="G1533" s="44"/>
      <c r="H1533" s="45"/>
      <c r="I1533" s="37"/>
      <c r="J1533" s="37"/>
      <c r="K1533" s="37">
        <f t="shared" si="314"/>
        <v>0</v>
      </c>
      <c r="L1533" s="37"/>
      <c r="M1533" s="37"/>
      <c r="N1533" s="37">
        <f t="shared" si="317"/>
        <v>0</v>
      </c>
      <c r="O1533" s="37">
        <f t="shared" si="315"/>
        <v>0</v>
      </c>
      <c r="P1533" s="38" t="e">
        <f t="shared" si="316"/>
        <v>#DIV/0!</v>
      </c>
      <c r="Q1533" s="39"/>
    </row>
    <row r="1534" spans="1:17" ht="15" customHeight="1" x14ac:dyDescent="0.3">
      <c r="A1534" s="40"/>
      <c r="B1534" s="41"/>
      <c r="C1534" s="41"/>
      <c r="D1534" s="42" t="s">
        <v>118</v>
      </c>
      <c r="E1534" s="43" t="s">
        <v>119</v>
      </c>
      <c r="F1534" s="44"/>
      <c r="G1534" s="44"/>
      <c r="H1534" s="45"/>
      <c r="I1534" s="37"/>
      <c r="J1534" s="37"/>
      <c r="K1534" s="37">
        <f t="shared" si="314"/>
        <v>0</v>
      </c>
      <c r="L1534" s="37"/>
      <c r="M1534" s="37"/>
      <c r="N1534" s="37">
        <f t="shared" si="317"/>
        <v>0</v>
      </c>
      <c r="O1534" s="37">
        <f t="shared" si="315"/>
        <v>0</v>
      </c>
      <c r="P1534" s="38" t="e">
        <f t="shared" si="316"/>
        <v>#DIV/0!</v>
      </c>
      <c r="Q1534" s="39"/>
    </row>
    <row r="1535" spans="1:17" ht="15" customHeight="1" x14ac:dyDescent="0.3">
      <c r="A1535" s="40"/>
      <c r="B1535" s="41"/>
      <c r="C1535" s="41"/>
      <c r="D1535" s="42"/>
      <c r="E1535" s="43"/>
      <c r="F1535" s="44"/>
      <c r="G1535" s="44"/>
      <c r="H1535" s="45"/>
      <c r="I1535" s="37"/>
      <c r="J1535" s="37"/>
      <c r="K1535" s="37"/>
      <c r="L1535" s="37"/>
      <c r="M1535" s="37"/>
      <c r="N1535" s="37"/>
      <c r="O1535" s="37"/>
      <c r="P1535" s="38"/>
      <c r="Q1535" s="39"/>
    </row>
    <row r="1536" spans="1:17" s="2" customFormat="1" ht="15" customHeight="1" x14ac:dyDescent="0.3">
      <c r="A1536" s="40"/>
      <c r="B1536" s="41"/>
      <c r="C1536" s="41" t="s">
        <v>120</v>
      </c>
      <c r="D1536" s="42"/>
      <c r="E1536" s="43"/>
      <c r="F1536" s="50"/>
      <c r="G1536" s="50"/>
      <c r="H1536" s="51"/>
      <c r="I1536" s="36"/>
      <c r="J1536" s="36"/>
      <c r="K1536" s="36"/>
      <c r="L1536" s="36"/>
      <c r="M1536" s="36"/>
      <c r="N1536" s="36"/>
      <c r="O1536" s="36"/>
      <c r="P1536" s="55"/>
      <c r="Q1536" s="53"/>
    </row>
    <row r="1537" spans="1:17" ht="15" customHeight="1" x14ac:dyDescent="0.3">
      <c r="A1537" s="40"/>
      <c r="B1537" s="41"/>
      <c r="C1537" s="41"/>
      <c r="D1537" s="42" t="s">
        <v>121</v>
      </c>
      <c r="E1537" s="43" t="s">
        <v>122</v>
      </c>
      <c r="F1537" s="44"/>
      <c r="G1537" s="44"/>
      <c r="H1537" s="45"/>
      <c r="I1537" s="37"/>
      <c r="J1537" s="37"/>
      <c r="K1537" s="37">
        <f t="shared" ref="K1537:K1542" si="318">SUM(G1537:J1537)</f>
        <v>0</v>
      </c>
      <c r="L1537" s="37"/>
      <c r="M1537" s="37"/>
      <c r="N1537" s="37">
        <f t="shared" ref="N1537:N1542" si="319">SUM(L1537:M1537)</f>
        <v>0</v>
      </c>
      <c r="O1537" s="37">
        <f t="shared" ref="O1537:O1542" si="320">+K1537-F1537</f>
        <v>0</v>
      </c>
      <c r="P1537" s="38" t="e">
        <f t="shared" ref="P1537:P1542" si="321">+O1537/F1537</f>
        <v>#DIV/0!</v>
      </c>
      <c r="Q1537" s="39"/>
    </row>
    <row r="1538" spans="1:17" ht="15" customHeight="1" x14ac:dyDescent="0.3">
      <c r="A1538" s="40"/>
      <c r="B1538" s="41"/>
      <c r="C1538" s="41"/>
      <c r="D1538" s="42" t="s">
        <v>123</v>
      </c>
      <c r="E1538" s="43" t="s">
        <v>124</v>
      </c>
      <c r="F1538" s="44"/>
      <c r="G1538" s="44"/>
      <c r="H1538" s="45"/>
      <c r="I1538" s="37"/>
      <c r="J1538" s="37"/>
      <c r="K1538" s="37">
        <f t="shared" si="318"/>
        <v>0</v>
      </c>
      <c r="L1538" s="37"/>
      <c r="M1538" s="37"/>
      <c r="N1538" s="37">
        <f t="shared" si="319"/>
        <v>0</v>
      </c>
      <c r="O1538" s="37">
        <f t="shared" si="320"/>
        <v>0</v>
      </c>
      <c r="P1538" s="38" t="e">
        <f t="shared" si="321"/>
        <v>#DIV/0!</v>
      </c>
      <c r="Q1538" s="39"/>
    </row>
    <row r="1539" spans="1:17" ht="15" customHeight="1" x14ac:dyDescent="0.3">
      <c r="A1539" s="40"/>
      <c r="B1539" s="41"/>
      <c r="C1539" s="41"/>
      <c r="D1539" s="42" t="s">
        <v>125</v>
      </c>
      <c r="E1539" s="43" t="s">
        <v>126</v>
      </c>
      <c r="F1539" s="44"/>
      <c r="G1539" s="44"/>
      <c r="H1539" s="45"/>
      <c r="I1539" s="37"/>
      <c r="J1539" s="37"/>
      <c r="K1539" s="37">
        <f t="shared" si="318"/>
        <v>0</v>
      </c>
      <c r="L1539" s="37"/>
      <c r="M1539" s="37"/>
      <c r="N1539" s="37">
        <f t="shared" si="319"/>
        <v>0</v>
      </c>
      <c r="O1539" s="37">
        <f t="shared" si="320"/>
        <v>0</v>
      </c>
      <c r="P1539" s="38" t="e">
        <f t="shared" si="321"/>
        <v>#DIV/0!</v>
      </c>
      <c r="Q1539" s="39"/>
    </row>
    <row r="1540" spans="1:17" ht="15" customHeight="1" x14ac:dyDescent="0.3">
      <c r="A1540" s="40"/>
      <c r="B1540" s="41"/>
      <c r="C1540" s="41"/>
      <c r="D1540" s="42" t="s">
        <v>127</v>
      </c>
      <c r="E1540" s="43" t="s">
        <v>128</v>
      </c>
      <c r="F1540" s="44"/>
      <c r="G1540" s="44"/>
      <c r="H1540" s="45"/>
      <c r="I1540" s="37"/>
      <c r="J1540" s="37"/>
      <c r="K1540" s="37">
        <f t="shared" si="318"/>
        <v>0</v>
      </c>
      <c r="L1540" s="37"/>
      <c r="M1540" s="37"/>
      <c r="N1540" s="37">
        <f t="shared" si="319"/>
        <v>0</v>
      </c>
      <c r="O1540" s="37">
        <f t="shared" si="320"/>
        <v>0</v>
      </c>
      <c r="P1540" s="38" t="e">
        <f t="shared" si="321"/>
        <v>#DIV/0!</v>
      </c>
      <c r="Q1540" s="39"/>
    </row>
    <row r="1541" spans="1:17" ht="15" customHeight="1" x14ac:dyDescent="0.3">
      <c r="A1541" s="40"/>
      <c r="B1541" s="41"/>
      <c r="C1541" s="41"/>
      <c r="D1541" s="42" t="s">
        <v>129</v>
      </c>
      <c r="E1541" s="43" t="s">
        <v>130</v>
      </c>
      <c r="F1541" s="44"/>
      <c r="G1541" s="44"/>
      <c r="H1541" s="45"/>
      <c r="I1541" s="37"/>
      <c r="J1541" s="37"/>
      <c r="K1541" s="37">
        <f t="shared" si="318"/>
        <v>0</v>
      </c>
      <c r="L1541" s="37"/>
      <c r="M1541" s="37"/>
      <c r="N1541" s="37">
        <f t="shared" si="319"/>
        <v>0</v>
      </c>
      <c r="O1541" s="37">
        <f t="shared" si="320"/>
        <v>0</v>
      </c>
      <c r="P1541" s="38" t="e">
        <f t="shared" si="321"/>
        <v>#DIV/0!</v>
      </c>
      <c r="Q1541" s="39"/>
    </row>
    <row r="1542" spans="1:17" ht="30" customHeight="1" x14ac:dyDescent="0.3">
      <c r="A1542" s="40"/>
      <c r="B1542" s="41"/>
      <c r="C1542" s="41"/>
      <c r="D1542" s="54" t="s">
        <v>131</v>
      </c>
      <c r="E1542" s="43" t="s">
        <v>132</v>
      </c>
      <c r="F1542" s="44"/>
      <c r="G1542" s="44"/>
      <c r="H1542" s="45"/>
      <c r="I1542" s="37"/>
      <c r="J1542" s="37"/>
      <c r="K1542" s="37">
        <f t="shared" si="318"/>
        <v>0</v>
      </c>
      <c r="L1542" s="37"/>
      <c r="M1542" s="37"/>
      <c r="N1542" s="37">
        <f t="shared" si="319"/>
        <v>0</v>
      </c>
      <c r="O1542" s="37">
        <f t="shared" si="320"/>
        <v>0</v>
      </c>
      <c r="P1542" s="38" t="e">
        <f t="shared" si="321"/>
        <v>#DIV/0!</v>
      </c>
      <c r="Q1542" s="39"/>
    </row>
    <row r="1543" spans="1:17" ht="15" customHeight="1" x14ac:dyDescent="0.3">
      <c r="A1543" s="40"/>
      <c r="B1543" s="41"/>
      <c r="C1543" s="41"/>
      <c r="D1543" s="42"/>
      <c r="E1543" s="43"/>
      <c r="F1543" s="44"/>
      <c r="G1543" s="44"/>
      <c r="H1543" s="45"/>
      <c r="I1543" s="37"/>
      <c r="J1543" s="37"/>
      <c r="K1543" s="37"/>
      <c r="L1543" s="37"/>
      <c r="M1543" s="37"/>
      <c r="N1543" s="37"/>
      <c r="O1543" s="37"/>
      <c r="P1543" s="38"/>
      <c r="Q1543" s="39"/>
    </row>
    <row r="1544" spans="1:17" s="2" customFormat="1" ht="15" customHeight="1" x14ac:dyDescent="0.3">
      <c r="A1544" s="40"/>
      <c r="B1544" s="41"/>
      <c r="C1544" s="41" t="s">
        <v>133</v>
      </c>
      <c r="D1544" s="42"/>
      <c r="E1544" s="43"/>
      <c r="F1544" s="50"/>
      <c r="G1544" s="50"/>
      <c r="H1544" s="51"/>
      <c r="I1544" s="36"/>
      <c r="J1544" s="36"/>
      <c r="K1544" s="36"/>
      <c r="L1544" s="36"/>
      <c r="M1544" s="36"/>
      <c r="N1544" s="36"/>
      <c r="O1544" s="36"/>
      <c r="P1544" s="55"/>
      <c r="Q1544" s="53"/>
    </row>
    <row r="1545" spans="1:17" ht="15" customHeight="1" x14ac:dyDescent="0.3">
      <c r="A1545" s="40"/>
      <c r="B1545" s="41"/>
      <c r="C1545" s="41"/>
      <c r="D1545" s="42" t="s">
        <v>134</v>
      </c>
      <c r="E1545" s="43" t="s">
        <v>135</v>
      </c>
      <c r="F1545" s="44"/>
      <c r="G1545" s="44"/>
      <c r="H1545" s="45"/>
      <c r="I1545" s="37"/>
      <c r="J1545" s="37"/>
      <c r="K1545" s="37">
        <f>SUM(G1545:J1545)</f>
        <v>0</v>
      </c>
      <c r="L1545" s="37"/>
      <c r="M1545" s="37"/>
      <c r="N1545" s="37">
        <f>SUM(L1545:M1545)</f>
        <v>0</v>
      </c>
      <c r="O1545" s="37">
        <f>+K1545-F1545</f>
        <v>0</v>
      </c>
      <c r="P1545" s="38" t="e">
        <f>+O1545/F1545</f>
        <v>#DIV/0!</v>
      </c>
      <c r="Q1545" s="39"/>
    </row>
    <row r="1546" spans="1:17" ht="15" customHeight="1" x14ac:dyDescent="0.3">
      <c r="A1546" s="40"/>
      <c r="B1546" s="41"/>
      <c r="C1546" s="41"/>
      <c r="D1546" s="42" t="s">
        <v>136</v>
      </c>
      <c r="E1546" s="43" t="s">
        <v>137</v>
      </c>
      <c r="F1546" s="44"/>
      <c r="G1546" s="44"/>
      <c r="H1546" s="45"/>
      <c r="I1546" s="37"/>
      <c r="J1546" s="37"/>
      <c r="K1546" s="37">
        <f>SUM(G1546:J1546)</f>
        <v>0</v>
      </c>
      <c r="L1546" s="37"/>
      <c r="M1546" s="37"/>
      <c r="N1546" s="37">
        <f>SUM(L1546:M1546)</f>
        <v>0</v>
      </c>
      <c r="O1546" s="37">
        <f>+K1546-F1546</f>
        <v>0</v>
      </c>
      <c r="P1546" s="38" t="e">
        <f>+O1546/F1546</f>
        <v>#DIV/0!</v>
      </c>
      <c r="Q1546" s="39"/>
    </row>
    <row r="1547" spans="1:17" ht="15" customHeight="1" x14ac:dyDescent="0.3">
      <c r="A1547" s="40"/>
      <c r="B1547" s="41"/>
      <c r="C1547" s="41"/>
      <c r="D1547" s="42" t="s">
        <v>138</v>
      </c>
      <c r="E1547" s="43" t="s">
        <v>139</v>
      </c>
      <c r="F1547" s="44"/>
      <c r="G1547" s="44"/>
      <c r="H1547" s="45"/>
      <c r="I1547" s="37"/>
      <c r="J1547" s="37"/>
      <c r="K1547" s="37">
        <f>SUM(G1547:J1547)</f>
        <v>0</v>
      </c>
      <c r="L1547" s="37"/>
      <c r="M1547" s="37"/>
      <c r="N1547" s="37">
        <f>SUM(L1547:M1547)</f>
        <v>0</v>
      </c>
      <c r="O1547" s="37">
        <f>+K1547-F1547</f>
        <v>0</v>
      </c>
      <c r="P1547" s="38" t="e">
        <f>+O1547/F1547</f>
        <v>#DIV/0!</v>
      </c>
      <c r="Q1547" s="39"/>
    </row>
    <row r="1548" spans="1:17" ht="15" customHeight="1" x14ac:dyDescent="0.3">
      <c r="A1548" s="40"/>
      <c r="B1548" s="41"/>
      <c r="C1548" s="41"/>
      <c r="D1548" s="42" t="s">
        <v>140</v>
      </c>
      <c r="E1548" s="43" t="s">
        <v>141</v>
      </c>
      <c r="F1548" s="44"/>
      <c r="G1548" s="44"/>
      <c r="H1548" s="45"/>
      <c r="I1548" s="37"/>
      <c r="J1548" s="37"/>
      <c r="K1548" s="37">
        <f>SUM(G1548:J1548)</f>
        <v>0</v>
      </c>
      <c r="L1548" s="37"/>
      <c r="M1548" s="37"/>
      <c r="N1548" s="37">
        <f>SUM(L1548:M1548)</f>
        <v>0</v>
      </c>
      <c r="O1548" s="37">
        <f>+K1548-F1548</f>
        <v>0</v>
      </c>
      <c r="P1548" s="38" t="e">
        <f>+O1548/F1548</f>
        <v>#DIV/0!</v>
      </c>
      <c r="Q1548" s="39"/>
    </row>
    <row r="1549" spans="1:17" ht="15" customHeight="1" x14ac:dyDescent="0.3">
      <c r="A1549" s="40"/>
      <c r="B1549" s="41"/>
      <c r="C1549" s="41"/>
      <c r="D1549" s="42" t="s">
        <v>142</v>
      </c>
      <c r="E1549" s="43" t="s">
        <v>141</v>
      </c>
      <c r="F1549" s="44"/>
      <c r="G1549" s="44"/>
      <c r="H1549" s="45"/>
      <c r="I1549" s="37"/>
      <c r="J1549" s="37"/>
      <c r="K1549" s="37">
        <f>SUM(G1549:J1549)</f>
        <v>0</v>
      </c>
      <c r="L1549" s="37"/>
      <c r="M1549" s="37"/>
      <c r="N1549" s="37">
        <f>SUM(L1549:M1549)</f>
        <v>0</v>
      </c>
      <c r="O1549" s="37">
        <f>+K1549-F1549</f>
        <v>0</v>
      </c>
      <c r="P1549" s="38" t="e">
        <f>+O1549/F1549</f>
        <v>#DIV/0!</v>
      </c>
      <c r="Q1549" s="39"/>
    </row>
    <row r="1550" spans="1:17" ht="15" customHeight="1" x14ac:dyDescent="0.3">
      <c r="A1550" s="57"/>
      <c r="B1550" s="58"/>
      <c r="C1550" s="58"/>
      <c r="D1550" s="39"/>
      <c r="E1550" s="59"/>
      <c r="F1550" s="44"/>
      <c r="G1550" s="44"/>
      <c r="H1550" s="45"/>
      <c r="I1550" s="37"/>
      <c r="J1550" s="37"/>
      <c r="K1550" s="37"/>
      <c r="L1550" s="37"/>
      <c r="M1550" s="37"/>
      <c r="N1550" s="37"/>
      <c r="O1550" s="37"/>
      <c r="P1550" s="38"/>
      <c r="Q1550" s="39"/>
    </row>
    <row r="1551" spans="1:17" ht="15.75" customHeight="1" x14ac:dyDescent="0.3">
      <c r="A1551" s="40" t="s">
        <v>143</v>
      </c>
      <c r="B1551" s="58"/>
      <c r="C1551" s="58"/>
      <c r="D1551" s="39"/>
      <c r="E1551" s="59"/>
      <c r="F1551" s="44"/>
      <c r="G1551" s="44"/>
      <c r="H1551" s="45"/>
      <c r="I1551" s="37"/>
      <c r="J1551" s="37"/>
      <c r="K1551" s="37"/>
      <c r="L1551" s="37"/>
      <c r="M1551" s="37"/>
      <c r="N1551" s="37"/>
      <c r="O1551" s="37"/>
      <c r="P1551" s="38"/>
      <c r="Q1551" s="39"/>
    </row>
    <row r="1552" spans="1:17" ht="15.75" customHeight="1" x14ac:dyDescent="0.3">
      <c r="A1552" s="60" t="s">
        <v>144</v>
      </c>
      <c r="B1552" s="58"/>
      <c r="C1552" s="58"/>
      <c r="D1552" s="39"/>
      <c r="E1552" s="59"/>
      <c r="F1552" s="44"/>
      <c r="G1552" s="44"/>
      <c r="H1552" s="45"/>
      <c r="I1552" s="37"/>
      <c r="J1552" s="37"/>
      <c r="K1552" s="37"/>
      <c r="L1552" s="37"/>
      <c r="M1552" s="37"/>
      <c r="N1552" s="37"/>
      <c r="O1552" s="37"/>
      <c r="P1552" s="38"/>
      <c r="Q1552" s="39"/>
    </row>
    <row r="1553" spans="1:17" ht="15" customHeight="1" x14ac:dyDescent="0.3">
      <c r="A1553" s="57"/>
      <c r="B1553" s="58"/>
      <c r="C1553" s="58"/>
      <c r="D1553" s="39"/>
      <c r="E1553" s="59"/>
      <c r="F1553" s="44"/>
      <c r="G1553" s="44"/>
      <c r="H1553" s="45"/>
      <c r="I1553" s="37"/>
      <c r="J1553" s="37"/>
      <c r="K1553" s="37"/>
      <c r="L1553" s="37"/>
      <c r="M1553" s="37"/>
      <c r="N1553" s="37"/>
      <c r="O1553" s="37"/>
      <c r="P1553" s="38"/>
      <c r="Q1553" s="39"/>
    </row>
    <row r="1554" spans="1:17" s="2" customFormat="1" ht="17.25" customHeight="1" x14ac:dyDescent="0.3">
      <c r="A1554" s="47" t="s">
        <v>28</v>
      </c>
      <c r="B1554" s="48"/>
      <c r="C1554" s="48"/>
      <c r="D1554" s="49"/>
      <c r="E1554" s="43"/>
      <c r="F1554" s="50"/>
      <c r="G1554" s="50"/>
      <c r="H1554" s="51"/>
      <c r="I1554" s="36"/>
      <c r="J1554" s="36"/>
      <c r="K1554" s="36"/>
      <c r="L1554" s="36"/>
      <c r="M1554" s="36"/>
      <c r="N1554" s="36"/>
      <c r="O1554" s="36"/>
      <c r="P1554" s="55"/>
      <c r="Q1554" s="53"/>
    </row>
    <row r="1555" spans="1:17" ht="17.25" customHeight="1" x14ac:dyDescent="0.3">
      <c r="A1555" s="47"/>
      <c r="B1555" s="48"/>
      <c r="C1555" s="48"/>
      <c r="D1555" s="49"/>
      <c r="E1555" s="43"/>
      <c r="F1555" s="44"/>
      <c r="G1555" s="44"/>
      <c r="H1555" s="45"/>
      <c r="I1555" s="37"/>
      <c r="J1555" s="37"/>
      <c r="K1555" s="37"/>
      <c r="L1555" s="37"/>
      <c r="M1555" s="37"/>
      <c r="N1555" s="37"/>
      <c r="O1555" s="37"/>
      <c r="P1555" s="38"/>
      <c r="Q1555" s="39"/>
    </row>
    <row r="1556" spans="1:17" s="2" customFormat="1" ht="15" customHeight="1" x14ac:dyDescent="0.3">
      <c r="A1556" s="40"/>
      <c r="B1556" s="41" t="s">
        <v>29</v>
      </c>
      <c r="C1556" s="41"/>
      <c r="D1556" s="42"/>
      <c r="E1556" s="43" t="s">
        <v>30</v>
      </c>
      <c r="F1556" s="50"/>
      <c r="G1556" s="50"/>
      <c r="H1556" s="51"/>
      <c r="I1556" s="36"/>
      <c r="J1556" s="36"/>
      <c r="K1556" s="36"/>
      <c r="L1556" s="36"/>
      <c r="M1556" s="36"/>
      <c r="N1556" s="36"/>
      <c r="O1556" s="36"/>
      <c r="P1556" s="55"/>
      <c r="Q1556" s="53"/>
    </row>
    <row r="1557" spans="1:17" ht="15" customHeight="1" x14ac:dyDescent="0.3">
      <c r="A1557" s="40"/>
      <c r="B1557" s="41"/>
      <c r="C1557" s="41"/>
      <c r="D1557" s="42" t="s">
        <v>31</v>
      </c>
      <c r="E1557" s="43" t="s">
        <v>32</v>
      </c>
      <c r="F1557" s="44"/>
      <c r="G1557" s="44"/>
      <c r="H1557" s="45"/>
      <c r="I1557" s="37"/>
      <c r="J1557" s="37"/>
      <c r="K1557" s="37">
        <f>SUM(G1557:J1557)</f>
        <v>0</v>
      </c>
      <c r="L1557" s="37"/>
      <c r="M1557" s="37"/>
      <c r="N1557" s="37">
        <f>SUM(L1557:M1557)</f>
        <v>0</v>
      </c>
      <c r="O1557" s="37">
        <f t="shared" ref="O1557:O1574" si="322">+K1557-F1557</f>
        <v>0</v>
      </c>
      <c r="P1557" s="38" t="e">
        <f t="shared" ref="P1557:P1574" si="323">+O1557/F1557</f>
        <v>#DIV/0!</v>
      </c>
      <c r="Q1557" s="39"/>
    </row>
    <row r="1558" spans="1:17" ht="15" customHeight="1" x14ac:dyDescent="0.3">
      <c r="A1558" s="40"/>
      <c r="B1558" s="41"/>
      <c r="C1558" s="41"/>
      <c r="D1558" s="42" t="s">
        <v>33</v>
      </c>
      <c r="E1558" s="43" t="s">
        <v>34</v>
      </c>
      <c r="F1558" s="44"/>
      <c r="G1558" s="44"/>
      <c r="H1558" s="45"/>
      <c r="I1558" s="37"/>
      <c r="J1558" s="37"/>
      <c r="K1558" s="37">
        <f t="shared" ref="K1558:K1573" si="324">SUM(G1558:J1558)</f>
        <v>0</v>
      </c>
      <c r="L1558" s="37"/>
      <c r="M1558" s="37"/>
      <c r="N1558" s="37">
        <f t="shared" ref="N1558:N1574" si="325">SUM(L1558:M1558)</f>
        <v>0</v>
      </c>
      <c r="O1558" s="37">
        <f t="shared" si="322"/>
        <v>0</v>
      </c>
      <c r="P1558" s="38" t="e">
        <f t="shared" si="323"/>
        <v>#DIV/0!</v>
      </c>
      <c r="Q1558" s="39"/>
    </row>
    <row r="1559" spans="1:17" ht="15" customHeight="1" x14ac:dyDescent="0.3">
      <c r="A1559" s="40"/>
      <c r="B1559" s="41"/>
      <c r="C1559" s="41"/>
      <c r="D1559" s="42" t="s">
        <v>35</v>
      </c>
      <c r="E1559" s="43" t="s">
        <v>36</v>
      </c>
      <c r="F1559" s="44"/>
      <c r="G1559" s="44"/>
      <c r="H1559" s="45"/>
      <c r="I1559" s="37"/>
      <c r="J1559" s="37"/>
      <c r="K1559" s="37">
        <f t="shared" si="324"/>
        <v>0</v>
      </c>
      <c r="L1559" s="37"/>
      <c r="M1559" s="37"/>
      <c r="N1559" s="37">
        <f t="shared" si="325"/>
        <v>0</v>
      </c>
      <c r="O1559" s="37">
        <f t="shared" si="322"/>
        <v>0</v>
      </c>
      <c r="P1559" s="38" t="e">
        <f t="shared" si="323"/>
        <v>#DIV/0!</v>
      </c>
      <c r="Q1559" s="39"/>
    </row>
    <row r="1560" spans="1:17" ht="15" customHeight="1" x14ac:dyDescent="0.3">
      <c r="A1560" s="40"/>
      <c r="B1560" s="41"/>
      <c r="C1560" s="41"/>
      <c r="D1560" s="42" t="s">
        <v>37</v>
      </c>
      <c r="E1560" s="43" t="s">
        <v>38</v>
      </c>
      <c r="F1560" s="44"/>
      <c r="G1560" s="44"/>
      <c r="H1560" s="45"/>
      <c r="I1560" s="37"/>
      <c r="J1560" s="37"/>
      <c r="K1560" s="37">
        <f t="shared" si="324"/>
        <v>0</v>
      </c>
      <c r="L1560" s="37"/>
      <c r="M1560" s="37"/>
      <c r="N1560" s="37">
        <f t="shared" si="325"/>
        <v>0</v>
      </c>
      <c r="O1560" s="37">
        <f t="shared" si="322"/>
        <v>0</v>
      </c>
      <c r="P1560" s="38" t="e">
        <f t="shared" si="323"/>
        <v>#DIV/0!</v>
      </c>
      <c r="Q1560" s="39"/>
    </row>
    <row r="1561" spans="1:17" ht="15" customHeight="1" x14ac:dyDescent="0.3">
      <c r="A1561" s="40"/>
      <c r="B1561" s="41"/>
      <c r="C1561" s="41"/>
      <c r="D1561" s="42" t="s">
        <v>39</v>
      </c>
      <c r="E1561" s="43" t="s">
        <v>40</v>
      </c>
      <c r="F1561" s="44"/>
      <c r="G1561" s="44"/>
      <c r="H1561" s="45"/>
      <c r="I1561" s="37"/>
      <c r="J1561" s="37"/>
      <c r="K1561" s="37">
        <f t="shared" si="324"/>
        <v>0</v>
      </c>
      <c r="L1561" s="37"/>
      <c r="M1561" s="37"/>
      <c r="N1561" s="37">
        <f t="shared" si="325"/>
        <v>0</v>
      </c>
      <c r="O1561" s="37">
        <f t="shared" si="322"/>
        <v>0</v>
      </c>
      <c r="P1561" s="38" t="e">
        <f t="shared" si="323"/>
        <v>#DIV/0!</v>
      </c>
      <c r="Q1561" s="39"/>
    </row>
    <row r="1562" spans="1:17" ht="15" customHeight="1" x14ac:dyDescent="0.3">
      <c r="A1562" s="40"/>
      <c r="B1562" s="41"/>
      <c r="C1562" s="41"/>
      <c r="D1562" s="42" t="s">
        <v>41</v>
      </c>
      <c r="E1562" s="43" t="s">
        <v>42</v>
      </c>
      <c r="F1562" s="44"/>
      <c r="G1562" s="44"/>
      <c r="H1562" s="45"/>
      <c r="I1562" s="37"/>
      <c r="J1562" s="37"/>
      <c r="K1562" s="37">
        <f t="shared" si="324"/>
        <v>0</v>
      </c>
      <c r="L1562" s="37"/>
      <c r="M1562" s="37"/>
      <c r="N1562" s="37">
        <f t="shared" si="325"/>
        <v>0</v>
      </c>
      <c r="O1562" s="37">
        <f t="shared" si="322"/>
        <v>0</v>
      </c>
      <c r="P1562" s="38" t="e">
        <f t="shared" si="323"/>
        <v>#DIV/0!</v>
      </c>
      <c r="Q1562" s="39"/>
    </row>
    <row r="1563" spans="1:17" ht="15" customHeight="1" x14ac:dyDescent="0.3">
      <c r="A1563" s="40"/>
      <c r="B1563" s="41"/>
      <c r="C1563" s="41"/>
      <c r="D1563" s="42" t="s">
        <v>43</v>
      </c>
      <c r="E1563" s="43" t="s">
        <v>44</v>
      </c>
      <c r="F1563" s="44"/>
      <c r="G1563" s="44"/>
      <c r="H1563" s="45"/>
      <c r="I1563" s="37"/>
      <c r="J1563" s="37"/>
      <c r="K1563" s="37">
        <f t="shared" si="324"/>
        <v>0</v>
      </c>
      <c r="L1563" s="37"/>
      <c r="M1563" s="37"/>
      <c r="N1563" s="37">
        <f t="shared" si="325"/>
        <v>0</v>
      </c>
      <c r="O1563" s="37">
        <f t="shared" si="322"/>
        <v>0</v>
      </c>
      <c r="P1563" s="38" t="e">
        <f t="shared" si="323"/>
        <v>#DIV/0!</v>
      </c>
      <c r="Q1563" s="39"/>
    </row>
    <row r="1564" spans="1:17" ht="15" customHeight="1" x14ac:dyDescent="0.3">
      <c r="A1564" s="40"/>
      <c r="B1564" s="41"/>
      <c r="C1564" s="41"/>
      <c r="D1564" s="42" t="s">
        <v>45</v>
      </c>
      <c r="E1564" s="43" t="s">
        <v>46</v>
      </c>
      <c r="F1564" s="44"/>
      <c r="G1564" s="44"/>
      <c r="H1564" s="45"/>
      <c r="I1564" s="37"/>
      <c r="J1564" s="37"/>
      <c r="K1564" s="37">
        <f t="shared" si="324"/>
        <v>0</v>
      </c>
      <c r="L1564" s="37"/>
      <c r="M1564" s="37"/>
      <c r="N1564" s="37">
        <f t="shared" si="325"/>
        <v>0</v>
      </c>
      <c r="O1564" s="37">
        <f t="shared" si="322"/>
        <v>0</v>
      </c>
      <c r="P1564" s="38" t="e">
        <f t="shared" si="323"/>
        <v>#DIV/0!</v>
      </c>
      <c r="Q1564" s="39"/>
    </row>
    <row r="1565" spans="1:17" ht="15" customHeight="1" x14ac:dyDescent="0.3">
      <c r="A1565" s="40"/>
      <c r="B1565" s="41"/>
      <c r="C1565" s="41"/>
      <c r="D1565" s="42" t="s">
        <v>47</v>
      </c>
      <c r="E1565" s="43" t="s">
        <v>48</v>
      </c>
      <c r="F1565" s="44"/>
      <c r="G1565" s="44"/>
      <c r="H1565" s="45"/>
      <c r="I1565" s="37"/>
      <c r="J1565" s="37"/>
      <c r="K1565" s="37">
        <f t="shared" si="324"/>
        <v>0</v>
      </c>
      <c r="L1565" s="37"/>
      <c r="M1565" s="37"/>
      <c r="N1565" s="37">
        <f t="shared" si="325"/>
        <v>0</v>
      </c>
      <c r="O1565" s="37">
        <f t="shared" si="322"/>
        <v>0</v>
      </c>
      <c r="P1565" s="38" t="e">
        <f t="shared" si="323"/>
        <v>#DIV/0!</v>
      </c>
      <c r="Q1565" s="39"/>
    </row>
    <row r="1566" spans="1:17" ht="15" customHeight="1" x14ac:dyDescent="0.3">
      <c r="A1566" s="40"/>
      <c r="B1566" s="41"/>
      <c r="C1566" s="41"/>
      <c r="D1566" s="42" t="s">
        <v>49</v>
      </c>
      <c r="E1566" s="43" t="s">
        <v>50</v>
      </c>
      <c r="F1566" s="44"/>
      <c r="G1566" s="44"/>
      <c r="H1566" s="45"/>
      <c r="I1566" s="37"/>
      <c r="J1566" s="37"/>
      <c r="K1566" s="37">
        <f t="shared" si="324"/>
        <v>0</v>
      </c>
      <c r="L1566" s="37"/>
      <c r="M1566" s="37"/>
      <c r="N1566" s="37">
        <f t="shared" si="325"/>
        <v>0</v>
      </c>
      <c r="O1566" s="37">
        <f t="shared" si="322"/>
        <v>0</v>
      </c>
      <c r="P1566" s="38" t="e">
        <f t="shared" si="323"/>
        <v>#DIV/0!</v>
      </c>
      <c r="Q1566" s="39"/>
    </row>
    <row r="1567" spans="1:17" ht="15" customHeight="1" x14ac:dyDescent="0.3">
      <c r="A1567" s="40"/>
      <c r="B1567" s="41"/>
      <c r="C1567" s="41"/>
      <c r="D1567" s="42" t="s">
        <v>51</v>
      </c>
      <c r="E1567" s="43" t="s">
        <v>52</v>
      </c>
      <c r="F1567" s="44"/>
      <c r="G1567" s="44"/>
      <c r="H1567" s="45"/>
      <c r="I1567" s="37"/>
      <c r="J1567" s="37"/>
      <c r="K1567" s="37">
        <f t="shared" si="324"/>
        <v>0</v>
      </c>
      <c r="L1567" s="37"/>
      <c r="M1567" s="37"/>
      <c r="N1567" s="37">
        <f t="shared" si="325"/>
        <v>0</v>
      </c>
      <c r="O1567" s="37">
        <f t="shared" si="322"/>
        <v>0</v>
      </c>
      <c r="P1567" s="38" t="e">
        <f t="shared" si="323"/>
        <v>#DIV/0!</v>
      </c>
      <c r="Q1567" s="39"/>
    </row>
    <row r="1568" spans="1:17" ht="15" customHeight="1" x14ac:dyDescent="0.3">
      <c r="A1568" s="40"/>
      <c r="B1568" s="41"/>
      <c r="C1568" s="41"/>
      <c r="D1568" s="42" t="s">
        <v>53</v>
      </c>
      <c r="E1568" s="43" t="s">
        <v>54</v>
      </c>
      <c r="F1568" s="44"/>
      <c r="G1568" s="44"/>
      <c r="H1568" s="45"/>
      <c r="I1568" s="37"/>
      <c r="J1568" s="37"/>
      <c r="K1568" s="37">
        <f t="shared" si="324"/>
        <v>0</v>
      </c>
      <c r="L1568" s="37"/>
      <c r="M1568" s="37"/>
      <c r="N1568" s="37">
        <f t="shared" si="325"/>
        <v>0</v>
      </c>
      <c r="O1568" s="37">
        <f t="shared" si="322"/>
        <v>0</v>
      </c>
      <c r="P1568" s="38" t="e">
        <f t="shared" si="323"/>
        <v>#DIV/0!</v>
      </c>
      <c r="Q1568" s="39"/>
    </row>
    <row r="1569" spans="1:17" ht="15" customHeight="1" x14ac:dyDescent="0.3">
      <c r="A1569" s="40"/>
      <c r="B1569" s="41"/>
      <c r="C1569" s="41"/>
      <c r="D1569" s="42" t="s">
        <v>55</v>
      </c>
      <c r="E1569" s="43" t="s">
        <v>56</v>
      </c>
      <c r="F1569" s="44"/>
      <c r="G1569" s="44"/>
      <c r="H1569" s="45"/>
      <c r="I1569" s="37"/>
      <c r="J1569" s="37"/>
      <c r="K1569" s="37">
        <f t="shared" si="324"/>
        <v>0</v>
      </c>
      <c r="L1569" s="37"/>
      <c r="M1569" s="37"/>
      <c r="N1569" s="37">
        <f t="shared" si="325"/>
        <v>0</v>
      </c>
      <c r="O1569" s="37">
        <f t="shared" si="322"/>
        <v>0</v>
      </c>
      <c r="P1569" s="38" t="e">
        <f t="shared" si="323"/>
        <v>#DIV/0!</v>
      </c>
      <c r="Q1569" s="39"/>
    </row>
    <row r="1570" spans="1:17" ht="30" customHeight="1" x14ac:dyDescent="0.3">
      <c r="A1570" s="40"/>
      <c r="B1570" s="41"/>
      <c r="C1570" s="41"/>
      <c r="D1570" s="54" t="s">
        <v>57</v>
      </c>
      <c r="E1570" s="43" t="s">
        <v>58</v>
      </c>
      <c r="F1570" s="44"/>
      <c r="G1570" s="44"/>
      <c r="H1570" s="45"/>
      <c r="I1570" s="37"/>
      <c r="J1570" s="37"/>
      <c r="K1570" s="37">
        <f t="shared" si="324"/>
        <v>0</v>
      </c>
      <c r="L1570" s="37"/>
      <c r="M1570" s="37"/>
      <c r="N1570" s="37">
        <f t="shared" si="325"/>
        <v>0</v>
      </c>
      <c r="O1570" s="37">
        <f t="shared" si="322"/>
        <v>0</v>
      </c>
      <c r="P1570" s="38" t="e">
        <f t="shared" si="323"/>
        <v>#DIV/0!</v>
      </c>
      <c r="Q1570" s="39"/>
    </row>
    <row r="1571" spans="1:17" ht="30" customHeight="1" x14ac:dyDescent="0.3">
      <c r="A1571" s="40"/>
      <c r="B1571" s="41"/>
      <c r="C1571" s="41"/>
      <c r="D1571" s="54" t="s">
        <v>59</v>
      </c>
      <c r="E1571" s="43" t="s">
        <v>60</v>
      </c>
      <c r="F1571" s="44"/>
      <c r="G1571" s="44"/>
      <c r="H1571" s="45"/>
      <c r="I1571" s="37"/>
      <c r="J1571" s="37"/>
      <c r="K1571" s="37">
        <f t="shared" si="324"/>
        <v>0</v>
      </c>
      <c r="L1571" s="37"/>
      <c r="M1571" s="37"/>
      <c r="N1571" s="37">
        <f t="shared" si="325"/>
        <v>0</v>
      </c>
      <c r="O1571" s="37">
        <f t="shared" si="322"/>
        <v>0</v>
      </c>
      <c r="P1571" s="38" t="e">
        <f t="shared" si="323"/>
        <v>#DIV/0!</v>
      </c>
      <c r="Q1571" s="39"/>
    </row>
    <row r="1572" spans="1:17" ht="30" customHeight="1" x14ac:dyDescent="0.3">
      <c r="A1572" s="40"/>
      <c r="B1572" s="41"/>
      <c r="C1572" s="41"/>
      <c r="D1572" s="54" t="s">
        <v>61</v>
      </c>
      <c r="E1572" s="43" t="s">
        <v>62</v>
      </c>
      <c r="F1572" s="44"/>
      <c r="G1572" s="44"/>
      <c r="H1572" s="45"/>
      <c r="I1572" s="37"/>
      <c r="J1572" s="37"/>
      <c r="K1572" s="37">
        <f t="shared" si="324"/>
        <v>0</v>
      </c>
      <c r="L1572" s="37"/>
      <c r="M1572" s="37"/>
      <c r="N1572" s="37">
        <f t="shared" si="325"/>
        <v>0</v>
      </c>
      <c r="O1572" s="37">
        <f t="shared" si="322"/>
        <v>0</v>
      </c>
      <c r="P1572" s="38" t="e">
        <f t="shared" si="323"/>
        <v>#DIV/0!</v>
      </c>
      <c r="Q1572" s="39"/>
    </row>
    <row r="1573" spans="1:17" ht="30" customHeight="1" x14ac:dyDescent="0.3">
      <c r="A1573" s="40"/>
      <c r="B1573" s="41"/>
      <c r="C1573" s="41"/>
      <c r="D1573" s="54" t="s">
        <v>63</v>
      </c>
      <c r="E1573" s="43" t="s">
        <v>64</v>
      </c>
      <c r="F1573" s="44"/>
      <c r="G1573" s="44"/>
      <c r="H1573" s="45"/>
      <c r="I1573" s="37"/>
      <c r="J1573" s="37"/>
      <c r="K1573" s="37">
        <f t="shared" si="324"/>
        <v>0</v>
      </c>
      <c r="L1573" s="37"/>
      <c r="M1573" s="37"/>
      <c r="N1573" s="37">
        <f t="shared" si="325"/>
        <v>0</v>
      </c>
      <c r="O1573" s="37">
        <f t="shared" si="322"/>
        <v>0</v>
      </c>
      <c r="P1573" s="38" t="e">
        <f t="shared" si="323"/>
        <v>#DIV/0!</v>
      </c>
      <c r="Q1573" s="39"/>
    </row>
    <row r="1574" spans="1:17" ht="15" customHeight="1" x14ac:dyDescent="0.3">
      <c r="A1574" s="40"/>
      <c r="B1574" s="41"/>
      <c r="C1574" s="41"/>
      <c r="D1574" s="42" t="s">
        <v>65</v>
      </c>
      <c r="E1574" s="43" t="s">
        <v>44</v>
      </c>
      <c r="F1574" s="44"/>
      <c r="G1574" s="44"/>
      <c r="H1574" s="45"/>
      <c r="I1574" s="37"/>
      <c r="J1574" s="37"/>
      <c r="K1574" s="37">
        <f>SUM(G1574:J1574)</f>
        <v>0</v>
      </c>
      <c r="L1574" s="37"/>
      <c r="M1574" s="37"/>
      <c r="N1574" s="37">
        <f t="shared" si="325"/>
        <v>0</v>
      </c>
      <c r="O1574" s="37">
        <f t="shared" si="322"/>
        <v>0</v>
      </c>
      <c r="P1574" s="38" t="e">
        <f t="shared" si="323"/>
        <v>#DIV/0!</v>
      </c>
      <c r="Q1574" s="39"/>
    </row>
    <row r="1575" spans="1:17" ht="15" customHeight="1" x14ac:dyDescent="0.3">
      <c r="A1575" s="40"/>
      <c r="B1575" s="41"/>
      <c r="C1575" s="41"/>
      <c r="D1575" s="42"/>
      <c r="E1575" s="43"/>
      <c r="F1575" s="44"/>
      <c r="G1575" s="44"/>
      <c r="H1575" s="45"/>
      <c r="I1575" s="37"/>
      <c r="J1575" s="37"/>
      <c r="K1575" s="37"/>
      <c r="L1575" s="37"/>
      <c r="M1575" s="37"/>
      <c r="N1575" s="37"/>
      <c r="O1575" s="37"/>
      <c r="P1575" s="38"/>
      <c r="Q1575" s="39"/>
    </row>
    <row r="1576" spans="1:17" s="2" customFormat="1" ht="15" customHeight="1" x14ac:dyDescent="0.3">
      <c r="A1576" s="40"/>
      <c r="B1576" s="41" t="s">
        <v>66</v>
      </c>
      <c r="C1576" s="41"/>
      <c r="D1576" s="42"/>
      <c r="E1576" s="43"/>
      <c r="F1576" s="50"/>
      <c r="G1576" s="50"/>
      <c r="H1576" s="51"/>
      <c r="I1576" s="36"/>
      <c r="J1576" s="36"/>
      <c r="K1576" s="36"/>
      <c r="L1576" s="36"/>
      <c r="M1576" s="36"/>
      <c r="N1576" s="36"/>
      <c r="O1576" s="36"/>
      <c r="P1576" s="55"/>
      <c r="Q1576" s="53"/>
    </row>
    <row r="1577" spans="1:17" ht="15" customHeight="1" x14ac:dyDescent="0.3">
      <c r="A1577" s="40"/>
      <c r="B1577" s="41"/>
      <c r="C1577" s="41"/>
      <c r="D1577" s="42"/>
      <c r="E1577" s="43"/>
      <c r="F1577" s="44"/>
      <c r="G1577" s="44"/>
      <c r="H1577" s="45"/>
      <c r="I1577" s="37"/>
      <c r="J1577" s="37"/>
      <c r="K1577" s="37"/>
      <c r="L1577" s="37"/>
      <c r="M1577" s="37"/>
      <c r="N1577" s="37"/>
      <c r="O1577" s="37"/>
      <c r="P1577" s="38"/>
      <c r="Q1577" s="39"/>
    </row>
    <row r="1578" spans="1:17" s="2" customFormat="1" ht="15" customHeight="1" x14ac:dyDescent="0.3">
      <c r="A1578" s="40"/>
      <c r="B1578" s="41" t="s">
        <v>67</v>
      </c>
      <c r="C1578" s="41"/>
      <c r="D1578" s="42"/>
      <c r="E1578" s="43"/>
      <c r="F1578" s="50"/>
      <c r="G1578" s="50"/>
      <c r="H1578" s="51"/>
      <c r="I1578" s="36"/>
      <c r="J1578" s="36"/>
      <c r="K1578" s="36"/>
      <c r="L1578" s="36"/>
      <c r="M1578" s="36"/>
      <c r="N1578" s="36"/>
      <c r="O1578" s="36"/>
      <c r="P1578" s="55"/>
      <c r="Q1578" s="53"/>
    </row>
    <row r="1579" spans="1:17" ht="15" customHeight="1" x14ac:dyDescent="0.3">
      <c r="A1579" s="40"/>
      <c r="B1579" s="41"/>
      <c r="C1579" s="41" t="s">
        <v>68</v>
      </c>
      <c r="D1579" s="42"/>
      <c r="E1579" s="43"/>
      <c r="F1579" s="44"/>
      <c r="G1579" s="44"/>
      <c r="H1579" s="45"/>
      <c r="I1579" s="37"/>
      <c r="J1579" s="37"/>
      <c r="K1579" s="37"/>
      <c r="L1579" s="37"/>
      <c r="M1579" s="37"/>
      <c r="N1579" s="37"/>
      <c r="O1579" s="37"/>
      <c r="P1579" s="38"/>
      <c r="Q1579" s="39"/>
    </row>
    <row r="1580" spans="1:17" ht="15" customHeight="1" x14ac:dyDescent="0.3">
      <c r="A1580" s="40"/>
      <c r="B1580" s="41"/>
      <c r="C1580" s="41"/>
      <c r="D1580" s="42" t="s">
        <v>69</v>
      </c>
      <c r="E1580" s="43" t="s">
        <v>70</v>
      </c>
      <c r="F1580" s="44"/>
      <c r="G1580" s="44"/>
      <c r="H1580" s="45"/>
      <c r="I1580" s="37"/>
      <c r="J1580" s="37"/>
      <c r="K1580" s="37">
        <f>SUM(G1580:J1580)</f>
        <v>0</v>
      </c>
      <c r="L1580" s="37"/>
      <c r="M1580" s="37"/>
      <c r="N1580" s="37">
        <f>SUM(L1580:M1580)</f>
        <v>0</v>
      </c>
      <c r="O1580" s="37">
        <f>+K1580-F1580</f>
        <v>0</v>
      </c>
      <c r="P1580" s="38" t="e">
        <f>+O1580/F1580</f>
        <v>#DIV/0!</v>
      </c>
      <c r="Q1580" s="39"/>
    </row>
    <row r="1581" spans="1:17" ht="15" customHeight="1" x14ac:dyDescent="0.3">
      <c r="A1581" s="40"/>
      <c r="B1581" s="41"/>
      <c r="C1581" s="41"/>
      <c r="D1581" s="42" t="s">
        <v>71</v>
      </c>
      <c r="E1581" s="43" t="s">
        <v>72</v>
      </c>
      <c r="F1581" s="44"/>
      <c r="G1581" s="44"/>
      <c r="H1581" s="45"/>
      <c r="I1581" s="37"/>
      <c r="J1581" s="37"/>
      <c r="K1581" s="37">
        <f>SUM(G1581:J1581)</f>
        <v>0</v>
      </c>
      <c r="L1581" s="37"/>
      <c r="M1581" s="37"/>
      <c r="N1581" s="37">
        <f>SUM(L1581:M1581)</f>
        <v>0</v>
      </c>
      <c r="O1581" s="37">
        <f>+K1581-F1581</f>
        <v>0</v>
      </c>
      <c r="P1581" s="38" t="e">
        <f>+O1581/F1581</f>
        <v>#DIV/0!</v>
      </c>
      <c r="Q1581" s="39"/>
    </row>
    <row r="1582" spans="1:17" ht="15" customHeight="1" x14ac:dyDescent="0.3">
      <c r="A1582" s="40"/>
      <c r="B1582" s="41"/>
      <c r="C1582" s="41"/>
      <c r="D1582" s="42" t="s">
        <v>73</v>
      </c>
      <c r="E1582" s="43" t="s">
        <v>74</v>
      </c>
      <c r="F1582" s="44"/>
      <c r="G1582" s="44"/>
      <c r="H1582" s="45"/>
      <c r="I1582" s="37"/>
      <c r="J1582" s="37"/>
      <c r="K1582" s="37">
        <f>SUM(G1582:J1582)</f>
        <v>0</v>
      </c>
      <c r="L1582" s="37"/>
      <c r="M1582" s="37"/>
      <c r="N1582" s="37">
        <f>SUM(L1582:M1582)</f>
        <v>0</v>
      </c>
      <c r="O1582" s="37">
        <f>+K1582-F1582</f>
        <v>0</v>
      </c>
      <c r="P1582" s="38" t="e">
        <f>+O1582/F1582</f>
        <v>#DIV/0!</v>
      </c>
      <c r="Q1582" s="39"/>
    </row>
    <row r="1583" spans="1:17" ht="15" customHeight="1" x14ac:dyDescent="0.3">
      <c r="A1583" s="40"/>
      <c r="B1583" s="41"/>
      <c r="C1583" s="41"/>
      <c r="D1583" s="42" t="s">
        <v>75</v>
      </c>
      <c r="E1583" s="43" t="s">
        <v>76</v>
      </c>
      <c r="F1583" s="44"/>
      <c r="G1583" s="44"/>
      <c r="H1583" s="45"/>
      <c r="I1583" s="37"/>
      <c r="J1583" s="37"/>
      <c r="K1583" s="37">
        <f>SUM(G1583:J1583)</f>
        <v>0</v>
      </c>
      <c r="L1583" s="37"/>
      <c r="M1583" s="37"/>
      <c r="N1583" s="37">
        <f>SUM(L1583:M1583)</f>
        <v>0</v>
      </c>
      <c r="O1583" s="37">
        <f>+K1583-F1583</f>
        <v>0</v>
      </c>
      <c r="P1583" s="38" t="e">
        <f>+O1583/F1583</f>
        <v>#DIV/0!</v>
      </c>
      <c r="Q1583" s="39"/>
    </row>
    <row r="1584" spans="1:17" ht="15" customHeight="1" x14ac:dyDescent="0.3">
      <c r="A1584" s="40"/>
      <c r="B1584" s="41"/>
      <c r="C1584" s="41"/>
      <c r="D1584" s="42" t="s">
        <v>77</v>
      </c>
      <c r="E1584" s="43" t="s">
        <v>78</v>
      </c>
      <c r="F1584" s="44"/>
      <c r="G1584" s="44"/>
      <c r="H1584" s="45"/>
      <c r="I1584" s="37"/>
      <c r="J1584" s="37"/>
      <c r="K1584" s="37">
        <f>SUM(G1584:J1584)</f>
        <v>0</v>
      </c>
      <c r="L1584" s="37"/>
      <c r="M1584" s="37"/>
      <c r="N1584" s="37">
        <f>SUM(L1584:M1584)</f>
        <v>0</v>
      </c>
      <c r="O1584" s="37">
        <f>+K1584-F1584</f>
        <v>0</v>
      </c>
      <c r="P1584" s="38" t="e">
        <f>+O1584/F1584</f>
        <v>#DIV/0!</v>
      </c>
      <c r="Q1584" s="39"/>
    </row>
    <row r="1585" spans="1:17" ht="15" customHeight="1" x14ac:dyDescent="0.3">
      <c r="A1585" s="40"/>
      <c r="B1585" s="41"/>
      <c r="C1585" s="41"/>
      <c r="D1585" s="42"/>
      <c r="E1585" s="43"/>
      <c r="F1585" s="44"/>
      <c r="G1585" s="44"/>
      <c r="H1585" s="45"/>
      <c r="I1585" s="37"/>
      <c r="J1585" s="37"/>
      <c r="K1585" s="37"/>
      <c r="L1585" s="37"/>
      <c r="M1585" s="37"/>
      <c r="N1585" s="37"/>
      <c r="O1585" s="37"/>
      <c r="P1585" s="38"/>
      <c r="Q1585" s="39"/>
    </row>
    <row r="1586" spans="1:17" s="2" customFormat="1" ht="15" customHeight="1" x14ac:dyDescent="0.3">
      <c r="A1586" s="40"/>
      <c r="B1586" s="41"/>
      <c r="C1586" s="41" t="s">
        <v>79</v>
      </c>
      <c r="D1586" s="42"/>
      <c r="E1586" s="43"/>
      <c r="F1586" s="50"/>
      <c r="G1586" s="50"/>
      <c r="H1586" s="51"/>
      <c r="I1586" s="36"/>
      <c r="J1586" s="36"/>
      <c r="K1586" s="36"/>
      <c r="L1586" s="36"/>
      <c r="M1586" s="36"/>
      <c r="N1586" s="36"/>
      <c r="O1586" s="36"/>
      <c r="P1586" s="55"/>
      <c r="Q1586" s="53"/>
    </row>
    <row r="1587" spans="1:17" ht="15" customHeight="1" x14ac:dyDescent="0.3">
      <c r="A1587" s="40"/>
      <c r="B1587" s="41"/>
      <c r="C1587" s="41"/>
      <c r="D1587" s="42" t="s">
        <v>80</v>
      </c>
      <c r="E1587" s="43" t="s">
        <v>81</v>
      </c>
      <c r="F1587" s="44"/>
      <c r="G1587" s="44"/>
      <c r="H1587" s="45"/>
      <c r="I1587" s="37"/>
      <c r="J1587" s="37"/>
      <c r="K1587" s="37">
        <f>SUM(G1587:J1587)</f>
        <v>0</v>
      </c>
      <c r="L1587" s="37"/>
      <c r="M1587" s="37"/>
      <c r="N1587" s="37">
        <f>SUM(L1587:M1587)</f>
        <v>0</v>
      </c>
      <c r="O1587" s="37">
        <f t="shared" ref="O1587:O1598" si="326">+K1587-F1587</f>
        <v>0</v>
      </c>
      <c r="P1587" s="38" t="e">
        <f t="shared" ref="P1587:P1598" si="327">+O1587/F1587</f>
        <v>#DIV/0!</v>
      </c>
      <c r="Q1587" s="39"/>
    </row>
    <row r="1588" spans="1:17" ht="15" customHeight="1" x14ac:dyDescent="0.3">
      <c r="A1588" s="40"/>
      <c r="B1588" s="41"/>
      <c r="C1588" s="41"/>
      <c r="D1588" s="42" t="s">
        <v>82</v>
      </c>
      <c r="E1588" s="43" t="s">
        <v>83</v>
      </c>
      <c r="F1588" s="44"/>
      <c r="G1588" s="44"/>
      <c r="H1588" s="45"/>
      <c r="I1588" s="37"/>
      <c r="J1588" s="37"/>
      <c r="K1588" s="37">
        <f t="shared" ref="K1588:K1598" si="328">SUM(G1588:J1588)</f>
        <v>0</v>
      </c>
      <c r="L1588" s="37"/>
      <c r="M1588" s="37"/>
      <c r="N1588" s="37">
        <f t="shared" ref="N1588:N1597" si="329">SUM(L1588:M1588)</f>
        <v>0</v>
      </c>
      <c r="O1588" s="37">
        <f t="shared" si="326"/>
        <v>0</v>
      </c>
      <c r="P1588" s="38" t="e">
        <f t="shared" si="327"/>
        <v>#DIV/0!</v>
      </c>
      <c r="Q1588" s="39"/>
    </row>
    <row r="1589" spans="1:17" ht="15" customHeight="1" x14ac:dyDescent="0.3">
      <c r="A1589" s="40"/>
      <c r="B1589" s="41"/>
      <c r="C1589" s="41"/>
      <c r="D1589" s="42" t="s">
        <v>84</v>
      </c>
      <c r="E1589" s="43" t="s">
        <v>85</v>
      </c>
      <c r="F1589" s="44"/>
      <c r="G1589" s="44"/>
      <c r="H1589" s="45"/>
      <c r="I1589" s="37"/>
      <c r="J1589" s="37"/>
      <c r="K1589" s="37">
        <f t="shared" si="328"/>
        <v>0</v>
      </c>
      <c r="L1589" s="37"/>
      <c r="M1589" s="37"/>
      <c r="N1589" s="37">
        <f t="shared" si="329"/>
        <v>0</v>
      </c>
      <c r="O1589" s="37">
        <f t="shared" si="326"/>
        <v>0</v>
      </c>
      <c r="P1589" s="38" t="e">
        <f t="shared" si="327"/>
        <v>#DIV/0!</v>
      </c>
      <c r="Q1589" s="39"/>
    </row>
    <row r="1590" spans="1:17" ht="15" customHeight="1" x14ac:dyDescent="0.3">
      <c r="A1590" s="40"/>
      <c r="B1590" s="41"/>
      <c r="C1590" s="41"/>
      <c r="D1590" s="42" t="s">
        <v>86</v>
      </c>
      <c r="E1590" s="43" t="s">
        <v>87</v>
      </c>
      <c r="F1590" s="44"/>
      <c r="G1590" s="44"/>
      <c r="H1590" s="45"/>
      <c r="I1590" s="37"/>
      <c r="J1590" s="37"/>
      <c r="K1590" s="37">
        <f t="shared" si="328"/>
        <v>0</v>
      </c>
      <c r="L1590" s="37"/>
      <c r="M1590" s="37"/>
      <c r="N1590" s="37">
        <f t="shared" si="329"/>
        <v>0</v>
      </c>
      <c r="O1590" s="37">
        <f t="shared" si="326"/>
        <v>0</v>
      </c>
      <c r="P1590" s="38" t="e">
        <f t="shared" si="327"/>
        <v>#DIV/0!</v>
      </c>
      <c r="Q1590" s="39"/>
    </row>
    <row r="1591" spans="1:17" ht="15" customHeight="1" x14ac:dyDescent="0.3">
      <c r="A1591" s="40"/>
      <c r="B1591" s="41"/>
      <c r="C1591" s="41"/>
      <c r="D1591" s="42" t="s">
        <v>88</v>
      </c>
      <c r="E1591" s="43" t="s">
        <v>89</v>
      </c>
      <c r="F1591" s="44"/>
      <c r="G1591" s="44"/>
      <c r="H1591" s="45"/>
      <c r="I1591" s="37"/>
      <c r="J1591" s="37"/>
      <c r="K1591" s="37">
        <f t="shared" si="328"/>
        <v>0</v>
      </c>
      <c r="L1591" s="37"/>
      <c r="M1591" s="37"/>
      <c r="N1591" s="37">
        <f t="shared" si="329"/>
        <v>0</v>
      </c>
      <c r="O1591" s="37">
        <f t="shared" si="326"/>
        <v>0</v>
      </c>
      <c r="P1591" s="38" t="e">
        <f t="shared" si="327"/>
        <v>#DIV/0!</v>
      </c>
      <c r="Q1591" s="39"/>
    </row>
    <row r="1592" spans="1:17" ht="15" customHeight="1" x14ac:dyDescent="0.3">
      <c r="A1592" s="40"/>
      <c r="B1592" s="41"/>
      <c r="C1592" s="41"/>
      <c r="D1592" s="42" t="s">
        <v>90</v>
      </c>
      <c r="E1592" s="43" t="s">
        <v>91</v>
      </c>
      <c r="F1592" s="44"/>
      <c r="G1592" s="44"/>
      <c r="H1592" s="45"/>
      <c r="I1592" s="37"/>
      <c r="J1592" s="37"/>
      <c r="K1592" s="37">
        <f t="shared" si="328"/>
        <v>0</v>
      </c>
      <c r="L1592" s="37"/>
      <c r="M1592" s="37"/>
      <c r="N1592" s="37">
        <f t="shared" si="329"/>
        <v>0</v>
      </c>
      <c r="O1592" s="37">
        <f t="shared" si="326"/>
        <v>0</v>
      </c>
      <c r="P1592" s="38" t="e">
        <f t="shared" si="327"/>
        <v>#DIV/0!</v>
      </c>
      <c r="Q1592" s="39"/>
    </row>
    <row r="1593" spans="1:17" ht="15" customHeight="1" x14ac:dyDescent="0.3">
      <c r="A1593" s="40"/>
      <c r="B1593" s="41"/>
      <c r="C1593" s="41"/>
      <c r="D1593" s="42" t="s">
        <v>92</v>
      </c>
      <c r="E1593" s="43" t="s">
        <v>93</v>
      </c>
      <c r="F1593" s="44"/>
      <c r="G1593" s="44"/>
      <c r="H1593" s="45"/>
      <c r="I1593" s="37"/>
      <c r="J1593" s="37"/>
      <c r="K1593" s="37">
        <f t="shared" si="328"/>
        <v>0</v>
      </c>
      <c r="L1593" s="37"/>
      <c r="M1593" s="37"/>
      <c r="N1593" s="37">
        <f t="shared" si="329"/>
        <v>0</v>
      </c>
      <c r="O1593" s="37">
        <f t="shared" si="326"/>
        <v>0</v>
      </c>
      <c r="P1593" s="38" t="e">
        <f t="shared" si="327"/>
        <v>#DIV/0!</v>
      </c>
      <c r="Q1593" s="39"/>
    </row>
    <row r="1594" spans="1:17" ht="15" customHeight="1" x14ac:dyDescent="0.3">
      <c r="A1594" s="40"/>
      <c r="B1594" s="41"/>
      <c r="C1594" s="41"/>
      <c r="D1594" s="42" t="s">
        <v>94</v>
      </c>
      <c r="E1594" s="43" t="s">
        <v>95</v>
      </c>
      <c r="F1594" s="44"/>
      <c r="G1594" s="44"/>
      <c r="H1594" s="45"/>
      <c r="I1594" s="37"/>
      <c r="J1594" s="37"/>
      <c r="K1594" s="37">
        <f t="shared" si="328"/>
        <v>0</v>
      </c>
      <c r="L1594" s="37"/>
      <c r="M1594" s="37"/>
      <c r="N1594" s="37">
        <f t="shared" si="329"/>
        <v>0</v>
      </c>
      <c r="O1594" s="37">
        <f t="shared" si="326"/>
        <v>0</v>
      </c>
      <c r="P1594" s="38" t="e">
        <f t="shared" si="327"/>
        <v>#DIV/0!</v>
      </c>
      <c r="Q1594" s="39"/>
    </row>
    <row r="1595" spans="1:17" ht="15" customHeight="1" x14ac:dyDescent="0.3">
      <c r="A1595" s="40"/>
      <c r="B1595" s="41"/>
      <c r="C1595" s="41"/>
      <c r="D1595" s="42" t="s">
        <v>96</v>
      </c>
      <c r="E1595" s="43" t="s">
        <v>97</v>
      </c>
      <c r="F1595" s="44"/>
      <c r="G1595" s="44"/>
      <c r="H1595" s="45"/>
      <c r="I1595" s="37"/>
      <c r="J1595" s="37"/>
      <c r="K1595" s="37">
        <f t="shared" si="328"/>
        <v>0</v>
      </c>
      <c r="L1595" s="37"/>
      <c r="M1595" s="37"/>
      <c r="N1595" s="37">
        <f t="shared" si="329"/>
        <v>0</v>
      </c>
      <c r="O1595" s="37">
        <f t="shared" si="326"/>
        <v>0</v>
      </c>
      <c r="P1595" s="38" t="e">
        <f t="shared" si="327"/>
        <v>#DIV/0!</v>
      </c>
      <c r="Q1595" s="39"/>
    </row>
    <row r="1596" spans="1:17" ht="15" customHeight="1" x14ac:dyDescent="0.3">
      <c r="A1596" s="40"/>
      <c r="B1596" s="41"/>
      <c r="C1596" s="41"/>
      <c r="D1596" s="42" t="s">
        <v>98</v>
      </c>
      <c r="E1596" s="43" t="s">
        <v>99</v>
      </c>
      <c r="F1596" s="44"/>
      <c r="G1596" s="44"/>
      <c r="H1596" s="45"/>
      <c r="I1596" s="37"/>
      <c r="J1596" s="37"/>
      <c r="K1596" s="37">
        <f t="shared" si="328"/>
        <v>0</v>
      </c>
      <c r="L1596" s="37"/>
      <c r="M1596" s="37"/>
      <c r="N1596" s="37">
        <f t="shared" si="329"/>
        <v>0</v>
      </c>
      <c r="O1596" s="37">
        <f t="shared" si="326"/>
        <v>0</v>
      </c>
      <c r="P1596" s="38" t="e">
        <f t="shared" si="327"/>
        <v>#DIV/0!</v>
      </c>
      <c r="Q1596" s="39"/>
    </row>
    <row r="1597" spans="1:17" ht="15" customHeight="1" x14ac:dyDescent="0.3">
      <c r="A1597" s="40"/>
      <c r="B1597" s="41"/>
      <c r="C1597" s="41"/>
      <c r="D1597" s="42" t="s">
        <v>100</v>
      </c>
      <c r="E1597" s="43" t="s">
        <v>101</v>
      </c>
      <c r="F1597" s="44"/>
      <c r="G1597" s="44"/>
      <c r="H1597" s="45"/>
      <c r="I1597" s="37"/>
      <c r="J1597" s="37"/>
      <c r="K1597" s="37">
        <f t="shared" si="328"/>
        <v>0</v>
      </c>
      <c r="L1597" s="37"/>
      <c r="M1597" s="37"/>
      <c r="N1597" s="37">
        <f t="shared" si="329"/>
        <v>0</v>
      </c>
      <c r="O1597" s="37">
        <f t="shared" si="326"/>
        <v>0</v>
      </c>
      <c r="P1597" s="38" t="e">
        <f t="shared" si="327"/>
        <v>#DIV/0!</v>
      </c>
      <c r="Q1597" s="39"/>
    </row>
    <row r="1598" spans="1:17" ht="15" customHeight="1" x14ac:dyDescent="0.3">
      <c r="A1598" s="40"/>
      <c r="B1598" s="41"/>
      <c r="C1598" s="41"/>
      <c r="D1598" s="42" t="s">
        <v>102</v>
      </c>
      <c r="E1598" s="43" t="s">
        <v>103</v>
      </c>
      <c r="F1598" s="44"/>
      <c r="G1598" s="44"/>
      <c r="H1598" s="45"/>
      <c r="I1598" s="37"/>
      <c r="J1598" s="37"/>
      <c r="K1598" s="37">
        <f t="shared" si="328"/>
        <v>0</v>
      </c>
      <c r="L1598" s="37"/>
      <c r="M1598" s="37"/>
      <c r="N1598" s="37">
        <f>SUM(L1598:M1598)</f>
        <v>0</v>
      </c>
      <c r="O1598" s="37">
        <f t="shared" si="326"/>
        <v>0</v>
      </c>
      <c r="P1598" s="38" t="e">
        <f t="shared" si="327"/>
        <v>#DIV/0!</v>
      </c>
      <c r="Q1598" s="39"/>
    </row>
    <row r="1599" spans="1:17" ht="15" customHeight="1" x14ac:dyDescent="0.3">
      <c r="A1599" s="40"/>
      <c r="B1599" s="41"/>
      <c r="C1599" s="41"/>
      <c r="D1599" s="42"/>
      <c r="E1599" s="43"/>
      <c r="F1599" s="44"/>
      <c r="G1599" s="44"/>
      <c r="H1599" s="45"/>
      <c r="I1599" s="37"/>
      <c r="J1599" s="37"/>
      <c r="K1599" s="37"/>
      <c r="L1599" s="37"/>
      <c r="M1599" s="37"/>
      <c r="N1599" s="37"/>
      <c r="O1599" s="37"/>
      <c r="P1599" s="38"/>
      <c r="Q1599" s="39"/>
    </row>
    <row r="1600" spans="1:17" s="2" customFormat="1" ht="15" customHeight="1" x14ac:dyDescent="0.3">
      <c r="A1600" s="40"/>
      <c r="B1600" s="41"/>
      <c r="C1600" s="41" t="s">
        <v>104</v>
      </c>
      <c r="D1600" s="42"/>
      <c r="E1600" s="43"/>
      <c r="F1600" s="50"/>
      <c r="G1600" s="50"/>
      <c r="H1600" s="51"/>
      <c r="I1600" s="36"/>
      <c r="J1600" s="36"/>
      <c r="K1600" s="36"/>
      <c r="L1600" s="36"/>
      <c r="M1600" s="36"/>
      <c r="N1600" s="36"/>
      <c r="O1600" s="36"/>
      <c r="P1600" s="55"/>
      <c r="Q1600" s="53"/>
    </row>
    <row r="1601" spans="1:17" ht="15" customHeight="1" x14ac:dyDescent="0.3">
      <c r="A1601" s="40"/>
      <c r="B1601" s="41"/>
      <c r="C1601" s="41"/>
      <c r="D1601" s="42" t="s">
        <v>105</v>
      </c>
      <c r="E1601" s="43" t="s">
        <v>106</v>
      </c>
      <c r="F1601" s="44"/>
      <c r="G1601" s="44"/>
      <c r="H1601" s="45"/>
      <c r="I1601" s="37"/>
      <c r="J1601" s="37"/>
      <c r="K1601" s="37">
        <f>SUM(G1601:J1601)</f>
        <v>0</v>
      </c>
      <c r="L1601" s="37"/>
      <c r="M1601" s="37"/>
      <c r="N1601" s="37">
        <f>SUM(L1601:M1601)</f>
        <v>0</v>
      </c>
      <c r="O1601" s="37">
        <f t="shared" ref="O1601:O1607" si="330">+K1601-F1601</f>
        <v>0</v>
      </c>
      <c r="P1601" s="38" t="e">
        <f t="shared" ref="P1601:P1607" si="331">+O1601/F1601</f>
        <v>#DIV/0!</v>
      </c>
      <c r="Q1601" s="39"/>
    </row>
    <row r="1602" spans="1:17" ht="15" customHeight="1" x14ac:dyDescent="0.3">
      <c r="A1602" s="40"/>
      <c r="B1602" s="41"/>
      <c r="C1602" s="41"/>
      <c r="D1602" s="42" t="s">
        <v>107</v>
      </c>
      <c r="E1602" s="43" t="s">
        <v>108</v>
      </c>
      <c r="F1602" s="44"/>
      <c r="G1602" s="44"/>
      <c r="H1602" s="45"/>
      <c r="I1602" s="37"/>
      <c r="J1602" s="37"/>
      <c r="K1602" s="37">
        <f t="shared" ref="K1602:K1607" si="332">SUM(G1602:J1602)</f>
        <v>0</v>
      </c>
      <c r="L1602" s="37"/>
      <c r="M1602" s="37"/>
      <c r="N1602" s="37">
        <f t="shared" ref="N1602:N1607" si="333">SUM(L1602:M1602)</f>
        <v>0</v>
      </c>
      <c r="O1602" s="37">
        <f t="shared" si="330"/>
        <v>0</v>
      </c>
      <c r="P1602" s="38" t="e">
        <f t="shared" si="331"/>
        <v>#DIV/0!</v>
      </c>
      <c r="Q1602" s="39"/>
    </row>
    <row r="1603" spans="1:17" ht="30" customHeight="1" x14ac:dyDescent="0.3">
      <c r="A1603" s="40"/>
      <c r="B1603" s="41"/>
      <c r="C1603" s="41"/>
      <c r="D1603" s="54" t="s">
        <v>109</v>
      </c>
      <c r="E1603" s="43" t="s">
        <v>110</v>
      </c>
      <c r="F1603" s="44"/>
      <c r="G1603" s="44"/>
      <c r="H1603" s="45"/>
      <c r="I1603" s="37"/>
      <c r="J1603" s="37"/>
      <c r="K1603" s="37">
        <f t="shared" si="332"/>
        <v>0</v>
      </c>
      <c r="L1603" s="37"/>
      <c r="M1603" s="37"/>
      <c r="N1603" s="37">
        <f t="shared" si="333"/>
        <v>0</v>
      </c>
      <c r="O1603" s="37">
        <f t="shared" si="330"/>
        <v>0</v>
      </c>
      <c r="P1603" s="38" t="e">
        <f t="shared" si="331"/>
        <v>#DIV/0!</v>
      </c>
      <c r="Q1603" s="39"/>
    </row>
    <row r="1604" spans="1:17" ht="15" customHeight="1" x14ac:dyDescent="0.3">
      <c r="A1604" s="40" t="s">
        <v>111</v>
      </c>
      <c r="B1604" s="41"/>
      <c r="C1604" s="41"/>
      <c r="D1604" s="42" t="s">
        <v>112</v>
      </c>
      <c r="E1604" s="43" t="s">
        <v>113</v>
      </c>
      <c r="F1604" s="44"/>
      <c r="G1604" s="44"/>
      <c r="H1604" s="45"/>
      <c r="I1604" s="37"/>
      <c r="J1604" s="37"/>
      <c r="K1604" s="37">
        <f t="shared" si="332"/>
        <v>0</v>
      </c>
      <c r="L1604" s="37"/>
      <c r="M1604" s="37"/>
      <c r="N1604" s="37">
        <f t="shared" si="333"/>
        <v>0</v>
      </c>
      <c r="O1604" s="37">
        <f t="shared" si="330"/>
        <v>0</v>
      </c>
      <c r="P1604" s="38" t="e">
        <f t="shared" si="331"/>
        <v>#DIV/0!</v>
      </c>
      <c r="Q1604" s="39"/>
    </row>
    <row r="1605" spans="1:17" ht="15" customHeight="1" x14ac:dyDescent="0.3">
      <c r="A1605" s="40"/>
      <c r="B1605" s="41"/>
      <c r="C1605" s="41"/>
      <c r="D1605" s="42" t="s">
        <v>114</v>
      </c>
      <c r="E1605" s="43" t="s">
        <v>115</v>
      </c>
      <c r="F1605" s="44"/>
      <c r="G1605" s="44"/>
      <c r="H1605" s="45"/>
      <c r="I1605" s="37"/>
      <c r="J1605" s="37"/>
      <c r="K1605" s="37">
        <f t="shared" si="332"/>
        <v>0</v>
      </c>
      <c r="L1605" s="37"/>
      <c r="M1605" s="37"/>
      <c r="N1605" s="37">
        <f t="shared" si="333"/>
        <v>0</v>
      </c>
      <c r="O1605" s="37">
        <f t="shared" si="330"/>
        <v>0</v>
      </c>
      <c r="P1605" s="38" t="e">
        <f t="shared" si="331"/>
        <v>#DIV/0!</v>
      </c>
      <c r="Q1605" s="39"/>
    </row>
    <row r="1606" spans="1:17" ht="15" customHeight="1" x14ac:dyDescent="0.3">
      <c r="A1606" s="40"/>
      <c r="B1606" s="41"/>
      <c r="C1606" s="41"/>
      <c r="D1606" s="42" t="s">
        <v>116</v>
      </c>
      <c r="E1606" s="43" t="s">
        <v>117</v>
      </c>
      <c r="F1606" s="44"/>
      <c r="G1606" s="44"/>
      <c r="H1606" s="45"/>
      <c r="I1606" s="37"/>
      <c r="J1606" s="37"/>
      <c r="K1606" s="37">
        <f t="shared" si="332"/>
        <v>0</v>
      </c>
      <c r="L1606" s="37"/>
      <c r="M1606" s="37"/>
      <c r="N1606" s="37">
        <f t="shared" si="333"/>
        <v>0</v>
      </c>
      <c r="O1606" s="37">
        <f t="shared" si="330"/>
        <v>0</v>
      </c>
      <c r="P1606" s="38" t="e">
        <f t="shared" si="331"/>
        <v>#DIV/0!</v>
      </c>
      <c r="Q1606" s="39"/>
    </row>
    <row r="1607" spans="1:17" ht="15" customHeight="1" x14ac:dyDescent="0.3">
      <c r="A1607" s="40"/>
      <c r="B1607" s="41"/>
      <c r="C1607" s="41"/>
      <c r="D1607" s="42" t="s">
        <v>118</v>
      </c>
      <c r="E1607" s="43" t="s">
        <v>119</v>
      </c>
      <c r="F1607" s="44"/>
      <c r="G1607" s="44"/>
      <c r="H1607" s="45"/>
      <c r="I1607" s="37"/>
      <c r="J1607" s="37"/>
      <c r="K1607" s="37">
        <f t="shared" si="332"/>
        <v>0</v>
      </c>
      <c r="L1607" s="37"/>
      <c r="M1607" s="37"/>
      <c r="N1607" s="37">
        <f t="shared" si="333"/>
        <v>0</v>
      </c>
      <c r="O1607" s="37">
        <f t="shared" si="330"/>
        <v>0</v>
      </c>
      <c r="P1607" s="38" t="e">
        <f t="shared" si="331"/>
        <v>#DIV/0!</v>
      </c>
      <c r="Q1607" s="39"/>
    </row>
    <row r="1608" spans="1:17" ht="15" customHeight="1" x14ac:dyDescent="0.3">
      <c r="A1608" s="40"/>
      <c r="B1608" s="41"/>
      <c r="C1608" s="41"/>
      <c r="D1608" s="42"/>
      <c r="E1608" s="43"/>
      <c r="F1608" s="44"/>
      <c r="G1608" s="44"/>
      <c r="H1608" s="45"/>
      <c r="I1608" s="37"/>
      <c r="J1608" s="37"/>
      <c r="K1608" s="37"/>
      <c r="L1608" s="37"/>
      <c r="M1608" s="37"/>
      <c r="N1608" s="37"/>
      <c r="O1608" s="37"/>
      <c r="P1608" s="38"/>
      <c r="Q1608" s="39"/>
    </row>
    <row r="1609" spans="1:17" s="2" customFormat="1" ht="15" customHeight="1" x14ac:dyDescent="0.3">
      <c r="A1609" s="40"/>
      <c r="B1609" s="41"/>
      <c r="C1609" s="41" t="s">
        <v>120</v>
      </c>
      <c r="D1609" s="42"/>
      <c r="E1609" s="43"/>
      <c r="F1609" s="50"/>
      <c r="G1609" s="50"/>
      <c r="H1609" s="51"/>
      <c r="I1609" s="36"/>
      <c r="J1609" s="36"/>
      <c r="K1609" s="36"/>
      <c r="L1609" s="36"/>
      <c r="M1609" s="36"/>
      <c r="N1609" s="36"/>
      <c r="O1609" s="36"/>
      <c r="P1609" s="55"/>
      <c r="Q1609" s="53"/>
    </row>
    <row r="1610" spans="1:17" ht="15" customHeight="1" x14ac:dyDescent="0.3">
      <c r="A1610" s="40"/>
      <c r="B1610" s="41"/>
      <c r="C1610" s="41"/>
      <c r="D1610" s="42" t="s">
        <v>121</v>
      </c>
      <c r="E1610" s="43" t="s">
        <v>122</v>
      </c>
      <c r="F1610" s="44"/>
      <c r="G1610" s="44"/>
      <c r="H1610" s="45"/>
      <c r="I1610" s="37"/>
      <c r="J1610" s="37"/>
      <c r="K1610" s="37">
        <f t="shared" ref="K1610:K1615" si="334">SUM(G1610:J1610)</f>
        <v>0</v>
      </c>
      <c r="L1610" s="37"/>
      <c r="M1610" s="37"/>
      <c r="N1610" s="37">
        <f t="shared" ref="N1610:N1615" si="335">SUM(L1610:M1610)</f>
        <v>0</v>
      </c>
      <c r="O1610" s="37">
        <f t="shared" ref="O1610:O1615" si="336">+K1610-F1610</f>
        <v>0</v>
      </c>
      <c r="P1610" s="38" t="e">
        <f t="shared" ref="P1610:P1615" si="337">+O1610/F1610</f>
        <v>#DIV/0!</v>
      </c>
      <c r="Q1610" s="39"/>
    </row>
    <row r="1611" spans="1:17" ht="15" customHeight="1" x14ac:dyDescent="0.3">
      <c r="A1611" s="40"/>
      <c r="B1611" s="41"/>
      <c r="C1611" s="41"/>
      <c r="D1611" s="42" t="s">
        <v>123</v>
      </c>
      <c r="E1611" s="43" t="s">
        <v>124</v>
      </c>
      <c r="F1611" s="44"/>
      <c r="G1611" s="44"/>
      <c r="H1611" s="45"/>
      <c r="I1611" s="37"/>
      <c r="J1611" s="37"/>
      <c r="K1611" s="37">
        <f t="shared" si="334"/>
        <v>0</v>
      </c>
      <c r="L1611" s="37"/>
      <c r="M1611" s="37"/>
      <c r="N1611" s="37">
        <f t="shared" si="335"/>
        <v>0</v>
      </c>
      <c r="O1611" s="37">
        <f t="shared" si="336"/>
        <v>0</v>
      </c>
      <c r="P1611" s="38" t="e">
        <f t="shared" si="337"/>
        <v>#DIV/0!</v>
      </c>
      <c r="Q1611" s="39"/>
    </row>
    <row r="1612" spans="1:17" ht="15" customHeight="1" x14ac:dyDescent="0.3">
      <c r="A1612" s="40"/>
      <c r="B1612" s="41"/>
      <c r="C1612" s="41"/>
      <c r="D1612" s="42" t="s">
        <v>125</v>
      </c>
      <c r="E1612" s="43" t="s">
        <v>126</v>
      </c>
      <c r="F1612" s="44"/>
      <c r="G1612" s="44"/>
      <c r="H1612" s="45"/>
      <c r="I1612" s="37"/>
      <c r="J1612" s="37"/>
      <c r="K1612" s="37">
        <f t="shared" si="334"/>
        <v>0</v>
      </c>
      <c r="L1612" s="37"/>
      <c r="M1612" s="37"/>
      <c r="N1612" s="37">
        <f t="shared" si="335"/>
        <v>0</v>
      </c>
      <c r="O1612" s="37">
        <f t="shared" si="336"/>
        <v>0</v>
      </c>
      <c r="P1612" s="38" t="e">
        <f t="shared" si="337"/>
        <v>#DIV/0!</v>
      </c>
      <c r="Q1612" s="39"/>
    </row>
    <row r="1613" spans="1:17" ht="15" customHeight="1" x14ac:dyDescent="0.3">
      <c r="A1613" s="40"/>
      <c r="B1613" s="41"/>
      <c r="C1613" s="41"/>
      <c r="D1613" s="42" t="s">
        <v>127</v>
      </c>
      <c r="E1613" s="43" t="s">
        <v>128</v>
      </c>
      <c r="F1613" s="44"/>
      <c r="G1613" s="44"/>
      <c r="H1613" s="45"/>
      <c r="I1613" s="37"/>
      <c r="J1613" s="37"/>
      <c r="K1613" s="37">
        <f t="shared" si="334"/>
        <v>0</v>
      </c>
      <c r="L1613" s="37"/>
      <c r="M1613" s="37"/>
      <c r="N1613" s="37">
        <f t="shared" si="335"/>
        <v>0</v>
      </c>
      <c r="O1613" s="37">
        <f t="shared" si="336"/>
        <v>0</v>
      </c>
      <c r="P1613" s="38" t="e">
        <f t="shared" si="337"/>
        <v>#DIV/0!</v>
      </c>
      <c r="Q1613" s="39"/>
    </row>
    <row r="1614" spans="1:17" ht="15" customHeight="1" x14ac:dyDescent="0.3">
      <c r="A1614" s="40"/>
      <c r="B1614" s="41"/>
      <c r="C1614" s="41"/>
      <c r="D1614" s="42" t="s">
        <v>129</v>
      </c>
      <c r="E1614" s="43" t="s">
        <v>130</v>
      </c>
      <c r="F1614" s="44"/>
      <c r="G1614" s="44"/>
      <c r="H1614" s="45"/>
      <c r="I1614" s="37"/>
      <c r="J1614" s="37"/>
      <c r="K1614" s="37">
        <f t="shared" si="334"/>
        <v>0</v>
      </c>
      <c r="L1614" s="37"/>
      <c r="M1614" s="37"/>
      <c r="N1614" s="37">
        <f t="shared" si="335"/>
        <v>0</v>
      </c>
      <c r="O1614" s="37">
        <f t="shared" si="336"/>
        <v>0</v>
      </c>
      <c r="P1614" s="38" t="e">
        <f t="shared" si="337"/>
        <v>#DIV/0!</v>
      </c>
      <c r="Q1614" s="39"/>
    </row>
    <row r="1615" spans="1:17" ht="33.75" customHeight="1" x14ac:dyDescent="0.3">
      <c r="A1615" s="40"/>
      <c r="B1615" s="41"/>
      <c r="C1615" s="41"/>
      <c r="D1615" s="54" t="s">
        <v>131</v>
      </c>
      <c r="E1615" s="43" t="s">
        <v>132</v>
      </c>
      <c r="F1615" s="44"/>
      <c r="G1615" s="44"/>
      <c r="H1615" s="45"/>
      <c r="I1615" s="37"/>
      <c r="J1615" s="37"/>
      <c r="K1615" s="37">
        <f t="shared" si="334"/>
        <v>0</v>
      </c>
      <c r="L1615" s="37"/>
      <c r="M1615" s="37"/>
      <c r="N1615" s="37">
        <f t="shared" si="335"/>
        <v>0</v>
      </c>
      <c r="O1615" s="37">
        <f t="shared" si="336"/>
        <v>0</v>
      </c>
      <c r="P1615" s="38" t="e">
        <f t="shared" si="337"/>
        <v>#DIV/0!</v>
      </c>
      <c r="Q1615" s="39"/>
    </row>
    <row r="1616" spans="1:17" ht="15" customHeight="1" x14ac:dyDescent="0.3">
      <c r="A1616" s="40"/>
      <c r="B1616" s="41"/>
      <c r="C1616" s="41"/>
      <c r="D1616" s="42"/>
      <c r="E1616" s="43"/>
      <c r="F1616" s="44"/>
      <c r="G1616" s="44"/>
      <c r="H1616" s="45"/>
      <c r="I1616" s="37"/>
      <c r="J1616" s="37"/>
      <c r="K1616" s="37"/>
      <c r="L1616" s="37"/>
      <c r="M1616" s="37"/>
      <c r="N1616" s="37"/>
      <c r="O1616" s="37"/>
      <c r="P1616" s="38"/>
      <c r="Q1616" s="39"/>
    </row>
    <row r="1617" spans="1:17" s="2" customFormat="1" ht="15" customHeight="1" x14ac:dyDescent="0.3">
      <c r="A1617" s="40"/>
      <c r="B1617" s="41"/>
      <c r="C1617" s="41" t="s">
        <v>133</v>
      </c>
      <c r="D1617" s="42"/>
      <c r="E1617" s="43"/>
      <c r="F1617" s="50"/>
      <c r="G1617" s="50"/>
      <c r="H1617" s="51"/>
      <c r="I1617" s="36"/>
      <c r="J1617" s="36"/>
      <c r="K1617" s="36"/>
      <c r="L1617" s="36"/>
      <c r="M1617" s="36"/>
      <c r="N1617" s="36"/>
      <c r="O1617" s="36"/>
      <c r="P1617" s="55"/>
      <c r="Q1617" s="53"/>
    </row>
    <row r="1618" spans="1:17" ht="15" customHeight="1" x14ac:dyDescent="0.3">
      <c r="A1618" s="40"/>
      <c r="B1618" s="41"/>
      <c r="C1618" s="41"/>
      <c r="D1618" s="42" t="s">
        <v>134</v>
      </c>
      <c r="E1618" s="43" t="s">
        <v>135</v>
      </c>
      <c r="F1618" s="44"/>
      <c r="G1618" s="44"/>
      <c r="H1618" s="45"/>
      <c r="I1618" s="37"/>
      <c r="J1618" s="37"/>
      <c r="K1618" s="37">
        <f>SUM(G1618:J1618)</f>
        <v>0</v>
      </c>
      <c r="L1618" s="37"/>
      <c r="M1618" s="37"/>
      <c r="N1618" s="37">
        <f>SUM(L1618:M1618)</f>
        <v>0</v>
      </c>
      <c r="O1618" s="37">
        <f>+K1618-F1618</f>
        <v>0</v>
      </c>
      <c r="P1618" s="38" t="e">
        <f>+O1618/F1618</f>
        <v>#DIV/0!</v>
      </c>
      <c r="Q1618" s="39"/>
    </row>
    <row r="1619" spans="1:17" ht="15" customHeight="1" x14ac:dyDescent="0.3">
      <c r="A1619" s="40"/>
      <c r="B1619" s="41"/>
      <c r="C1619" s="41"/>
      <c r="D1619" s="42" t="s">
        <v>136</v>
      </c>
      <c r="E1619" s="43" t="s">
        <v>137</v>
      </c>
      <c r="F1619" s="44"/>
      <c r="G1619" s="44"/>
      <c r="H1619" s="45"/>
      <c r="I1619" s="37"/>
      <c r="J1619" s="37"/>
      <c r="K1619" s="37">
        <f>SUM(G1619:J1619)</f>
        <v>0</v>
      </c>
      <c r="L1619" s="37"/>
      <c r="M1619" s="37"/>
      <c r="N1619" s="37">
        <f>SUM(L1619:M1619)</f>
        <v>0</v>
      </c>
      <c r="O1619" s="37">
        <f>+K1619-F1619</f>
        <v>0</v>
      </c>
      <c r="P1619" s="38" t="e">
        <f>+O1619/F1619</f>
        <v>#DIV/0!</v>
      </c>
      <c r="Q1619" s="39"/>
    </row>
    <row r="1620" spans="1:17" ht="15" customHeight="1" x14ac:dyDescent="0.3">
      <c r="A1620" s="40"/>
      <c r="B1620" s="41"/>
      <c r="C1620" s="41"/>
      <c r="D1620" s="42" t="s">
        <v>138</v>
      </c>
      <c r="E1620" s="43" t="s">
        <v>139</v>
      </c>
      <c r="F1620" s="44"/>
      <c r="G1620" s="44"/>
      <c r="H1620" s="45"/>
      <c r="I1620" s="37"/>
      <c r="J1620" s="37"/>
      <c r="K1620" s="37">
        <f>SUM(G1620:J1620)</f>
        <v>0</v>
      </c>
      <c r="L1620" s="37"/>
      <c r="M1620" s="37"/>
      <c r="N1620" s="37">
        <f>SUM(L1620:M1620)</f>
        <v>0</v>
      </c>
      <c r="O1620" s="37">
        <f>+K1620-F1620</f>
        <v>0</v>
      </c>
      <c r="P1620" s="38" t="e">
        <f>+O1620/F1620</f>
        <v>#DIV/0!</v>
      </c>
      <c r="Q1620" s="39"/>
    </row>
    <row r="1621" spans="1:17" ht="15" customHeight="1" x14ac:dyDescent="0.3">
      <c r="A1621" s="40"/>
      <c r="B1621" s="41"/>
      <c r="C1621" s="41"/>
      <c r="D1621" s="42" t="s">
        <v>140</v>
      </c>
      <c r="E1621" s="43" t="s">
        <v>141</v>
      </c>
      <c r="F1621" s="44"/>
      <c r="G1621" s="44"/>
      <c r="H1621" s="45"/>
      <c r="I1621" s="37"/>
      <c r="J1621" s="37"/>
      <c r="K1621" s="37">
        <f>SUM(G1621:J1621)</f>
        <v>0</v>
      </c>
      <c r="L1621" s="37"/>
      <c r="M1621" s="37"/>
      <c r="N1621" s="37">
        <f>SUM(L1621:M1621)</f>
        <v>0</v>
      </c>
      <c r="O1621" s="37">
        <f>+K1621-F1621</f>
        <v>0</v>
      </c>
      <c r="P1621" s="38" t="e">
        <f>+O1621/F1621</f>
        <v>#DIV/0!</v>
      </c>
      <c r="Q1621" s="39"/>
    </row>
    <row r="1622" spans="1:17" ht="15" customHeight="1" x14ac:dyDescent="0.3">
      <c r="A1622" s="40"/>
      <c r="B1622" s="41"/>
      <c r="C1622" s="41"/>
      <c r="D1622" s="42" t="s">
        <v>142</v>
      </c>
      <c r="E1622" s="43" t="s">
        <v>141</v>
      </c>
      <c r="F1622" s="44"/>
      <c r="G1622" s="44"/>
      <c r="H1622" s="45"/>
      <c r="I1622" s="37"/>
      <c r="J1622" s="37"/>
      <c r="K1622" s="37">
        <f>SUM(G1622:J1622)</f>
        <v>0</v>
      </c>
      <c r="L1622" s="37"/>
      <c r="M1622" s="37"/>
      <c r="N1622" s="37">
        <f>SUM(L1622:M1622)</f>
        <v>0</v>
      </c>
      <c r="O1622" s="37">
        <f>+K1622-F1622</f>
        <v>0</v>
      </c>
      <c r="P1622" s="38" t="e">
        <f>+O1622/F1622</f>
        <v>#DIV/0!</v>
      </c>
      <c r="Q1622" s="39"/>
    </row>
    <row r="1623" spans="1:17" ht="15" customHeight="1" x14ac:dyDescent="0.3">
      <c r="A1623" s="57"/>
      <c r="B1623" s="58"/>
      <c r="C1623" s="58"/>
      <c r="D1623" s="39"/>
      <c r="E1623" s="59"/>
      <c r="F1623" s="44"/>
      <c r="G1623" s="44"/>
      <c r="H1623" s="45"/>
      <c r="I1623" s="37"/>
      <c r="J1623" s="37"/>
      <c r="K1623" s="37"/>
      <c r="L1623" s="37"/>
      <c r="M1623" s="37"/>
      <c r="N1623" s="37"/>
      <c r="O1623" s="37"/>
      <c r="P1623" s="38"/>
      <c r="Q1623" s="39"/>
    </row>
    <row r="1624" spans="1:17" ht="15" customHeight="1" x14ac:dyDescent="0.3">
      <c r="A1624" s="40" t="s">
        <v>145</v>
      </c>
      <c r="B1624" s="58"/>
      <c r="C1624" s="58"/>
      <c r="D1624" s="39"/>
      <c r="E1624" s="59"/>
      <c r="F1624" s="44"/>
      <c r="G1624" s="44"/>
      <c r="H1624" s="45"/>
      <c r="I1624" s="37"/>
      <c r="J1624" s="37"/>
      <c r="K1624" s="37"/>
      <c r="L1624" s="37"/>
      <c r="M1624" s="37"/>
      <c r="N1624" s="37"/>
      <c r="O1624" s="37"/>
      <c r="P1624" s="38"/>
      <c r="Q1624" s="39"/>
    </row>
    <row r="1625" spans="1:17" ht="15" customHeight="1" x14ac:dyDescent="0.3">
      <c r="A1625" s="57"/>
      <c r="B1625" s="58"/>
      <c r="C1625" s="58"/>
      <c r="D1625" s="39"/>
      <c r="E1625" s="59"/>
      <c r="F1625" s="44"/>
      <c r="G1625" s="44"/>
      <c r="H1625" s="45"/>
      <c r="I1625" s="37"/>
      <c r="J1625" s="37"/>
      <c r="K1625" s="37"/>
      <c r="L1625" s="37"/>
      <c r="M1625" s="37"/>
      <c r="N1625" s="37"/>
      <c r="O1625" s="37"/>
      <c r="P1625" s="38"/>
      <c r="Q1625" s="39"/>
    </row>
    <row r="1626" spans="1:17" ht="15" customHeight="1" x14ac:dyDescent="0.3">
      <c r="A1626" s="57"/>
      <c r="B1626" s="58"/>
      <c r="C1626" s="62" t="s">
        <v>146</v>
      </c>
      <c r="D1626" s="39"/>
      <c r="E1626" s="59"/>
      <c r="F1626" s="44"/>
      <c r="G1626" s="50"/>
      <c r="H1626" s="51"/>
      <c r="I1626" s="36"/>
      <c r="J1626" s="36"/>
      <c r="K1626" s="36"/>
      <c r="L1626" s="36"/>
      <c r="M1626" s="36"/>
      <c r="N1626" s="36"/>
      <c r="O1626" s="36"/>
      <c r="P1626" s="55"/>
      <c r="Q1626" s="39"/>
    </row>
    <row r="1627" spans="1:17" ht="60" customHeight="1" x14ac:dyDescent="0.3">
      <c r="A1627" s="57"/>
      <c r="B1627" s="58"/>
      <c r="C1627" s="58"/>
      <c r="D1627" s="63" t="s">
        <v>147</v>
      </c>
      <c r="E1627" s="64" t="s">
        <v>148</v>
      </c>
      <c r="F1627" s="44"/>
      <c r="G1627" s="44"/>
      <c r="H1627" s="45"/>
      <c r="I1627" s="37"/>
      <c r="J1627" s="37"/>
      <c r="K1627" s="37">
        <f>SUM(G1627:J1627)</f>
        <v>0</v>
      </c>
      <c r="L1627" s="37"/>
      <c r="M1627" s="37"/>
      <c r="N1627" s="37">
        <f>SUM(L1627:M1627)</f>
        <v>0</v>
      </c>
      <c r="O1627" s="37">
        <f t="shared" ref="O1627:O1651" si="338">+K1627-F1627</f>
        <v>0</v>
      </c>
      <c r="P1627" s="38" t="e">
        <f t="shared" ref="P1627:P1651" si="339">+O1627/F1627</f>
        <v>#DIV/0!</v>
      </c>
      <c r="Q1627" s="39"/>
    </row>
    <row r="1628" spans="1:17" ht="45" customHeight="1" x14ac:dyDescent="0.3">
      <c r="A1628" s="57"/>
      <c r="B1628" s="58"/>
      <c r="C1628" s="58"/>
      <c r="D1628" s="63" t="s">
        <v>149</v>
      </c>
      <c r="E1628" s="64" t="s">
        <v>150</v>
      </c>
      <c r="F1628" s="44"/>
      <c r="G1628" s="44"/>
      <c r="H1628" s="45"/>
      <c r="I1628" s="37"/>
      <c r="J1628" s="37"/>
      <c r="K1628" s="37">
        <f t="shared" ref="K1628:K1651" si="340">SUM(G1628:J1628)</f>
        <v>0</v>
      </c>
      <c r="L1628" s="37"/>
      <c r="M1628" s="37"/>
      <c r="N1628" s="37">
        <f t="shared" ref="N1628:N1651" si="341">SUM(L1628:M1628)</f>
        <v>0</v>
      </c>
      <c r="O1628" s="37">
        <f t="shared" si="338"/>
        <v>0</v>
      </c>
      <c r="P1628" s="38" t="e">
        <f t="shared" si="339"/>
        <v>#DIV/0!</v>
      </c>
      <c r="Q1628" s="39"/>
    </row>
    <row r="1629" spans="1:17" ht="15" customHeight="1" x14ac:dyDescent="0.3">
      <c r="A1629" s="57"/>
      <c r="B1629" s="58"/>
      <c r="C1629" s="58"/>
      <c r="D1629" s="42" t="s">
        <v>71</v>
      </c>
      <c r="E1629" s="43" t="s">
        <v>72</v>
      </c>
      <c r="F1629" s="44"/>
      <c r="G1629" s="44"/>
      <c r="H1629" s="45"/>
      <c r="I1629" s="37"/>
      <c r="J1629" s="37"/>
      <c r="K1629" s="37">
        <f t="shared" si="340"/>
        <v>0</v>
      </c>
      <c r="L1629" s="37"/>
      <c r="M1629" s="37"/>
      <c r="N1629" s="37">
        <f t="shared" si="341"/>
        <v>0</v>
      </c>
      <c r="O1629" s="37">
        <f t="shared" si="338"/>
        <v>0</v>
      </c>
      <c r="P1629" s="38" t="e">
        <f t="shared" si="339"/>
        <v>#DIV/0!</v>
      </c>
      <c r="Q1629" s="39"/>
    </row>
    <row r="1630" spans="1:17" ht="30" customHeight="1" x14ac:dyDescent="0.3">
      <c r="A1630" s="40"/>
      <c r="B1630" s="41"/>
      <c r="C1630" s="41"/>
      <c r="D1630" s="54" t="s">
        <v>109</v>
      </c>
      <c r="E1630" s="43" t="s">
        <v>110</v>
      </c>
      <c r="F1630" s="44"/>
      <c r="G1630" s="44"/>
      <c r="H1630" s="45"/>
      <c r="I1630" s="37"/>
      <c r="J1630" s="37"/>
      <c r="K1630" s="37">
        <f t="shared" si="340"/>
        <v>0</v>
      </c>
      <c r="L1630" s="37"/>
      <c r="M1630" s="37"/>
      <c r="N1630" s="37">
        <f t="shared" si="341"/>
        <v>0</v>
      </c>
      <c r="O1630" s="37">
        <f t="shared" si="338"/>
        <v>0</v>
      </c>
      <c r="P1630" s="38" t="e">
        <f t="shared" si="339"/>
        <v>#DIV/0!</v>
      </c>
      <c r="Q1630" s="39"/>
    </row>
    <row r="1631" spans="1:17" ht="33.75" customHeight="1" x14ac:dyDescent="0.3">
      <c r="A1631" s="57"/>
      <c r="B1631" s="58"/>
      <c r="C1631" s="58"/>
      <c r="D1631" s="63" t="s">
        <v>151</v>
      </c>
      <c r="E1631" s="64" t="s">
        <v>152</v>
      </c>
      <c r="F1631" s="44"/>
      <c r="G1631" s="44"/>
      <c r="H1631" s="45"/>
      <c r="I1631" s="37"/>
      <c r="J1631" s="37"/>
      <c r="K1631" s="37">
        <f t="shared" si="340"/>
        <v>0</v>
      </c>
      <c r="L1631" s="37"/>
      <c r="M1631" s="37"/>
      <c r="N1631" s="37">
        <f t="shared" si="341"/>
        <v>0</v>
      </c>
      <c r="O1631" s="37">
        <f t="shared" si="338"/>
        <v>0</v>
      </c>
      <c r="P1631" s="38" t="e">
        <f t="shared" si="339"/>
        <v>#DIV/0!</v>
      </c>
      <c r="Q1631" s="39"/>
    </row>
    <row r="1632" spans="1:17" ht="21" customHeight="1" x14ac:dyDescent="0.3">
      <c r="A1632" s="57"/>
      <c r="B1632" s="58"/>
      <c r="C1632" s="58"/>
      <c r="D1632" s="42" t="s">
        <v>102</v>
      </c>
      <c r="E1632" s="43" t="s">
        <v>103</v>
      </c>
      <c r="F1632" s="44"/>
      <c r="G1632" s="44"/>
      <c r="H1632" s="45"/>
      <c r="I1632" s="37"/>
      <c r="J1632" s="37"/>
      <c r="K1632" s="37">
        <f t="shared" si="340"/>
        <v>0</v>
      </c>
      <c r="L1632" s="37"/>
      <c r="M1632" s="37"/>
      <c r="N1632" s="37">
        <f t="shared" si="341"/>
        <v>0</v>
      </c>
      <c r="O1632" s="37">
        <f t="shared" si="338"/>
        <v>0</v>
      </c>
      <c r="P1632" s="38" t="e">
        <f t="shared" si="339"/>
        <v>#DIV/0!</v>
      </c>
      <c r="Q1632" s="39"/>
    </row>
    <row r="1633" spans="1:17" ht="48" customHeight="1" x14ac:dyDescent="0.3">
      <c r="A1633" s="57"/>
      <c r="B1633" s="58"/>
      <c r="C1633" s="58"/>
      <c r="D1633" s="63" t="s">
        <v>153</v>
      </c>
      <c r="E1633" s="65" t="s">
        <v>154</v>
      </c>
      <c r="F1633" s="44"/>
      <c r="G1633" s="44"/>
      <c r="H1633" s="45"/>
      <c r="I1633" s="37"/>
      <c r="J1633" s="37"/>
      <c r="K1633" s="37">
        <f t="shared" si="340"/>
        <v>0</v>
      </c>
      <c r="L1633" s="37"/>
      <c r="M1633" s="37"/>
      <c r="N1633" s="37">
        <f t="shared" si="341"/>
        <v>0</v>
      </c>
      <c r="O1633" s="37">
        <f t="shared" si="338"/>
        <v>0</v>
      </c>
      <c r="P1633" s="38" t="e">
        <f t="shared" si="339"/>
        <v>#DIV/0!</v>
      </c>
      <c r="Q1633" s="39"/>
    </row>
    <row r="1634" spans="1:17" ht="30" customHeight="1" x14ac:dyDescent="0.3">
      <c r="A1634" s="40"/>
      <c r="B1634" s="41"/>
      <c r="C1634" s="41"/>
      <c r="D1634" s="54" t="s">
        <v>109</v>
      </c>
      <c r="E1634" s="43" t="s">
        <v>110</v>
      </c>
      <c r="F1634" s="44"/>
      <c r="G1634" s="44"/>
      <c r="H1634" s="45"/>
      <c r="I1634" s="37"/>
      <c r="J1634" s="37"/>
      <c r="K1634" s="37">
        <f t="shared" si="340"/>
        <v>0</v>
      </c>
      <c r="L1634" s="37"/>
      <c r="M1634" s="37"/>
      <c r="N1634" s="37">
        <f t="shared" si="341"/>
        <v>0</v>
      </c>
      <c r="O1634" s="37">
        <f t="shared" si="338"/>
        <v>0</v>
      </c>
      <c r="P1634" s="38" t="e">
        <f t="shared" si="339"/>
        <v>#DIV/0!</v>
      </c>
      <c r="Q1634" s="39"/>
    </row>
    <row r="1635" spans="1:17" ht="15" customHeight="1" x14ac:dyDescent="0.3">
      <c r="A1635" s="40"/>
      <c r="B1635" s="41"/>
      <c r="C1635" s="41"/>
      <c r="D1635" s="42" t="s">
        <v>140</v>
      </c>
      <c r="E1635" s="43" t="s">
        <v>141</v>
      </c>
      <c r="F1635" s="44"/>
      <c r="G1635" s="44"/>
      <c r="H1635" s="45"/>
      <c r="I1635" s="37"/>
      <c r="J1635" s="37"/>
      <c r="K1635" s="37">
        <f t="shared" si="340"/>
        <v>0</v>
      </c>
      <c r="L1635" s="37"/>
      <c r="M1635" s="37"/>
      <c r="N1635" s="37">
        <f t="shared" si="341"/>
        <v>0</v>
      </c>
      <c r="O1635" s="37">
        <f t="shared" si="338"/>
        <v>0</v>
      </c>
      <c r="P1635" s="38" t="e">
        <f t="shared" si="339"/>
        <v>#DIV/0!</v>
      </c>
      <c r="Q1635" s="39"/>
    </row>
    <row r="1636" spans="1:17" ht="52.5" customHeight="1" x14ac:dyDescent="0.3">
      <c r="A1636" s="57"/>
      <c r="B1636" s="58"/>
      <c r="C1636" s="58"/>
      <c r="D1636" s="63" t="s">
        <v>155</v>
      </c>
      <c r="E1636" s="65" t="s">
        <v>156</v>
      </c>
      <c r="F1636" s="44"/>
      <c r="G1636" s="44"/>
      <c r="H1636" s="45"/>
      <c r="I1636" s="37"/>
      <c r="J1636" s="37"/>
      <c r="K1636" s="37">
        <f t="shared" si="340"/>
        <v>0</v>
      </c>
      <c r="L1636" s="37"/>
      <c r="M1636" s="37"/>
      <c r="N1636" s="37">
        <f t="shared" si="341"/>
        <v>0</v>
      </c>
      <c r="O1636" s="37">
        <f t="shared" si="338"/>
        <v>0</v>
      </c>
      <c r="P1636" s="38" t="e">
        <f t="shared" si="339"/>
        <v>#DIV/0!</v>
      </c>
      <c r="Q1636" s="39"/>
    </row>
    <row r="1637" spans="1:17" ht="30" customHeight="1" x14ac:dyDescent="0.3">
      <c r="A1637" s="40"/>
      <c r="B1637" s="41"/>
      <c r="C1637" s="41"/>
      <c r="D1637" s="54" t="s">
        <v>109</v>
      </c>
      <c r="E1637" s="43" t="s">
        <v>110</v>
      </c>
      <c r="F1637" s="44"/>
      <c r="G1637" s="44"/>
      <c r="H1637" s="45"/>
      <c r="I1637" s="37"/>
      <c r="J1637" s="37"/>
      <c r="K1637" s="37">
        <f t="shared" si="340"/>
        <v>0</v>
      </c>
      <c r="L1637" s="37"/>
      <c r="M1637" s="37"/>
      <c r="N1637" s="37">
        <f t="shared" si="341"/>
        <v>0</v>
      </c>
      <c r="O1637" s="37">
        <f t="shared" si="338"/>
        <v>0</v>
      </c>
      <c r="P1637" s="38" t="e">
        <f t="shared" si="339"/>
        <v>#DIV/0!</v>
      </c>
      <c r="Q1637" s="39"/>
    </row>
    <row r="1638" spans="1:17" ht="15" customHeight="1" x14ac:dyDescent="0.3">
      <c r="A1638" s="40"/>
      <c r="B1638" s="41"/>
      <c r="C1638" s="41"/>
      <c r="D1638" s="42" t="s">
        <v>140</v>
      </c>
      <c r="E1638" s="43" t="s">
        <v>141</v>
      </c>
      <c r="F1638" s="44"/>
      <c r="G1638" s="44"/>
      <c r="H1638" s="45"/>
      <c r="I1638" s="37"/>
      <c r="J1638" s="37"/>
      <c r="K1638" s="37">
        <f t="shared" si="340"/>
        <v>0</v>
      </c>
      <c r="L1638" s="37"/>
      <c r="M1638" s="37"/>
      <c r="N1638" s="37">
        <f t="shared" si="341"/>
        <v>0</v>
      </c>
      <c r="O1638" s="37">
        <f t="shared" si="338"/>
        <v>0</v>
      </c>
      <c r="P1638" s="38" t="e">
        <f t="shared" si="339"/>
        <v>#DIV/0!</v>
      </c>
      <c r="Q1638" s="39"/>
    </row>
    <row r="1639" spans="1:17" ht="52.5" customHeight="1" x14ac:dyDescent="0.3">
      <c r="A1639" s="57"/>
      <c r="B1639" s="58"/>
      <c r="C1639" s="58"/>
      <c r="D1639" s="63" t="s">
        <v>157</v>
      </c>
      <c r="E1639" s="65" t="s">
        <v>158</v>
      </c>
      <c r="F1639" s="44"/>
      <c r="G1639" s="44"/>
      <c r="H1639" s="45"/>
      <c r="I1639" s="37"/>
      <c r="J1639" s="37"/>
      <c r="K1639" s="37">
        <f t="shared" si="340"/>
        <v>0</v>
      </c>
      <c r="L1639" s="37"/>
      <c r="M1639" s="37"/>
      <c r="N1639" s="37">
        <f t="shared" si="341"/>
        <v>0</v>
      </c>
      <c r="O1639" s="37">
        <f t="shared" si="338"/>
        <v>0</v>
      </c>
      <c r="P1639" s="38" t="e">
        <f t="shared" si="339"/>
        <v>#DIV/0!</v>
      </c>
      <c r="Q1639" s="39"/>
    </row>
    <row r="1640" spans="1:17" ht="15" customHeight="1" x14ac:dyDescent="0.3">
      <c r="A1640" s="57"/>
      <c r="B1640" s="58"/>
      <c r="C1640" s="58"/>
      <c r="D1640" s="42" t="s">
        <v>71</v>
      </c>
      <c r="E1640" s="43" t="s">
        <v>72</v>
      </c>
      <c r="F1640" s="44"/>
      <c r="G1640" s="44"/>
      <c r="H1640" s="45"/>
      <c r="I1640" s="37"/>
      <c r="J1640" s="37"/>
      <c r="K1640" s="37">
        <f t="shared" si="340"/>
        <v>0</v>
      </c>
      <c r="L1640" s="37"/>
      <c r="M1640" s="37"/>
      <c r="N1640" s="37">
        <f t="shared" si="341"/>
        <v>0</v>
      </c>
      <c r="O1640" s="37">
        <f t="shared" si="338"/>
        <v>0</v>
      </c>
      <c r="P1640" s="38" t="e">
        <f t="shared" si="339"/>
        <v>#DIV/0!</v>
      </c>
      <c r="Q1640" s="39"/>
    </row>
    <row r="1641" spans="1:17" ht="30" customHeight="1" x14ac:dyDescent="0.3">
      <c r="A1641" s="40"/>
      <c r="B1641" s="41"/>
      <c r="C1641" s="41"/>
      <c r="D1641" s="54" t="s">
        <v>109</v>
      </c>
      <c r="E1641" s="43" t="s">
        <v>110</v>
      </c>
      <c r="F1641" s="44"/>
      <c r="G1641" s="44"/>
      <c r="H1641" s="45"/>
      <c r="I1641" s="37"/>
      <c r="J1641" s="37"/>
      <c r="K1641" s="37">
        <f t="shared" si="340"/>
        <v>0</v>
      </c>
      <c r="L1641" s="37"/>
      <c r="M1641" s="37"/>
      <c r="N1641" s="37">
        <f t="shared" si="341"/>
        <v>0</v>
      </c>
      <c r="O1641" s="37">
        <f t="shared" si="338"/>
        <v>0</v>
      </c>
      <c r="P1641" s="38" t="e">
        <f t="shared" si="339"/>
        <v>#DIV/0!</v>
      </c>
      <c r="Q1641" s="39"/>
    </row>
    <row r="1642" spans="1:17" ht="15" customHeight="1" x14ac:dyDescent="0.3">
      <c r="A1642" s="40"/>
      <c r="B1642" s="41"/>
      <c r="C1642" s="41"/>
      <c r="D1642" s="42" t="s">
        <v>125</v>
      </c>
      <c r="E1642" s="43" t="s">
        <v>126</v>
      </c>
      <c r="F1642" s="44"/>
      <c r="G1642" s="44"/>
      <c r="H1642" s="45"/>
      <c r="I1642" s="37"/>
      <c r="J1642" s="37"/>
      <c r="K1642" s="37">
        <f t="shared" si="340"/>
        <v>0</v>
      </c>
      <c r="L1642" s="37"/>
      <c r="M1642" s="37"/>
      <c r="N1642" s="37">
        <f t="shared" si="341"/>
        <v>0</v>
      </c>
      <c r="O1642" s="37">
        <f t="shared" si="338"/>
        <v>0</v>
      </c>
      <c r="P1642" s="38" t="e">
        <f t="shared" si="339"/>
        <v>#DIV/0!</v>
      </c>
      <c r="Q1642" s="39"/>
    </row>
    <row r="1643" spans="1:17" ht="15" customHeight="1" x14ac:dyDescent="0.3">
      <c r="A1643" s="40"/>
      <c r="B1643" s="41"/>
      <c r="C1643" s="41"/>
      <c r="D1643" s="42" t="s">
        <v>105</v>
      </c>
      <c r="E1643" s="43" t="s">
        <v>106</v>
      </c>
      <c r="F1643" s="44"/>
      <c r="G1643" s="44"/>
      <c r="H1643" s="45"/>
      <c r="I1643" s="37"/>
      <c r="J1643" s="37"/>
      <c r="K1643" s="37">
        <f t="shared" si="340"/>
        <v>0</v>
      </c>
      <c r="L1643" s="37"/>
      <c r="M1643" s="37"/>
      <c r="N1643" s="37">
        <f t="shared" si="341"/>
        <v>0</v>
      </c>
      <c r="O1643" s="37">
        <f t="shared" si="338"/>
        <v>0</v>
      </c>
      <c r="P1643" s="38" t="e">
        <f t="shared" si="339"/>
        <v>#DIV/0!</v>
      </c>
      <c r="Q1643" s="39"/>
    </row>
    <row r="1644" spans="1:17" ht="78" customHeight="1" x14ac:dyDescent="0.3">
      <c r="A1644" s="57"/>
      <c r="B1644" s="58"/>
      <c r="C1644" s="58"/>
      <c r="D1644" s="63" t="s">
        <v>159</v>
      </c>
      <c r="E1644" s="65" t="s">
        <v>160</v>
      </c>
      <c r="F1644" s="44"/>
      <c r="G1644" s="44"/>
      <c r="H1644" s="45"/>
      <c r="I1644" s="37"/>
      <c r="J1644" s="37"/>
      <c r="K1644" s="37">
        <f t="shared" si="340"/>
        <v>0</v>
      </c>
      <c r="L1644" s="37"/>
      <c r="M1644" s="37"/>
      <c r="N1644" s="37">
        <f t="shared" si="341"/>
        <v>0</v>
      </c>
      <c r="O1644" s="37">
        <f t="shared" si="338"/>
        <v>0</v>
      </c>
      <c r="P1644" s="38" t="e">
        <f t="shared" si="339"/>
        <v>#DIV/0!</v>
      </c>
      <c r="Q1644" s="39"/>
    </row>
    <row r="1645" spans="1:17" ht="15" customHeight="1" x14ac:dyDescent="0.3">
      <c r="A1645" s="57"/>
      <c r="B1645" s="58"/>
      <c r="C1645" s="58"/>
      <c r="D1645" s="42" t="s">
        <v>71</v>
      </c>
      <c r="E1645" s="43" t="s">
        <v>72</v>
      </c>
      <c r="F1645" s="44"/>
      <c r="G1645" s="44"/>
      <c r="H1645" s="45"/>
      <c r="I1645" s="37"/>
      <c r="J1645" s="37"/>
      <c r="K1645" s="37">
        <f t="shared" si="340"/>
        <v>0</v>
      </c>
      <c r="L1645" s="37"/>
      <c r="M1645" s="37"/>
      <c r="N1645" s="37">
        <f t="shared" si="341"/>
        <v>0</v>
      </c>
      <c r="O1645" s="37">
        <f t="shared" si="338"/>
        <v>0</v>
      </c>
      <c r="P1645" s="38" t="e">
        <f t="shared" si="339"/>
        <v>#DIV/0!</v>
      </c>
      <c r="Q1645" s="39"/>
    </row>
    <row r="1646" spans="1:17" ht="30" customHeight="1" x14ac:dyDescent="0.3">
      <c r="A1646" s="40"/>
      <c r="B1646" s="41"/>
      <c r="C1646" s="41"/>
      <c r="D1646" s="54" t="s">
        <v>109</v>
      </c>
      <c r="E1646" s="43" t="s">
        <v>110</v>
      </c>
      <c r="F1646" s="44"/>
      <c r="G1646" s="44"/>
      <c r="H1646" s="45"/>
      <c r="I1646" s="37"/>
      <c r="J1646" s="37"/>
      <c r="K1646" s="37">
        <f t="shared" si="340"/>
        <v>0</v>
      </c>
      <c r="L1646" s="37"/>
      <c r="M1646" s="37"/>
      <c r="N1646" s="37">
        <f t="shared" si="341"/>
        <v>0</v>
      </c>
      <c r="O1646" s="37">
        <f t="shared" si="338"/>
        <v>0</v>
      </c>
      <c r="P1646" s="38" t="e">
        <f t="shared" si="339"/>
        <v>#DIV/0!</v>
      </c>
      <c r="Q1646" s="39"/>
    </row>
    <row r="1647" spans="1:17" ht="15" customHeight="1" x14ac:dyDescent="0.3">
      <c r="A1647" s="40"/>
      <c r="B1647" s="41"/>
      <c r="C1647" s="41"/>
      <c r="D1647" s="42" t="s">
        <v>125</v>
      </c>
      <c r="E1647" s="43" t="s">
        <v>126</v>
      </c>
      <c r="F1647" s="44"/>
      <c r="G1647" s="44"/>
      <c r="H1647" s="45"/>
      <c r="I1647" s="37"/>
      <c r="J1647" s="37"/>
      <c r="K1647" s="37">
        <f t="shared" si="340"/>
        <v>0</v>
      </c>
      <c r="L1647" s="37"/>
      <c r="M1647" s="37"/>
      <c r="N1647" s="37">
        <f t="shared" si="341"/>
        <v>0</v>
      </c>
      <c r="O1647" s="37">
        <f t="shared" si="338"/>
        <v>0</v>
      </c>
      <c r="P1647" s="38" t="e">
        <f t="shared" si="339"/>
        <v>#DIV/0!</v>
      </c>
      <c r="Q1647" s="39"/>
    </row>
    <row r="1648" spans="1:17" ht="15" customHeight="1" x14ac:dyDescent="0.3">
      <c r="A1648" s="40"/>
      <c r="B1648" s="41"/>
      <c r="C1648" s="41"/>
      <c r="D1648" s="42" t="s">
        <v>105</v>
      </c>
      <c r="E1648" s="43" t="s">
        <v>106</v>
      </c>
      <c r="F1648" s="44"/>
      <c r="G1648" s="44"/>
      <c r="H1648" s="45"/>
      <c r="I1648" s="37"/>
      <c r="J1648" s="37"/>
      <c r="K1648" s="37">
        <f t="shared" si="340"/>
        <v>0</v>
      </c>
      <c r="L1648" s="37"/>
      <c r="M1648" s="37"/>
      <c r="N1648" s="37">
        <f t="shared" si="341"/>
        <v>0</v>
      </c>
      <c r="O1648" s="37">
        <f t="shared" si="338"/>
        <v>0</v>
      </c>
      <c r="P1648" s="38" t="e">
        <f t="shared" si="339"/>
        <v>#DIV/0!</v>
      </c>
      <c r="Q1648" s="39"/>
    </row>
    <row r="1649" spans="1:17" ht="60" customHeight="1" x14ac:dyDescent="0.3">
      <c r="A1649" s="57"/>
      <c r="B1649" s="58"/>
      <c r="C1649" s="58"/>
      <c r="D1649" s="63" t="s">
        <v>161</v>
      </c>
      <c r="E1649" s="65" t="s">
        <v>162</v>
      </c>
      <c r="F1649" s="44"/>
      <c r="G1649" s="44"/>
      <c r="H1649" s="45"/>
      <c r="I1649" s="37"/>
      <c r="J1649" s="37"/>
      <c r="K1649" s="37">
        <f t="shared" si="340"/>
        <v>0</v>
      </c>
      <c r="L1649" s="37"/>
      <c r="M1649" s="37"/>
      <c r="N1649" s="37">
        <f t="shared" si="341"/>
        <v>0</v>
      </c>
      <c r="O1649" s="37">
        <f t="shared" si="338"/>
        <v>0</v>
      </c>
      <c r="P1649" s="38" t="e">
        <f t="shared" si="339"/>
        <v>#DIV/0!</v>
      </c>
      <c r="Q1649" s="39"/>
    </row>
    <row r="1650" spans="1:17" ht="30" customHeight="1" x14ac:dyDescent="0.3">
      <c r="A1650" s="40"/>
      <c r="B1650" s="41"/>
      <c r="C1650" s="41"/>
      <c r="D1650" s="54" t="s">
        <v>109</v>
      </c>
      <c r="E1650" s="43" t="s">
        <v>110</v>
      </c>
      <c r="F1650" s="44"/>
      <c r="G1650" s="44"/>
      <c r="H1650" s="45"/>
      <c r="I1650" s="37"/>
      <c r="J1650" s="37"/>
      <c r="K1650" s="37">
        <f t="shared" si="340"/>
        <v>0</v>
      </c>
      <c r="L1650" s="37"/>
      <c r="M1650" s="37"/>
      <c r="N1650" s="37">
        <f t="shared" si="341"/>
        <v>0</v>
      </c>
      <c r="O1650" s="37">
        <f t="shared" si="338"/>
        <v>0</v>
      </c>
      <c r="P1650" s="38" t="e">
        <f t="shared" si="339"/>
        <v>#DIV/0!</v>
      </c>
      <c r="Q1650" s="39"/>
    </row>
    <row r="1651" spans="1:17" ht="45" customHeight="1" x14ac:dyDescent="0.3">
      <c r="A1651" s="57"/>
      <c r="B1651" s="58"/>
      <c r="C1651" s="58"/>
      <c r="D1651" s="63" t="s">
        <v>163</v>
      </c>
      <c r="E1651" s="65" t="s">
        <v>164</v>
      </c>
      <c r="F1651" s="44"/>
      <c r="G1651" s="44"/>
      <c r="H1651" s="45"/>
      <c r="I1651" s="37"/>
      <c r="J1651" s="37"/>
      <c r="K1651" s="37">
        <f t="shared" si="340"/>
        <v>0</v>
      </c>
      <c r="L1651" s="37"/>
      <c r="M1651" s="37"/>
      <c r="N1651" s="37">
        <f t="shared" si="341"/>
        <v>0</v>
      </c>
      <c r="O1651" s="37">
        <f t="shared" si="338"/>
        <v>0</v>
      </c>
      <c r="P1651" s="38" t="e">
        <f t="shared" si="339"/>
        <v>#DIV/0!</v>
      </c>
      <c r="Q1651" s="39"/>
    </row>
    <row r="1652" spans="1:17" ht="15" customHeight="1" x14ac:dyDescent="0.3">
      <c r="A1652" s="57"/>
      <c r="B1652" s="58"/>
      <c r="C1652" s="58"/>
      <c r="D1652" s="39"/>
      <c r="E1652" s="66"/>
      <c r="F1652" s="44"/>
      <c r="G1652" s="44"/>
      <c r="H1652" s="45"/>
      <c r="I1652" s="37"/>
      <c r="J1652" s="37"/>
      <c r="K1652" s="37"/>
      <c r="L1652" s="37"/>
      <c r="M1652" s="37"/>
      <c r="N1652" s="37"/>
      <c r="O1652" s="37"/>
      <c r="P1652" s="38"/>
      <c r="Q1652" s="39"/>
    </row>
    <row r="1653" spans="1:17" ht="15" customHeight="1" x14ac:dyDescent="0.3">
      <c r="A1653" s="40" t="s">
        <v>165</v>
      </c>
      <c r="B1653" s="58"/>
      <c r="C1653" s="58"/>
      <c r="D1653" s="39"/>
      <c r="E1653" s="66"/>
      <c r="F1653" s="44"/>
      <c r="G1653" s="44"/>
      <c r="H1653" s="45"/>
      <c r="I1653" s="37"/>
      <c r="J1653" s="37"/>
      <c r="K1653" s="37"/>
      <c r="L1653" s="37"/>
      <c r="M1653" s="37"/>
      <c r="N1653" s="37"/>
      <c r="O1653" s="37"/>
      <c r="P1653" s="38"/>
      <c r="Q1653" s="39"/>
    </row>
    <row r="1654" spans="1:17" ht="15" customHeight="1" x14ac:dyDescent="0.3">
      <c r="A1654" s="57"/>
      <c r="B1654" s="58"/>
      <c r="C1654" s="58"/>
      <c r="D1654" s="39"/>
      <c r="E1654" s="66"/>
      <c r="F1654" s="44"/>
      <c r="G1654" s="44"/>
      <c r="H1654" s="45"/>
      <c r="I1654" s="37"/>
      <c r="J1654" s="37"/>
      <c r="K1654" s="37"/>
      <c r="L1654" s="37"/>
      <c r="M1654" s="37"/>
      <c r="N1654" s="37"/>
      <c r="O1654" s="37"/>
      <c r="P1654" s="38"/>
      <c r="Q1654" s="39"/>
    </row>
    <row r="1655" spans="1:17" ht="22.5" customHeight="1" x14ac:dyDescent="0.3">
      <c r="A1655" s="57"/>
      <c r="B1655" s="58"/>
      <c r="C1655" s="96" t="s">
        <v>166</v>
      </c>
      <c r="D1655" s="97"/>
      <c r="E1655" s="64" t="s">
        <v>167</v>
      </c>
      <c r="F1655" s="44"/>
      <c r="G1655" s="50"/>
      <c r="H1655" s="51"/>
      <c r="I1655" s="36"/>
      <c r="J1655" s="36"/>
      <c r="K1655" s="36">
        <f>SUM(G1655:J1655)</f>
        <v>0</v>
      </c>
      <c r="L1655" s="36"/>
      <c r="M1655" s="36"/>
      <c r="N1655" s="37">
        <f t="shared" ref="N1655:N1667" si="342">SUM(L1655:M1655)</f>
        <v>0</v>
      </c>
      <c r="O1655" s="37">
        <f t="shared" ref="O1655:O1667" si="343">+K1655-F1655</f>
        <v>0</v>
      </c>
      <c r="P1655" s="38" t="e">
        <f t="shared" ref="P1655:P1667" si="344">+O1655/F1655</f>
        <v>#DIV/0!</v>
      </c>
      <c r="Q1655" s="39"/>
    </row>
    <row r="1656" spans="1:17" ht="31.5" customHeight="1" x14ac:dyDescent="0.3">
      <c r="A1656" s="57"/>
      <c r="B1656" s="58"/>
      <c r="C1656" s="98" t="s">
        <v>168</v>
      </c>
      <c r="D1656" s="99"/>
      <c r="E1656" s="64" t="s">
        <v>169</v>
      </c>
      <c r="F1656" s="44"/>
      <c r="G1656" s="50"/>
      <c r="H1656" s="51"/>
      <c r="I1656" s="36"/>
      <c r="J1656" s="36"/>
      <c r="K1656" s="36">
        <f t="shared" ref="K1656:K1667" si="345">SUM(G1656:J1656)</f>
        <v>0</v>
      </c>
      <c r="L1656" s="36"/>
      <c r="M1656" s="36"/>
      <c r="N1656" s="37">
        <f t="shared" si="342"/>
        <v>0</v>
      </c>
      <c r="O1656" s="37">
        <f t="shared" si="343"/>
        <v>0</v>
      </c>
      <c r="P1656" s="38" t="e">
        <f t="shared" si="344"/>
        <v>#DIV/0!</v>
      </c>
      <c r="Q1656" s="39"/>
    </row>
    <row r="1657" spans="1:17" ht="21.75" customHeight="1" x14ac:dyDescent="0.3">
      <c r="A1657" s="57"/>
      <c r="B1657" s="58"/>
      <c r="C1657" s="62"/>
      <c r="D1657" s="67" t="s">
        <v>170</v>
      </c>
      <c r="E1657" s="64"/>
      <c r="F1657" s="44"/>
      <c r="G1657" s="44"/>
      <c r="H1657" s="45"/>
      <c r="I1657" s="37"/>
      <c r="J1657" s="37"/>
      <c r="K1657" s="36">
        <f t="shared" si="345"/>
        <v>0</v>
      </c>
      <c r="L1657" s="37"/>
      <c r="M1657" s="37"/>
      <c r="N1657" s="37">
        <f t="shared" si="342"/>
        <v>0</v>
      </c>
      <c r="O1657" s="37">
        <f t="shared" si="343"/>
        <v>0</v>
      </c>
      <c r="P1657" s="38" t="e">
        <f t="shared" si="344"/>
        <v>#DIV/0!</v>
      </c>
      <c r="Q1657" s="39"/>
    </row>
    <row r="1658" spans="1:17" ht="21.75" customHeight="1" x14ac:dyDescent="0.3">
      <c r="A1658" s="57"/>
      <c r="B1658" s="58"/>
      <c r="C1658" s="62"/>
      <c r="D1658" s="67" t="s">
        <v>171</v>
      </c>
      <c r="E1658" s="64"/>
      <c r="F1658" s="44"/>
      <c r="G1658" s="44"/>
      <c r="H1658" s="45"/>
      <c r="I1658" s="37"/>
      <c r="J1658" s="37"/>
      <c r="K1658" s="36">
        <f t="shared" si="345"/>
        <v>0</v>
      </c>
      <c r="L1658" s="37"/>
      <c r="M1658" s="37"/>
      <c r="N1658" s="37">
        <f t="shared" si="342"/>
        <v>0</v>
      </c>
      <c r="O1658" s="37">
        <f t="shared" si="343"/>
        <v>0</v>
      </c>
      <c r="P1658" s="38" t="e">
        <f t="shared" si="344"/>
        <v>#DIV/0!</v>
      </c>
      <c r="Q1658" s="39"/>
    </row>
    <row r="1659" spans="1:17" ht="21.75" customHeight="1" x14ac:dyDescent="0.3">
      <c r="A1659" s="57"/>
      <c r="B1659" s="58"/>
      <c r="C1659" s="62"/>
      <c r="D1659" s="67" t="s">
        <v>172</v>
      </c>
      <c r="E1659" s="64"/>
      <c r="F1659" s="44"/>
      <c r="G1659" s="44"/>
      <c r="H1659" s="45"/>
      <c r="I1659" s="37"/>
      <c r="J1659" s="37"/>
      <c r="K1659" s="36">
        <f t="shared" si="345"/>
        <v>0</v>
      </c>
      <c r="L1659" s="37"/>
      <c r="M1659" s="37"/>
      <c r="N1659" s="37">
        <f t="shared" si="342"/>
        <v>0</v>
      </c>
      <c r="O1659" s="37">
        <f t="shared" si="343"/>
        <v>0</v>
      </c>
      <c r="P1659" s="38" t="e">
        <f t="shared" si="344"/>
        <v>#DIV/0!</v>
      </c>
      <c r="Q1659" s="39"/>
    </row>
    <row r="1660" spans="1:17" ht="33.75" customHeight="1" x14ac:dyDescent="0.3">
      <c r="A1660" s="57"/>
      <c r="B1660" s="58"/>
      <c r="C1660" s="62"/>
      <c r="D1660" s="67" t="s">
        <v>187</v>
      </c>
      <c r="E1660" s="64"/>
      <c r="F1660" s="44"/>
      <c r="G1660" s="44"/>
      <c r="H1660" s="45"/>
      <c r="I1660" s="37"/>
      <c r="J1660" s="37"/>
      <c r="K1660" s="36">
        <f t="shared" si="345"/>
        <v>0</v>
      </c>
      <c r="L1660" s="37"/>
      <c r="M1660" s="37"/>
      <c r="N1660" s="37">
        <f t="shared" si="342"/>
        <v>0</v>
      </c>
      <c r="O1660" s="37">
        <f t="shared" si="343"/>
        <v>0</v>
      </c>
      <c r="P1660" s="38" t="e">
        <f t="shared" si="344"/>
        <v>#DIV/0!</v>
      </c>
      <c r="Q1660" s="39"/>
    </row>
    <row r="1661" spans="1:17" ht="22.5" customHeight="1" x14ac:dyDescent="0.3">
      <c r="A1661" s="57"/>
      <c r="B1661" s="58"/>
      <c r="C1661" s="62"/>
      <c r="D1661" s="67" t="s">
        <v>174</v>
      </c>
      <c r="E1661" s="64"/>
      <c r="F1661" s="44"/>
      <c r="G1661" s="44"/>
      <c r="H1661" s="45"/>
      <c r="I1661" s="37"/>
      <c r="J1661" s="37"/>
      <c r="K1661" s="36">
        <f t="shared" si="345"/>
        <v>0</v>
      </c>
      <c r="L1661" s="37"/>
      <c r="M1661" s="37"/>
      <c r="N1661" s="37">
        <f t="shared" si="342"/>
        <v>0</v>
      </c>
      <c r="O1661" s="37">
        <f t="shared" si="343"/>
        <v>0</v>
      </c>
      <c r="P1661" s="38" t="e">
        <f t="shared" si="344"/>
        <v>#DIV/0!</v>
      </c>
      <c r="Q1661" s="39"/>
    </row>
    <row r="1662" spans="1:17" ht="30" customHeight="1" x14ac:dyDescent="0.3">
      <c r="A1662" s="57"/>
      <c r="B1662" s="58"/>
      <c r="C1662" s="62"/>
      <c r="D1662" s="67" t="s">
        <v>175</v>
      </c>
      <c r="E1662" s="64"/>
      <c r="F1662" s="44"/>
      <c r="G1662" s="44"/>
      <c r="H1662" s="45"/>
      <c r="I1662" s="37"/>
      <c r="J1662" s="37"/>
      <c r="K1662" s="36">
        <f t="shared" si="345"/>
        <v>0</v>
      </c>
      <c r="L1662" s="37"/>
      <c r="M1662" s="37"/>
      <c r="N1662" s="37">
        <f t="shared" si="342"/>
        <v>0</v>
      </c>
      <c r="O1662" s="37">
        <f t="shared" si="343"/>
        <v>0</v>
      </c>
      <c r="P1662" s="38" t="e">
        <f t="shared" si="344"/>
        <v>#DIV/0!</v>
      </c>
      <c r="Q1662" s="39"/>
    </row>
    <row r="1663" spans="1:17" ht="17.25" customHeight="1" x14ac:dyDescent="0.3">
      <c r="A1663" s="57"/>
      <c r="B1663" s="58"/>
      <c r="C1663" s="62"/>
      <c r="D1663" s="67" t="s">
        <v>176</v>
      </c>
      <c r="E1663" s="64"/>
      <c r="F1663" s="44"/>
      <c r="G1663" s="44"/>
      <c r="H1663" s="45"/>
      <c r="I1663" s="37"/>
      <c r="J1663" s="37"/>
      <c r="K1663" s="36">
        <f t="shared" si="345"/>
        <v>0</v>
      </c>
      <c r="L1663" s="37"/>
      <c r="M1663" s="37"/>
      <c r="N1663" s="37">
        <f t="shared" si="342"/>
        <v>0</v>
      </c>
      <c r="O1663" s="37">
        <f t="shared" si="343"/>
        <v>0</v>
      </c>
      <c r="P1663" s="38" t="e">
        <f t="shared" si="344"/>
        <v>#DIV/0!</v>
      </c>
      <c r="Q1663" s="39"/>
    </row>
    <row r="1664" spans="1:17" ht="30" customHeight="1" x14ac:dyDescent="0.3">
      <c r="A1664" s="57"/>
      <c r="B1664" s="58"/>
      <c r="C1664" s="62"/>
      <c r="D1664" s="67" t="s">
        <v>177</v>
      </c>
      <c r="E1664" s="64"/>
      <c r="F1664" s="44"/>
      <c r="G1664" s="44"/>
      <c r="H1664" s="45"/>
      <c r="I1664" s="37"/>
      <c r="J1664" s="37"/>
      <c r="K1664" s="36">
        <f t="shared" si="345"/>
        <v>0</v>
      </c>
      <c r="L1664" s="37"/>
      <c r="M1664" s="37"/>
      <c r="N1664" s="37">
        <f t="shared" si="342"/>
        <v>0</v>
      </c>
      <c r="O1664" s="37">
        <f t="shared" si="343"/>
        <v>0</v>
      </c>
      <c r="P1664" s="38" t="e">
        <f t="shared" si="344"/>
        <v>#DIV/0!</v>
      </c>
      <c r="Q1664" s="39"/>
    </row>
    <row r="1665" spans="1:17" ht="19.5" customHeight="1" x14ac:dyDescent="0.3">
      <c r="A1665" s="57"/>
      <c r="B1665" s="58"/>
      <c r="C1665" s="62"/>
      <c r="D1665" s="67" t="s">
        <v>178</v>
      </c>
      <c r="E1665" s="64"/>
      <c r="F1665" s="44"/>
      <c r="G1665" s="44"/>
      <c r="H1665" s="45"/>
      <c r="I1665" s="37"/>
      <c r="J1665" s="37"/>
      <c r="K1665" s="36">
        <f t="shared" si="345"/>
        <v>0</v>
      </c>
      <c r="L1665" s="37"/>
      <c r="M1665" s="37"/>
      <c r="N1665" s="37">
        <f t="shared" si="342"/>
        <v>0</v>
      </c>
      <c r="O1665" s="37">
        <f t="shared" si="343"/>
        <v>0</v>
      </c>
      <c r="P1665" s="38" t="e">
        <f t="shared" si="344"/>
        <v>#DIV/0!</v>
      </c>
      <c r="Q1665" s="39"/>
    </row>
    <row r="1666" spans="1:17" ht="17.25" customHeight="1" x14ac:dyDescent="0.3">
      <c r="A1666" s="57"/>
      <c r="B1666" s="58"/>
      <c r="C1666" s="62"/>
      <c r="D1666" s="67" t="s">
        <v>179</v>
      </c>
      <c r="E1666" s="64"/>
      <c r="F1666" s="44"/>
      <c r="G1666" s="44"/>
      <c r="H1666" s="45"/>
      <c r="I1666" s="37"/>
      <c r="J1666" s="37"/>
      <c r="K1666" s="36">
        <f t="shared" si="345"/>
        <v>0</v>
      </c>
      <c r="L1666" s="37"/>
      <c r="M1666" s="37"/>
      <c r="N1666" s="37">
        <f t="shared" si="342"/>
        <v>0</v>
      </c>
      <c r="O1666" s="37">
        <f t="shared" si="343"/>
        <v>0</v>
      </c>
      <c r="P1666" s="38" t="e">
        <f t="shared" si="344"/>
        <v>#DIV/0!</v>
      </c>
      <c r="Q1666" s="39"/>
    </row>
    <row r="1667" spans="1:17" ht="29.25" customHeight="1" x14ac:dyDescent="0.3">
      <c r="A1667" s="57"/>
      <c r="B1667" s="58"/>
      <c r="C1667" s="98" t="s">
        <v>188</v>
      </c>
      <c r="D1667" s="99"/>
      <c r="E1667" s="64" t="s">
        <v>181</v>
      </c>
      <c r="F1667" s="44"/>
      <c r="G1667" s="50"/>
      <c r="H1667" s="51"/>
      <c r="I1667" s="36"/>
      <c r="J1667" s="36"/>
      <c r="K1667" s="36">
        <f t="shared" si="345"/>
        <v>0</v>
      </c>
      <c r="L1667" s="36"/>
      <c r="M1667" s="36"/>
      <c r="N1667" s="37">
        <f t="shared" si="342"/>
        <v>0</v>
      </c>
      <c r="O1667" s="37">
        <f t="shared" si="343"/>
        <v>0</v>
      </c>
      <c r="P1667" s="38" t="e">
        <f t="shared" si="344"/>
        <v>#DIV/0!</v>
      </c>
      <c r="Q1667" s="39"/>
    </row>
    <row r="1668" spans="1:17" ht="15.75" customHeight="1" thickBot="1" x14ac:dyDescent="0.35">
      <c r="A1668" s="68"/>
      <c r="B1668" s="69"/>
      <c r="C1668" s="69"/>
      <c r="D1668" s="89"/>
      <c r="E1668" s="71"/>
      <c r="F1668" s="72"/>
      <c r="G1668" s="72"/>
      <c r="H1668" s="73"/>
      <c r="I1668" s="74"/>
      <c r="J1668" s="74"/>
      <c r="K1668" s="74"/>
      <c r="L1668" s="74"/>
      <c r="M1668" s="74"/>
      <c r="N1668" s="74"/>
      <c r="O1668" s="74"/>
      <c r="P1668" s="75"/>
      <c r="Q1668" s="39"/>
    </row>
    <row r="1669" spans="1:17" ht="15.75" customHeight="1" thickBot="1" x14ac:dyDescent="0.35">
      <c r="A1669" s="100" t="s">
        <v>18</v>
      </c>
      <c r="B1669" s="92"/>
      <c r="C1669" s="92"/>
      <c r="D1669" s="93"/>
      <c r="E1669" s="90"/>
      <c r="F1669" s="91">
        <f>SUM(F1479:F1668)</f>
        <v>0</v>
      </c>
      <c r="G1669" s="91">
        <f t="shared" ref="G1669:O1669" si="346">SUM(G1479:G1668)</f>
        <v>0</v>
      </c>
      <c r="H1669" s="91">
        <f t="shared" si="346"/>
        <v>0</v>
      </c>
      <c r="I1669" s="91">
        <f t="shared" si="346"/>
        <v>0</v>
      </c>
      <c r="J1669" s="91">
        <f t="shared" si="346"/>
        <v>0</v>
      </c>
      <c r="K1669" s="91">
        <f t="shared" si="346"/>
        <v>0</v>
      </c>
      <c r="L1669" s="91">
        <f t="shared" si="346"/>
        <v>0</v>
      </c>
      <c r="M1669" s="91">
        <f t="shared" si="346"/>
        <v>0</v>
      </c>
      <c r="N1669" s="91">
        <f t="shared" si="346"/>
        <v>0</v>
      </c>
      <c r="O1669" s="91">
        <f t="shared" si="346"/>
        <v>0</v>
      </c>
      <c r="P1669" s="78" t="e">
        <f>+O1669/F1669</f>
        <v>#DIV/0!</v>
      </c>
      <c r="Q1669" s="89"/>
    </row>
    <row r="1670" spans="1:17" ht="15" customHeight="1" x14ac:dyDescent="0.3"/>
    <row r="1671" spans="1:17" ht="15.75" customHeight="1" thickBot="1" x14ac:dyDescent="0.35">
      <c r="D1671" s="2" t="s">
        <v>195</v>
      </c>
    </row>
    <row r="1672" spans="1:17" ht="15.75" customHeight="1" thickBot="1" x14ac:dyDescent="0.35">
      <c r="A1672" s="6"/>
      <c r="B1672" s="7"/>
      <c r="C1672" s="7"/>
      <c r="D1672" s="8"/>
      <c r="E1672" s="9"/>
      <c r="F1672" s="10"/>
      <c r="G1672" s="101" t="s">
        <v>7</v>
      </c>
      <c r="H1672" s="101"/>
      <c r="I1672" s="101"/>
      <c r="J1672" s="101"/>
      <c r="K1672" s="102"/>
      <c r="L1672" s="92" t="s">
        <v>8</v>
      </c>
      <c r="M1672" s="92"/>
      <c r="N1672" s="93"/>
      <c r="O1672" s="92" t="s">
        <v>9</v>
      </c>
      <c r="P1672" s="93"/>
      <c r="Q1672" s="94" t="s">
        <v>10</v>
      </c>
    </row>
    <row r="1673" spans="1:17" ht="49.5" customHeight="1" thickBot="1" x14ac:dyDescent="0.35">
      <c r="A1673" s="11"/>
      <c r="B1673" s="12"/>
      <c r="C1673" s="12"/>
      <c r="D1673" s="13" t="s">
        <v>11</v>
      </c>
      <c r="E1673" s="13" t="s">
        <v>12</v>
      </c>
      <c r="F1673" s="15" t="s">
        <v>13</v>
      </c>
      <c r="G1673" s="16" t="s">
        <v>14</v>
      </c>
      <c r="H1673" s="16" t="s">
        <v>15</v>
      </c>
      <c r="I1673" s="16" t="s">
        <v>16</v>
      </c>
      <c r="J1673" s="16" t="s">
        <v>17</v>
      </c>
      <c r="K1673" s="16" t="s">
        <v>18</v>
      </c>
      <c r="L1673" s="17" t="s">
        <v>19</v>
      </c>
      <c r="M1673" s="17" t="s">
        <v>20</v>
      </c>
      <c r="N1673" s="17" t="s">
        <v>18</v>
      </c>
      <c r="O1673" s="17" t="s">
        <v>21</v>
      </c>
      <c r="P1673" s="18" t="s">
        <v>22</v>
      </c>
      <c r="Q1673" s="95"/>
    </row>
    <row r="1674" spans="1:17" s="29" customFormat="1" ht="18" customHeight="1" thickBot="1" x14ac:dyDescent="0.35">
      <c r="A1674" s="19"/>
      <c r="B1674" s="20"/>
      <c r="C1674" s="20"/>
      <c r="D1674" s="21">
        <v>1</v>
      </c>
      <c r="E1674" s="21">
        <v>2</v>
      </c>
      <c r="F1674" s="16">
        <v>3</v>
      </c>
      <c r="G1674" s="22">
        <v>4</v>
      </c>
      <c r="H1674" s="23">
        <v>5</v>
      </c>
      <c r="I1674" s="23">
        <v>6</v>
      </c>
      <c r="J1674" s="23">
        <v>7</v>
      </c>
      <c r="K1674" s="24" t="s">
        <v>23</v>
      </c>
      <c r="L1674" s="22">
        <v>9</v>
      </c>
      <c r="M1674" s="23">
        <v>10</v>
      </c>
      <c r="N1674" s="25" t="s">
        <v>24</v>
      </c>
      <c r="O1674" s="26" t="s">
        <v>25</v>
      </c>
      <c r="P1674" s="27" t="s">
        <v>26</v>
      </c>
      <c r="Q1674" s="28">
        <v>14</v>
      </c>
    </row>
    <row r="1675" spans="1:17" ht="15" customHeight="1" x14ac:dyDescent="0.3">
      <c r="A1675" s="30" t="s">
        <v>27</v>
      </c>
      <c r="B1675" s="31"/>
      <c r="C1675" s="31"/>
      <c r="D1675" s="32"/>
      <c r="E1675" s="33"/>
      <c r="F1675" s="34"/>
      <c r="G1675" s="34"/>
      <c r="H1675" s="35"/>
      <c r="I1675" s="10"/>
      <c r="J1675" s="10"/>
      <c r="K1675" s="10"/>
      <c r="L1675" s="9"/>
      <c r="M1675" s="9"/>
      <c r="N1675" s="9"/>
      <c r="O1675" s="9"/>
      <c r="P1675" s="88"/>
      <c r="Q1675" s="39"/>
    </row>
    <row r="1676" spans="1:17" ht="15" customHeight="1" x14ac:dyDescent="0.3">
      <c r="A1676" s="40"/>
      <c r="B1676" s="41"/>
      <c r="C1676" s="41"/>
      <c r="D1676" s="42"/>
      <c r="E1676" s="43"/>
      <c r="F1676" s="44"/>
      <c r="G1676" s="44"/>
      <c r="H1676" s="45"/>
      <c r="I1676" s="37"/>
      <c r="J1676" s="37"/>
      <c r="K1676" s="37"/>
      <c r="L1676" s="37"/>
      <c r="M1676" s="37"/>
      <c r="N1676" s="37"/>
      <c r="O1676" s="37"/>
      <c r="P1676" s="46"/>
      <c r="Q1676" s="39"/>
    </row>
    <row r="1677" spans="1:17" s="2" customFormat="1" ht="17.25" customHeight="1" x14ac:dyDescent="0.3">
      <c r="A1677" s="47" t="s">
        <v>28</v>
      </c>
      <c r="B1677" s="48"/>
      <c r="C1677" s="48"/>
      <c r="D1677" s="49"/>
      <c r="E1677" s="43"/>
      <c r="F1677" s="50"/>
      <c r="G1677" s="50"/>
      <c r="H1677" s="51"/>
      <c r="I1677" s="36"/>
      <c r="J1677" s="36"/>
      <c r="K1677" s="36"/>
      <c r="L1677" s="36"/>
      <c r="M1677" s="36"/>
      <c r="N1677" s="36"/>
      <c r="O1677" s="36"/>
      <c r="P1677" s="52"/>
      <c r="Q1677" s="53"/>
    </row>
    <row r="1678" spans="1:17" ht="17.25" customHeight="1" x14ac:dyDescent="0.3">
      <c r="A1678" s="47"/>
      <c r="B1678" s="48"/>
      <c r="C1678" s="48"/>
      <c r="D1678" s="49"/>
      <c r="E1678" s="43"/>
      <c r="F1678" s="44"/>
      <c r="G1678" s="44"/>
      <c r="H1678" s="45"/>
      <c r="I1678" s="37"/>
      <c r="J1678" s="37"/>
      <c r="K1678" s="37"/>
      <c r="L1678" s="37"/>
      <c r="M1678" s="37"/>
      <c r="N1678" s="37"/>
      <c r="O1678" s="37"/>
      <c r="P1678" s="46"/>
      <c r="Q1678" s="39"/>
    </row>
    <row r="1679" spans="1:17" s="2" customFormat="1" ht="15" customHeight="1" x14ac:dyDescent="0.3">
      <c r="A1679" s="40"/>
      <c r="B1679" s="41" t="s">
        <v>29</v>
      </c>
      <c r="C1679" s="41"/>
      <c r="D1679" s="42"/>
      <c r="E1679" s="43" t="s">
        <v>30</v>
      </c>
      <c r="F1679" s="50"/>
      <c r="G1679" s="50"/>
      <c r="H1679" s="51"/>
      <c r="I1679" s="36"/>
      <c r="J1679" s="36"/>
      <c r="K1679" s="36"/>
      <c r="L1679" s="36"/>
      <c r="M1679" s="36"/>
      <c r="N1679" s="36"/>
      <c r="O1679" s="36"/>
      <c r="P1679" s="52"/>
      <c r="Q1679" s="53"/>
    </row>
    <row r="1680" spans="1:17" ht="15" customHeight="1" x14ac:dyDescent="0.3">
      <c r="A1680" s="40"/>
      <c r="B1680" s="41"/>
      <c r="C1680" s="41"/>
      <c r="D1680" s="42" t="s">
        <v>31</v>
      </c>
      <c r="E1680" s="43" t="s">
        <v>32</v>
      </c>
      <c r="F1680" s="44"/>
      <c r="G1680" s="44"/>
      <c r="H1680" s="45"/>
      <c r="I1680" s="37"/>
      <c r="J1680" s="37"/>
      <c r="K1680" s="37">
        <f>SUM(G1680:J1680)</f>
        <v>0</v>
      </c>
      <c r="L1680" s="37"/>
      <c r="M1680" s="37"/>
      <c r="N1680" s="37">
        <f>SUM(L1680:M1680)</f>
        <v>0</v>
      </c>
      <c r="O1680" s="37">
        <f>+K1680-F1680</f>
        <v>0</v>
      </c>
      <c r="P1680" s="38" t="e">
        <f>+O1680/F1680</f>
        <v>#DIV/0!</v>
      </c>
      <c r="Q1680" s="39"/>
    </row>
    <row r="1681" spans="1:17" ht="15" customHeight="1" x14ac:dyDescent="0.3">
      <c r="A1681" s="40"/>
      <c r="B1681" s="41"/>
      <c r="C1681" s="41"/>
      <c r="D1681" s="42" t="s">
        <v>33</v>
      </c>
      <c r="E1681" s="43" t="s">
        <v>34</v>
      </c>
      <c r="F1681" s="44"/>
      <c r="G1681" s="44"/>
      <c r="H1681" s="45"/>
      <c r="I1681" s="37"/>
      <c r="J1681" s="37"/>
      <c r="K1681" s="37">
        <f t="shared" ref="K1681:K1694" si="347">SUM(G1681:J1681)</f>
        <v>0</v>
      </c>
      <c r="L1681" s="37"/>
      <c r="M1681" s="37"/>
      <c r="N1681" s="37">
        <f t="shared" ref="N1681:N1697" si="348">SUM(L1681:M1681)</f>
        <v>0</v>
      </c>
      <c r="O1681" s="37">
        <f t="shared" ref="O1681:O1697" si="349">+K1681-F1681</f>
        <v>0</v>
      </c>
      <c r="P1681" s="38" t="e">
        <f t="shared" ref="P1681:P1697" si="350">+O1681/F1681</f>
        <v>#DIV/0!</v>
      </c>
      <c r="Q1681" s="39"/>
    </row>
    <row r="1682" spans="1:17" ht="15" customHeight="1" x14ac:dyDescent="0.3">
      <c r="A1682" s="40"/>
      <c r="B1682" s="41"/>
      <c r="C1682" s="41"/>
      <c r="D1682" s="42" t="s">
        <v>35</v>
      </c>
      <c r="E1682" s="43" t="s">
        <v>36</v>
      </c>
      <c r="F1682" s="44"/>
      <c r="G1682" s="44"/>
      <c r="H1682" s="45"/>
      <c r="I1682" s="37"/>
      <c r="J1682" s="37"/>
      <c r="K1682" s="37">
        <f t="shared" si="347"/>
        <v>0</v>
      </c>
      <c r="L1682" s="37"/>
      <c r="M1682" s="37"/>
      <c r="N1682" s="37">
        <f t="shared" si="348"/>
        <v>0</v>
      </c>
      <c r="O1682" s="37">
        <f t="shared" si="349"/>
        <v>0</v>
      </c>
      <c r="P1682" s="38" t="e">
        <f t="shared" si="350"/>
        <v>#DIV/0!</v>
      </c>
      <c r="Q1682" s="39"/>
    </row>
    <row r="1683" spans="1:17" ht="15" customHeight="1" x14ac:dyDescent="0.3">
      <c r="A1683" s="40"/>
      <c r="B1683" s="41"/>
      <c r="C1683" s="41"/>
      <c r="D1683" s="42" t="s">
        <v>37</v>
      </c>
      <c r="E1683" s="43" t="s">
        <v>38</v>
      </c>
      <c r="F1683" s="44"/>
      <c r="G1683" s="44"/>
      <c r="H1683" s="45"/>
      <c r="I1683" s="37"/>
      <c r="J1683" s="37"/>
      <c r="K1683" s="37">
        <f t="shared" si="347"/>
        <v>0</v>
      </c>
      <c r="L1683" s="37"/>
      <c r="M1683" s="37"/>
      <c r="N1683" s="37">
        <f t="shared" si="348"/>
        <v>0</v>
      </c>
      <c r="O1683" s="37">
        <f t="shared" si="349"/>
        <v>0</v>
      </c>
      <c r="P1683" s="38" t="e">
        <f t="shared" si="350"/>
        <v>#DIV/0!</v>
      </c>
      <c r="Q1683" s="39"/>
    </row>
    <row r="1684" spans="1:17" ht="15" customHeight="1" x14ac:dyDescent="0.3">
      <c r="A1684" s="40"/>
      <c r="B1684" s="41"/>
      <c r="C1684" s="41"/>
      <c r="D1684" s="42" t="s">
        <v>39</v>
      </c>
      <c r="E1684" s="43" t="s">
        <v>40</v>
      </c>
      <c r="F1684" s="44"/>
      <c r="G1684" s="44"/>
      <c r="H1684" s="45"/>
      <c r="I1684" s="37"/>
      <c r="J1684" s="37"/>
      <c r="K1684" s="37">
        <f t="shared" si="347"/>
        <v>0</v>
      </c>
      <c r="L1684" s="37"/>
      <c r="M1684" s="37"/>
      <c r="N1684" s="37">
        <f t="shared" si="348"/>
        <v>0</v>
      </c>
      <c r="O1684" s="37">
        <f t="shared" si="349"/>
        <v>0</v>
      </c>
      <c r="P1684" s="38" t="e">
        <f t="shared" si="350"/>
        <v>#DIV/0!</v>
      </c>
      <c r="Q1684" s="39"/>
    </row>
    <row r="1685" spans="1:17" ht="15" customHeight="1" x14ac:dyDescent="0.3">
      <c r="A1685" s="40"/>
      <c r="B1685" s="41"/>
      <c r="C1685" s="41"/>
      <c r="D1685" s="42" t="s">
        <v>41</v>
      </c>
      <c r="E1685" s="43" t="s">
        <v>42</v>
      </c>
      <c r="F1685" s="44"/>
      <c r="G1685" s="44"/>
      <c r="H1685" s="45"/>
      <c r="I1685" s="37"/>
      <c r="J1685" s="37"/>
      <c r="K1685" s="37">
        <f t="shared" si="347"/>
        <v>0</v>
      </c>
      <c r="L1685" s="37"/>
      <c r="M1685" s="37"/>
      <c r="N1685" s="37">
        <f t="shared" si="348"/>
        <v>0</v>
      </c>
      <c r="O1685" s="37">
        <f t="shared" si="349"/>
        <v>0</v>
      </c>
      <c r="P1685" s="38" t="e">
        <f t="shared" si="350"/>
        <v>#DIV/0!</v>
      </c>
      <c r="Q1685" s="39"/>
    </row>
    <row r="1686" spans="1:17" ht="15" customHeight="1" x14ac:dyDescent="0.3">
      <c r="A1686" s="40"/>
      <c r="B1686" s="41"/>
      <c r="C1686" s="41"/>
      <c r="D1686" s="42" t="s">
        <v>43</v>
      </c>
      <c r="E1686" s="43" t="s">
        <v>44</v>
      </c>
      <c r="F1686" s="44"/>
      <c r="G1686" s="44"/>
      <c r="H1686" s="45"/>
      <c r="I1686" s="37"/>
      <c r="J1686" s="37"/>
      <c r="K1686" s="37">
        <f t="shared" si="347"/>
        <v>0</v>
      </c>
      <c r="L1686" s="37"/>
      <c r="M1686" s="37"/>
      <c r="N1686" s="37">
        <f t="shared" si="348"/>
        <v>0</v>
      </c>
      <c r="O1686" s="37">
        <f t="shared" si="349"/>
        <v>0</v>
      </c>
      <c r="P1686" s="38" t="e">
        <f t="shared" si="350"/>
        <v>#DIV/0!</v>
      </c>
      <c r="Q1686" s="39"/>
    </row>
    <row r="1687" spans="1:17" ht="15" customHeight="1" x14ac:dyDescent="0.3">
      <c r="A1687" s="40"/>
      <c r="B1687" s="41"/>
      <c r="C1687" s="41"/>
      <c r="D1687" s="42" t="s">
        <v>45</v>
      </c>
      <c r="E1687" s="43" t="s">
        <v>46</v>
      </c>
      <c r="F1687" s="44"/>
      <c r="G1687" s="44"/>
      <c r="H1687" s="45"/>
      <c r="I1687" s="37"/>
      <c r="J1687" s="37"/>
      <c r="K1687" s="37">
        <f t="shared" si="347"/>
        <v>0</v>
      </c>
      <c r="L1687" s="37"/>
      <c r="M1687" s="37"/>
      <c r="N1687" s="37">
        <f t="shared" si="348"/>
        <v>0</v>
      </c>
      <c r="O1687" s="37">
        <f t="shared" si="349"/>
        <v>0</v>
      </c>
      <c r="P1687" s="38" t="e">
        <f t="shared" si="350"/>
        <v>#DIV/0!</v>
      </c>
      <c r="Q1687" s="39"/>
    </row>
    <row r="1688" spans="1:17" ht="15" customHeight="1" x14ac:dyDescent="0.3">
      <c r="A1688" s="40"/>
      <c r="B1688" s="41"/>
      <c r="C1688" s="41"/>
      <c r="D1688" s="42" t="s">
        <v>47</v>
      </c>
      <c r="E1688" s="43" t="s">
        <v>48</v>
      </c>
      <c r="F1688" s="44"/>
      <c r="G1688" s="44"/>
      <c r="H1688" s="45"/>
      <c r="I1688" s="37"/>
      <c r="J1688" s="37"/>
      <c r="K1688" s="37">
        <f t="shared" si="347"/>
        <v>0</v>
      </c>
      <c r="L1688" s="37"/>
      <c r="M1688" s="37"/>
      <c r="N1688" s="37">
        <f t="shared" si="348"/>
        <v>0</v>
      </c>
      <c r="O1688" s="37">
        <f t="shared" si="349"/>
        <v>0</v>
      </c>
      <c r="P1688" s="38" t="e">
        <f t="shared" si="350"/>
        <v>#DIV/0!</v>
      </c>
      <c r="Q1688" s="39"/>
    </row>
    <row r="1689" spans="1:17" ht="15" customHeight="1" x14ac:dyDescent="0.3">
      <c r="A1689" s="40"/>
      <c r="B1689" s="41"/>
      <c r="C1689" s="41"/>
      <c r="D1689" s="42" t="s">
        <v>49</v>
      </c>
      <c r="E1689" s="43" t="s">
        <v>50</v>
      </c>
      <c r="F1689" s="44"/>
      <c r="G1689" s="44"/>
      <c r="H1689" s="45"/>
      <c r="I1689" s="37"/>
      <c r="J1689" s="37"/>
      <c r="K1689" s="37">
        <f t="shared" si="347"/>
        <v>0</v>
      </c>
      <c r="L1689" s="37"/>
      <c r="M1689" s="37"/>
      <c r="N1689" s="37">
        <f t="shared" si="348"/>
        <v>0</v>
      </c>
      <c r="O1689" s="37">
        <f t="shared" si="349"/>
        <v>0</v>
      </c>
      <c r="P1689" s="38" t="e">
        <f t="shared" si="350"/>
        <v>#DIV/0!</v>
      </c>
      <c r="Q1689" s="39"/>
    </row>
    <row r="1690" spans="1:17" ht="15" customHeight="1" x14ac:dyDescent="0.3">
      <c r="A1690" s="40"/>
      <c r="B1690" s="41"/>
      <c r="C1690" s="41"/>
      <c r="D1690" s="42" t="s">
        <v>51</v>
      </c>
      <c r="E1690" s="43" t="s">
        <v>52</v>
      </c>
      <c r="F1690" s="44"/>
      <c r="G1690" s="44"/>
      <c r="H1690" s="45"/>
      <c r="I1690" s="37"/>
      <c r="J1690" s="37"/>
      <c r="K1690" s="37">
        <f t="shared" si="347"/>
        <v>0</v>
      </c>
      <c r="L1690" s="37"/>
      <c r="M1690" s="37"/>
      <c r="N1690" s="37">
        <f t="shared" si="348"/>
        <v>0</v>
      </c>
      <c r="O1690" s="37">
        <f t="shared" si="349"/>
        <v>0</v>
      </c>
      <c r="P1690" s="38" t="e">
        <f t="shared" si="350"/>
        <v>#DIV/0!</v>
      </c>
      <c r="Q1690" s="39"/>
    </row>
    <row r="1691" spans="1:17" ht="15" customHeight="1" x14ac:dyDescent="0.3">
      <c r="A1691" s="40"/>
      <c r="B1691" s="41"/>
      <c r="C1691" s="41"/>
      <c r="D1691" s="42" t="s">
        <v>53</v>
      </c>
      <c r="E1691" s="43" t="s">
        <v>54</v>
      </c>
      <c r="F1691" s="44"/>
      <c r="G1691" s="44"/>
      <c r="H1691" s="45"/>
      <c r="I1691" s="37"/>
      <c r="J1691" s="37"/>
      <c r="K1691" s="37">
        <f t="shared" si="347"/>
        <v>0</v>
      </c>
      <c r="L1691" s="37"/>
      <c r="M1691" s="37"/>
      <c r="N1691" s="37">
        <f t="shared" si="348"/>
        <v>0</v>
      </c>
      <c r="O1691" s="37">
        <f t="shared" si="349"/>
        <v>0</v>
      </c>
      <c r="P1691" s="38" t="e">
        <f t="shared" si="350"/>
        <v>#DIV/0!</v>
      </c>
      <c r="Q1691" s="39"/>
    </row>
    <row r="1692" spans="1:17" ht="15" customHeight="1" x14ac:dyDescent="0.3">
      <c r="A1692" s="40"/>
      <c r="B1692" s="41"/>
      <c r="C1692" s="41"/>
      <c r="D1692" s="42" t="s">
        <v>55</v>
      </c>
      <c r="E1692" s="43" t="s">
        <v>56</v>
      </c>
      <c r="F1692" s="44"/>
      <c r="G1692" s="44"/>
      <c r="H1692" s="45"/>
      <c r="I1692" s="37"/>
      <c r="J1692" s="37"/>
      <c r="K1692" s="37">
        <f t="shared" si="347"/>
        <v>0</v>
      </c>
      <c r="L1692" s="37"/>
      <c r="M1692" s="37"/>
      <c r="N1692" s="37">
        <f t="shared" si="348"/>
        <v>0</v>
      </c>
      <c r="O1692" s="37">
        <f t="shared" si="349"/>
        <v>0</v>
      </c>
      <c r="P1692" s="38" t="e">
        <f t="shared" si="350"/>
        <v>#DIV/0!</v>
      </c>
      <c r="Q1692" s="39"/>
    </row>
    <row r="1693" spans="1:17" ht="33.75" customHeight="1" x14ac:dyDescent="0.3">
      <c r="A1693" s="40"/>
      <c r="B1693" s="41"/>
      <c r="C1693" s="41"/>
      <c r="D1693" s="54" t="s">
        <v>57</v>
      </c>
      <c r="E1693" s="43" t="s">
        <v>58</v>
      </c>
      <c r="F1693" s="44"/>
      <c r="G1693" s="44"/>
      <c r="H1693" s="45"/>
      <c r="I1693" s="37"/>
      <c r="J1693" s="37"/>
      <c r="K1693" s="37">
        <f t="shared" si="347"/>
        <v>0</v>
      </c>
      <c r="L1693" s="37"/>
      <c r="M1693" s="37"/>
      <c r="N1693" s="37">
        <f t="shared" si="348"/>
        <v>0</v>
      </c>
      <c r="O1693" s="37">
        <f t="shared" si="349"/>
        <v>0</v>
      </c>
      <c r="P1693" s="38" t="e">
        <f t="shared" si="350"/>
        <v>#DIV/0!</v>
      </c>
      <c r="Q1693" s="39"/>
    </row>
    <row r="1694" spans="1:17" ht="30" customHeight="1" x14ac:dyDescent="0.3">
      <c r="A1694" s="40"/>
      <c r="B1694" s="41"/>
      <c r="C1694" s="41"/>
      <c r="D1694" s="54" t="s">
        <v>59</v>
      </c>
      <c r="E1694" s="43" t="s">
        <v>60</v>
      </c>
      <c r="F1694" s="44"/>
      <c r="G1694" s="44"/>
      <c r="H1694" s="45"/>
      <c r="I1694" s="37"/>
      <c r="J1694" s="37"/>
      <c r="K1694" s="37">
        <f t="shared" si="347"/>
        <v>0</v>
      </c>
      <c r="L1694" s="37"/>
      <c r="M1694" s="37"/>
      <c r="N1694" s="37">
        <f t="shared" si="348"/>
        <v>0</v>
      </c>
      <c r="O1694" s="37">
        <f t="shared" si="349"/>
        <v>0</v>
      </c>
      <c r="P1694" s="38" t="e">
        <f t="shared" si="350"/>
        <v>#DIV/0!</v>
      </c>
      <c r="Q1694" s="39"/>
    </row>
    <row r="1695" spans="1:17" ht="35.25" customHeight="1" x14ac:dyDescent="0.3">
      <c r="A1695" s="40"/>
      <c r="B1695" s="41"/>
      <c r="C1695" s="41"/>
      <c r="D1695" s="54" t="s">
        <v>61</v>
      </c>
      <c r="E1695" s="43" t="s">
        <v>62</v>
      </c>
      <c r="F1695" s="44"/>
      <c r="G1695" s="44"/>
      <c r="H1695" s="45"/>
      <c r="I1695" s="37"/>
      <c r="J1695" s="37"/>
      <c r="K1695" s="37">
        <f>SUM(G1695:J1695)</f>
        <v>0</v>
      </c>
      <c r="L1695" s="37"/>
      <c r="M1695" s="37"/>
      <c r="N1695" s="37">
        <f t="shared" si="348"/>
        <v>0</v>
      </c>
      <c r="O1695" s="37">
        <f t="shared" si="349"/>
        <v>0</v>
      </c>
      <c r="P1695" s="38" t="e">
        <f t="shared" si="350"/>
        <v>#DIV/0!</v>
      </c>
      <c r="Q1695" s="39"/>
    </row>
    <row r="1696" spans="1:17" ht="32.25" customHeight="1" x14ac:dyDescent="0.3">
      <c r="A1696" s="40"/>
      <c r="B1696" s="41"/>
      <c r="C1696" s="41"/>
      <c r="D1696" s="54" t="s">
        <v>63</v>
      </c>
      <c r="E1696" s="43" t="s">
        <v>64</v>
      </c>
      <c r="F1696" s="44"/>
      <c r="G1696" s="44"/>
      <c r="H1696" s="45"/>
      <c r="I1696" s="37"/>
      <c r="J1696" s="37"/>
      <c r="K1696" s="37">
        <f>SUM(G1696:J1696)</f>
        <v>0</v>
      </c>
      <c r="L1696" s="37"/>
      <c r="M1696" s="37"/>
      <c r="N1696" s="37">
        <f t="shared" si="348"/>
        <v>0</v>
      </c>
      <c r="O1696" s="37">
        <f t="shared" si="349"/>
        <v>0</v>
      </c>
      <c r="P1696" s="38" t="e">
        <f t="shared" si="350"/>
        <v>#DIV/0!</v>
      </c>
      <c r="Q1696" s="39"/>
    </row>
    <row r="1697" spans="1:17" ht="15" customHeight="1" x14ac:dyDescent="0.3">
      <c r="A1697" s="40"/>
      <c r="B1697" s="41"/>
      <c r="C1697" s="41"/>
      <c r="D1697" s="42" t="s">
        <v>65</v>
      </c>
      <c r="E1697" s="43" t="s">
        <v>44</v>
      </c>
      <c r="F1697" s="44"/>
      <c r="G1697" s="44"/>
      <c r="H1697" s="45"/>
      <c r="I1697" s="37"/>
      <c r="J1697" s="37"/>
      <c r="K1697" s="37">
        <f>SUM(G1697:J1697)</f>
        <v>0</v>
      </c>
      <c r="L1697" s="37"/>
      <c r="M1697" s="37"/>
      <c r="N1697" s="37">
        <f t="shared" si="348"/>
        <v>0</v>
      </c>
      <c r="O1697" s="37">
        <f t="shared" si="349"/>
        <v>0</v>
      </c>
      <c r="P1697" s="38" t="e">
        <f t="shared" si="350"/>
        <v>#DIV/0!</v>
      </c>
      <c r="Q1697" s="39"/>
    </row>
    <row r="1698" spans="1:17" ht="15" customHeight="1" x14ac:dyDescent="0.3">
      <c r="A1698" s="40"/>
      <c r="B1698" s="41"/>
      <c r="C1698" s="41"/>
      <c r="D1698" s="42"/>
      <c r="E1698" s="43"/>
      <c r="F1698" s="44"/>
      <c r="G1698" s="44"/>
      <c r="H1698" s="45"/>
      <c r="I1698" s="37"/>
      <c r="J1698" s="37"/>
      <c r="K1698" s="37"/>
      <c r="L1698" s="37"/>
      <c r="M1698" s="37"/>
      <c r="N1698" s="37"/>
      <c r="O1698" s="37"/>
      <c r="P1698" s="38"/>
      <c r="Q1698" s="39"/>
    </row>
    <row r="1699" spans="1:17" s="2" customFormat="1" ht="15" customHeight="1" x14ac:dyDescent="0.3">
      <c r="A1699" s="40" t="s">
        <v>66</v>
      </c>
      <c r="B1699" s="41" t="s">
        <v>66</v>
      </c>
      <c r="C1699" s="41"/>
      <c r="D1699" s="42"/>
      <c r="E1699" s="43"/>
      <c r="F1699" s="50"/>
      <c r="G1699" s="50"/>
      <c r="H1699" s="51"/>
      <c r="I1699" s="36"/>
      <c r="J1699" s="36"/>
      <c r="K1699" s="36"/>
      <c r="L1699" s="36"/>
      <c r="M1699" s="36"/>
      <c r="N1699" s="36"/>
      <c r="O1699" s="36"/>
      <c r="P1699" s="55"/>
      <c r="Q1699" s="53"/>
    </row>
    <row r="1700" spans="1:17" ht="15" customHeight="1" x14ac:dyDescent="0.3">
      <c r="A1700" s="40"/>
      <c r="B1700" s="41"/>
      <c r="C1700" s="41"/>
      <c r="D1700" s="42"/>
      <c r="E1700" s="43"/>
      <c r="F1700" s="44"/>
      <c r="G1700" s="44"/>
      <c r="H1700" s="45"/>
      <c r="I1700" s="37"/>
      <c r="J1700" s="37"/>
      <c r="K1700" s="37"/>
      <c r="L1700" s="37"/>
      <c r="M1700" s="37"/>
      <c r="N1700" s="37"/>
      <c r="O1700" s="37"/>
      <c r="P1700" s="38"/>
      <c r="Q1700" s="39"/>
    </row>
    <row r="1701" spans="1:17" s="2" customFormat="1" ht="15" customHeight="1" x14ac:dyDescent="0.3">
      <c r="A1701" s="40"/>
      <c r="B1701" s="41" t="s">
        <v>67</v>
      </c>
      <c r="C1701" s="41"/>
      <c r="D1701" s="42"/>
      <c r="E1701" s="43"/>
      <c r="F1701" s="50"/>
      <c r="G1701" s="50"/>
      <c r="H1701" s="51"/>
      <c r="I1701" s="36"/>
      <c r="J1701" s="36"/>
      <c r="K1701" s="36"/>
      <c r="L1701" s="36"/>
      <c r="M1701" s="36"/>
      <c r="N1701" s="36"/>
      <c r="O1701" s="36"/>
      <c r="P1701" s="55"/>
      <c r="Q1701" s="53"/>
    </row>
    <row r="1702" spans="1:17" ht="15" customHeight="1" x14ac:dyDescent="0.3">
      <c r="A1702" s="40"/>
      <c r="B1702" s="41"/>
      <c r="C1702" s="41" t="s">
        <v>68</v>
      </c>
      <c r="D1702" s="42"/>
      <c r="E1702" s="43"/>
      <c r="F1702" s="44"/>
      <c r="G1702" s="44"/>
      <c r="H1702" s="45"/>
      <c r="I1702" s="37"/>
      <c r="J1702" s="37"/>
      <c r="K1702" s="37"/>
      <c r="L1702" s="37"/>
      <c r="M1702" s="37"/>
      <c r="N1702" s="37"/>
      <c r="O1702" s="37"/>
      <c r="P1702" s="38"/>
      <c r="Q1702" s="39"/>
    </row>
    <row r="1703" spans="1:17" ht="15" customHeight="1" x14ac:dyDescent="0.3">
      <c r="A1703" s="40"/>
      <c r="B1703" s="41"/>
      <c r="C1703" s="41"/>
      <c r="D1703" s="42" t="s">
        <v>69</v>
      </c>
      <c r="E1703" s="43" t="s">
        <v>70</v>
      </c>
      <c r="F1703" s="44"/>
      <c r="G1703" s="44"/>
      <c r="H1703" s="45"/>
      <c r="I1703" s="37"/>
      <c r="J1703" s="37"/>
      <c r="K1703" s="37">
        <f>SUM(G1703:J1703)</f>
        <v>0</v>
      </c>
      <c r="L1703" s="37"/>
      <c r="M1703" s="37"/>
      <c r="N1703" s="37">
        <f>SUM(L1703:M1703)</f>
        <v>0</v>
      </c>
      <c r="O1703" s="37">
        <f>+K1703-F1703</f>
        <v>0</v>
      </c>
      <c r="P1703" s="38" t="e">
        <f>+O1703/F1703</f>
        <v>#DIV/0!</v>
      </c>
      <c r="Q1703" s="39"/>
    </row>
    <row r="1704" spans="1:17" ht="15" customHeight="1" x14ac:dyDescent="0.3">
      <c r="A1704" s="40"/>
      <c r="B1704" s="41"/>
      <c r="C1704" s="41"/>
      <c r="D1704" s="42" t="s">
        <v>71</v>
      </c>
      <c r="E1704" s="43" t="s">
        <v>72</v>
      </c>
      <c r="F1704" s="44"/>
      <c r="G1704" s="44"/>
      <c r="H1704" s="45"/>
      <c r="I1704" s="37"/>
      <c r="J1704" s="37"/>
      <c r="K1704" s="37">
        <f>SUM(G1704:J1704)</f>
        <v>0</v>
      </c>
      <c r="L1704" s="37"/>
      <c r="M1704" s="37"/>
      <c r="N1704" s="37">
        <f>SUM(L1704:M1704)</f>
        <v>0</v>
      </c>
      <c r="O1704" s="37">
        <f>+K1704-F1704</f>
        <v>0</v>
      </c>
      <c r="P1704" s="38" t="e">
        <f>+O1704/F1704</f>
        <v>#DIV/0!</v>
      </c>
      <c r="Q1704" s="39"/>
    </row>
    <row r="1705" spans="1:17" ht="15" customHeight="1" x14ac:dyDescent="0.3">
      <c r="A1705" s="40"/>
      <c r="B1705" s="41"/>
      <c r="C1705" s="41"/>
      <c r="D1705" s="42" t="s">
        <v>73</v>
      </c>
      <c r="E1705" s="43" t="s">
        <v>74</v>
      </c>
      <c r="F1705" s="44"/>
      <c r="G1705" s="44"/>
      <c r="H1705" s="45"/>
      <c r="I1705" s="37"/>
      <c r="J1705" s="37"/>
      <c r="K1705" s="37">
        <f>SUM(G1705:J1705)</f>
        <v>0</v>
      </c>
      <c r="L1705" s="37"/>
      <c r="M1705" s="37"/>
      <c r="N1705" s="37">
        <f>SUM(L1705:M1705)</f>
        <v>0</v>
      </c>
      <c r="O1705" s="37">
        <f>+K1705-F1705</f>
        <v>0</v>
      </c>
      <c r="P1705" s="38" t="e">
        <f>+O1705/F1705</f>
        <v>#DIV/0!</v>
      </c>
      <c r="Q1705" s="39"/>
    </row>
    <row r="1706" spans="1:17" ht="15" customHeight="1" x14ac:dyDescent="0.3">
      <c r="A1706" s="40"/>
      <c r="B1706" s="41"/>
      <c r="C1706" s="41"/>
      <c r="D1706" s="42" t="s">
        <v>75</v>
      </c>
      <c r="E1706" s="43" t="s">
        <v>76</v>
      </c>
      <c r="F1706" s="44"/>
      <c r="G1706" s="44"/>
      <c r="H1706" s="45"/>
      <c r="I1706" s="37"/>
      <c r="J1706" s="37"/>
      <c r="K1706" s="37">
        <f>SUM(G1706:J1706)</f>
        <v>0</v>
      </c>
      <c r="L1706" s="37"/>
      <c r="M1706" s="37"/>
      <c r="N1706" s="37">
        <f>SUM(L1706:M1706)</f>
        <v>0</v>
      </c>
      <c r="O1706" s="37">
        <f>+K1706-F1706</f>
        <v>0</v>
      </c>
      <c r="P1706" s="38" t="e">
        <f>+O1706/F1706</f>
        <v>#DIV/0!</v>
      </c>
      <c r="Q1706" s="39"/>
    </row>
    <row r="1707" spans="1:17" ht="15" customHeight="1" x14ac:dyDescent="0.3">
      <c r="A1707" s="40"/>
      <c r="B1707" s="41"/>
      <c r="C1707" s="41"/>
      <c r="D1707" s="42" t="s">
        <v>77</v>
      </c>
      <c r="E1707" s="43" t="s">
        <v>78</v>
      </c>
      <c r="F1707" s="44"/>
      <c r="G1707" s="44"/>
      <c r="H1707" s="45"/>
      <c r="I1707" s="37"/>
      <c r="J1707" s="37"/>
      <c r="K1707" s="37">
        <f>SUM(G1707:J1707)</f>
        <v>0</v>
      </c>
      <c r="L1707" s="37"/>
      <c r="M1707" s="37"/>
      <c r="N1707" s="37">
        <f>SUM(L1707:M1707)</f>
        <v>0</v>
      </c>
      <c r="O1707" s="37">
        <f>+K1707-F1707</f>
        <v>0</v>
      </c>
      <c r="P1707" s="38" t="e">
        <f>+O1707/F1707</f>
        <v>#DIV/0!</v>
      </c>
      <c r="Q1707" s="39"/>
    </row>
    <row r="1708" spans="1:17" ht="15" customHeight="1" x14ac:dyDescent="0.3">
      <c r="A1708" s="40"/>
      <c r="B1708" s="41"/>
      <c r="C1708" s="41"/>
      <c r="D1708" s="42"/>
      <c r="E1708" s="43"/>
      <c r="F1708" s="44"/>
      <c r="G1708" s="44"/>
      <c r="H1708" s="45"/>
      <c r="I1708" s="37"/>
      <c r="J1708" s="37"/>
      <c r="K1708" s="37"/>
      <c r="L1708" s="37"/>
      <c r="M1708" s="37"/>
      <c r="N1708" s="37"/>
      <c r="O1708" s="37"/>
      <c r="P1708" s="38"/>
      <c r="Q1708" s="39"/>
    </row>
    <row r="1709" spans="1:17" s="2" customFormat="1" ht="15" customHeight="1" x14ac:dyDescent="0.3">
      <c r="A1709" s="40"/>
      <c r="B1709" s="41"/>
      <c r="C1709" s="41" t="s">
        <v>79</v>
      </c>
      <c r="D1709" s="42"/>
      <c r="E1709" s="43"/>
      <c r="F1709" s="50"/>
      <c r="G1709" s="50"/>
      <c r="H1709" s="51"/>
      <c r="I1709" s="36"/>
      <c r="J1709" s="36"/>
      <c r="K1709" s="36"/>
      <c r="L1709" s="36"/>
      <c r="M1709" s="36"/>
      <c r="N1709" s="36"/>
      <c r="O1709" s="36"/>
      <c r="P1709" s="55"/>
      <c r="Q1709" s="53"/>
    </row>
    <row r="1710" spans="1:17" ht="15" customHeight="1" x14ac:dyDescent="0.3">
      <c r="A1710" s="40"/>
      <c r="B1710" s="41"/>
      <c r="C1710" s="41"/>
      <c r="D1710" s="42" t="s">
        <v>80</v>
      </c>
      <c r="E1710" s="43" t="s">
        <v>81</v>
      </c>
      <c r="F1710" s="44"/>
      <c r="G1710" s="44"/>
      <c r="H1710" s="45"/>
      <c r="I1710" s="37"/>
      <c r="J1710" s="37"/>
      <c r="K1710" s="37">
        <f>SUM(G1710:J1710)</f>
        <v>0</v>
      </c>
      <c r="L1710" s="37"/>
      <c r="M1710" s="37"/>
      <c r="N1710" s="37">
        <f>SUM(L1710:M1710)</f>
        <v>0</v>
      </c>
      <c r="O1710" s="37">
        <f t="shared" ref="O1710:O1721" si="351">+K1710-F1710</f>
        <v>0</v>
      </c>
      <c r="P1710" s="38" t="e">
        <f t="shared" ref="P1710:P1721" si="352">+O1710/F1710</f>
        <v>#DIV/0!</v>
      </c>
      <c r="Q1710" s="39"/>
    </row>
    <row r="1711" spans="1:17" ht="15" customHeight="1" x14ac:dyDescent="0.3">
      <c r="A1711" s="40"/>
      <c r="B1711" s="41"/>
      <c r="C1711" s="41"/>
      <c r="D1711" s="42" t="s">
        <v>82</v>
      </c>
      <c r="E1711" s="43" t="s">
        <v>83</v>
      </c>
      <c r="F1711" s="44"/>
      <c r="G1711" s="44"/>
      <c r="H1711" s="45"/>
      <c r="I1711" s="37"/>
      <c r="J1711" s="37"/>
      <c r="K1711" s="37">
        <f t="shared" ref="K1711:K1721" si="353">SUM(G1711:J1711)</f>
        <v>0</v>
      </c>
      <c r="L1711" s="37"/>
      <c r="M1711" s="37"/>
      <c r="N1711" s="37">
        <f t="shared" ref="N1711:N1721" si="354">SUM(L1711:M1711)</f>
        <v>0</v>
      </c>
      <c r="O1711" s="37">
        <f t="shared" si="351"/>
        <v>0</v>
      </c>
      <c r="P1711" s="38" t="e">
        <f t="shared" si="352"/>
        <v>#DIV/0!</v>
      </c>
      <c r="Q1711" s="39"/>
    </row>
    <row r="1712" spans="1:17" ht="15" customHeight="1" x14ac:dyDescent="0.3">
      <c r="A1712" s="40"/>
      <c r="B1712" s="41"/>
      <c r="C1712" s="41"/>
      <c r="D1712" s="42" t="s">
        <v>84</v>
      </c>
      <c r="E1712" s="43" t="s">
        <v>85</v>
      </c>
      <c r="F1712" s="44"/>
      <c r="G1712" s="44"/>
      <c r="H1712" s="45"/>
      <c r="I1712" s="37"/>
      <c r="J1712" s="37"/>
      <c r="K1712" s="37">
        <f t="shared" si="353"/>
        <v>0</v>
      </c>
      <c r="L1712" s="37"/>
      <c r="M1712" s="37"/>
      <c r="N1712" s="37">
        <f t="shared" si="354"/>
        <v>0</v>
      </c>
      <c r="O1712" s="37">
        <f t="shared" si="351"/>
        <v>0</v>
      </c>
      <c r="P1712" s="38" t="e">
        <f t="shared" si="352"/>
        <v>#DIV/0!</v>
      </c>
      <c r="Q1712" s="39"/>
    </row>
    <row r="1713" spans="1:17" ht="15" customHeight="1" x14ac:dyDescent="0.3">
      <c r="A1713" s="40"/>
      <c r="B1713" s="41"/>
      <c r="C1713" s="41"/>
      <c r="D1713" s="42" t="s">
        <v>86</v>
      </c>
      <c r="E1713" s="43" t="s">
        <v>87</v>
      </c>
      <c r="F1713" s="44"/>
      <c r="G1713" s="44"/>
      <c r="H1713" s="45"/>
      <c r="I1713" s="37"/>
      <c r="J1713" s="37"/>
      <c r="K1713" s="37">
        <f t="shared" si="353"/>
        <v>0</v>
      </c>
      <c r="L1713" s="37"/>
      <c r="M1713" s="37"/>
      <c r="N1713" s="37">
        <f t="shared" si="354"/>
        <v>0</v>
      </c>
      <c r="O1713" s="37">
        <f t="shared" si="351"/>
        <v>0</v>
      </c>
      <c r="P1713" s="38" t="e">
        <f t="shared" si="352"/>
        <v>#DIV/0!</v>
      </c>
      <c r="Q1713" s="39"/>
    </row>
    <row r="1714" spans="1:17" ht="15" customHeight="1" x14ac:dyDescent="0.3">
      <c r="A1714" s="40"/>
      <c r="B1714" s="41"/>
      <c r="C1714" s="41"/>
      <c r="D1714" s="42" t="s">
        <v>88</v>
      </c>
      <c r="E1714" s="43" t="s">
        <v>89</v>
      </c>
      <c r="F1714" s="44"/>
      <c r="G1714" s="44"/>
      <c r="H1714" s="45"/>
      <c r="I1714" s="37"/>
      <c r="J1714" s="37"/>
      <c r="K1714" s="37">
        <f t="shared" si="353"/>
        <v>0</v>
      </c>
      <c r="L1714" s="37"/>
      <c r="M1714" s="37"/>
      <c r="N1714" s="37">
        <f t="shared" si="354"/>
        <v>0</v>
      </c>
      <c r="O1714" s="37">
        <f t="shared" si="351"/>
        <v>0</v>
      </c>
      <c r="P1714" s="38" t="e">
        <f t="shared" si="352"/>
        <v>#DIV/0!</v>
      </c>
      <c r="Q1714" s="39"/>
    </row>
    <row r="1715" spans="1:17" ht="15" customHeight="1" x14ac:dyDescent="0.3">
      <c r="A1715" s="40"/>
      <c r="B1715" s="41"/>
      <c r="C1715" s="41"/>
      <c r="D1715" s="42" t="s">
        <v>90</v>
      </c>
      <c r="E1715" s="43" t="s">
        <v>91</v>
      </c>
      <c r="F1715" s="44"/>
      <c r="G1715" s="44"/>
      <c r="H1715" s="45"/>
      <c r="I1715" s="37"/>
      <c r="J1715" s="37"/>
      <c r="K1715" s="37">
        <f t="shared" si="353"/>
        <v>0</v>
      </c>
      <c r="L1715" s="37"/>
      <c r="M1715" s="37"/>
      <c r="N1715" s="37">
        <f t="shared" si="354"/>
        <v>0</v>
      </c>
      <c r="O1715" s="37">
        <f t="shared" si="351"/>
        <v>0</v>
      </c>
      <c r="P1715" s="38" t="e">
        <f t="shared" si="352"/>
        <v>#DIV/0!</v>
      </c>
      <c r="Q1715" s="39"/>
    </row>
    <row r="1716" spans="1:17" ht="15" customHeight="1" x14ac:dyDescent="0.3">
      <c r="A1716" s="40"/>
      <c r="B1716" s="41"/>
      <c r="C1716" s="41"/>
      <c r="D1716" s="42" t="s">
        <v>92</v>
      </c>
      <c r="E1716" s="43" t="s">
        <v>93</v>
      </c>
      <c r="F1716" s="44"/>
      <c r="G1716" s="44"/>
      <c r="H1716" s="45"/>
      <c r="I1716" s="37"/>
      <c r="J1716" s="37"/>
      <c r="K1716" s="37">
        <f t="shared" si="353"/>
        <v>0</v>
      </c>
      <c r="L1716" s="37"/>
      <c r="M1716" s="37"/>
      <c r="N1716" s="37">
        <f t="shared" si="354"/>
        <v>0</v>
      </c>
      <c r="O1716" s="37">
        <f t="shared" si="351"/>
        <v>0</v>
      </c>
      <c r="P1716" s="38" t="e">
        <f t="shared" si="352"/>
        <v>#DIV/0!</v>
      </c>
      <c r="Q1716" s="39"/>
    </row>
    <row r="1717" spans="1:17" ht="15" customHeight="1" x14ac:dyDescent="0.3">
      <c r="A1717" s="40"/>
      <c r="B1717" s="41"/>
      <c r="C1717" s="41"/>
      <c r="D1717" s="42" t="s">
        <v>94</v>
      </c>
      <c r="E1717" s="43" t="s">
        <v>95</v>
      </c>
      <c r="F1717" s="44"/>
      <c r="G1717" s="44"/>
      <c r="H1717" s="45"/>
      <c r="I1717" s="37"/>
      <c r="J1717" s="37"/>
      <c r="K1717" s="37">
        <f t="shared" si="353"/>
        <v>0</v>
      </c>
      <c r="L1717" s="37"/>
      <c r="M1717" s="37"/>
      <c r="N1717" s="37">
        <f t="shared" si="354"/>
        <v>0</v>
      </c>
      <c r="O1717" s="37">
        <f t="shared" si="351"/>
        <v>0</v>
      </c>
      <c r="P1717" s="38" t="e">
        <f t="shared" si="352"/>
        <v>#DIV/0!</v>
      </c>
      <c r="Q1717" s="39"/>
    </row>
    <row r="1718" spans="1:17" ht="15" customHeight="1" x14ac:dyDescent="0.3">
      <c r="A1718" s="40"/>
      <c r="B1718" s="41"/>
      <c r="C1718" s="41"/>
      <c r="D1718" s="42" t="s">
        <v>96</v>
      </c>
      <c r="E1718" s="43" t="s">
        <v>97</v>
      </c>
      <c r="F1718" s="44"/>
      <c r="G1718" s="44"/>
      <c r="H1718" s="45"/>
      <c r="I1718" s="37"/>
      <c r="J1718" s="37"/>
      <c r="K1718" s="37">
        <f t="shared" si="353"/>
        <v>0</v>
      </c>
      <c r="L1718" s="37"/>
      <c r="M1718" s="37"/>
      <c r="N1718" s="37">
        <f t="shared" si="354"/>
        <v>0</v>
      </c>
      <c r="O1718" s="37">
        <f t="shared" si="351"/>
        <v>0</v>
      </c>
      <c r="P1718" s="38" t="e">
        <f t="shared" si="352"/>
        <v>#DIV/0!</v>
      </c>
      <c r="Q1718" s="39"/>
    </row>
    <row r="1719" spans="1:17" ht="15" customHeight="1" x14ac:dyDescent="0.3">
      <c r="A1719" s="40"/>
      <c r="B1719" s="41"/>
      <c r="C1719" s="41"/>
      <c r="D1719" s="42" t="s">
        <v>98</v>
      </c>
      <c r="E1719" s="43" t="s">
        <v>99</v>
      </c>
      <c r="F1719" s="44"/>
      <c r="G1719" s="44"/>
      <c r="H1719" s="45"/>
      <c r="I1719" s="37"/>
      <c r="J1719" s="37"/>
      <c r="K1719" s="37">
        <f t="shared" si="353"/>
        <v>0</v>
      </c>
      <c r="L1719" s="37"/>
      <c r="M1719" s="37"/>
      <c r="N1719" s="37">
        <f t="shared" si="354"/>
        <v>0</v>
      </c>
      <c r="O1719" s="37">
        <f t="shared" si="351"/>
        <v>0</v>
      </c>
      <c r="P1719" s="38" t="e">
        <f t="shared" si="352"/>
        <v>#DIV/0!</v>
      </c>
      <c r="Q1719" s="39"/>
    </row>
    <row r="1720" spans="1:17" ht="15" customHeight="1" x14ac:dyDescent="0.3">
      <c r="A1720" s="40"/>
      <c r="B1720" s="41"/>
      <c r="C1720" s="41"/>
      <c r="D1720" s="42" t="s">
        <v>100</v>
      </c>
      <c r="E1720" s="43" t="s">
        <v>101</v>
      </c>
      <c r="F1720" s="44"/>
      <c r="G1720" s="44"/>
      <c r="H1720" s="45"/>
      <c r="I1720" s="37"/>
      <c r="J1720" s="37"/>
      <c r="K1720" s="37">
        <f t="shared" si="353"/>
        <v>0</v>
      </c>
      <c r="L1720" s="37"/>
      <c r="M1720" s="37"/>
      <c r="N1720" s="37">
        <f t="shared" si="354"/>
        <v>0</v>
      </c>
      <c r="O1720" s="37">
        <f t="shared" si="351"/>
        <v>0</v>
      </c>
      <c r="P1720" s="38" t="e">
        <f t="shared" si="352"/>
        <v>#DIV/0!</v>
      </c>
      <c r="Q1720" s="39"/>
    </row>
    <row r="1721" spans="1:17" ht="15" customHeight="1" x14ac:dyDescent="0.3">
      <c r="A1721" s="40"/>
      <c r="B1721" s="41"/>
      <c r="C1721" s="41"/>
      <c r="D1721" s="42" t="s">
        <v>102</v>
      </c>
      <c r="E1721" s="43" t="s">
        <v>103</v>
      </c>
      <c r="F1721" s="44"/>
      <c r="G1721" s="44"/>
      <c r="H1721" s="45"/>
      <c r="I1721" s="37"/>
      <c r="J1721" s="37"/>
      <c r="K1721" s="37">
        <f t="shared" si="353"/>
        <v>0</v>
      </c>
      <c r="L1721" s="37"/>
      <c r="M1721" s="37"/>
      <c r="N1721" s="37">
        <f t="shared" si="354"/>
        <v>0</v>
      </c>
      <c r="O1721" s="37">
        <f t="shared" si="351"/>
        <v>0</v>
      </c>
      <c r="P1721" s="38" t="e">
        <f t="shared" si="352"/>
        <v>#DIV/0!</v>
      </c>
      <c r="Q1721" s="39"/>
    </row>
    <row r="1722" spans="1:17" ht="15" customHeight="1" x14ac:dyDescent="0.3">
      <c r="A1722" s="40"/>
      <c r="B1722" s="41"/>
      <c r="C1722" s="41"/>
      <c r="D1722" s="42"/>
      <c r="E1722" s="43"/>
      <c r="F1722" s="44"/>
      <c r="G1722" s="44"/>
      <c r="H1722" s="45"/>
      <c r="I1722" s="37"/>
      <c r="J1722" s="37"/>
      <c r="K1722" s="37"/>
      <c r="L1722" s="37"/>
      <c r="M1722" s="37"/>
      <c r="N1722" s="37"/>
      <c r="O1722" s="37"/>
      <c r="P1722" s="38"/>
      <c r="Q1722" s="39"/>
    </row>
    <row r="1723" spans="1:17" s="2" customFormat="1" ht="15" customHeight="1" x14ac:dyDescent="0.3">
      <c r="A1723" s="40"/>
      <c r="B1723" s="41"/>
      <c r="C1723" s="41" t="s">
        <v>104</v>
      </c>
      <c r="D1723" s="42"/>
      <c r="E1723" s="43"/>
      <c r="F1723" s="50"/>
      <c r="G1723" s="50"/>
      <c r="H1723" s="51"/>
      <c r="I1723" s="36"/>
      <c r="J1723" s="36"/>
      <c r="K1723" s="36"/>
      <c r="L1723" s="36"/>
      <c r="M1723" s="36"/>
      <c r="N1723" s="36"/>
      <c r="O1723" s="36"/>
      <c r="P1723" s="55"/>
      <c r="Q1723" s="53"/>
    </row>
    <row r="1724" spans="1:17" ht="15" customHeight="1" x14ac:dyDescent="0.3">
      <c r="A1724" s="40"/>
      <c r="B1724" s="41"/>
      <c r="C1724" s="41"/>
      <c r="D1724" s="42" t="s">
        <v>105</v>
      </c>
      <c r="E1724" s="43" t="s">
        <v>106</v>
      </c>
      <c r="F1724" s="44"/>
      <c r="G1724" s="44"/>
      <c r="H1724" s="45"/>
      <c r="I1724" s="37"/>
      <c r="J1724" s="37"/>
      <c r="K1724" s="37">
        <f t="shared" ref="K1724:K1730" si="355">SUM(G1724:J1724)</f>
        <v>0</v>
      </c>
      <c r="L1724" s="37"/>
      <c r="M1724" s="37"/>
      <c r="N1724" s="37">
        <f>SUM(L1724:M1724)</f>
        <v>0</v>
      </c>
      <c r="O1724" s="37">
        <f t="shared" ref="O1724:O1730" si="356">+K1724-F1724</f>
        <v>0</v>
      </c>
      <c r="P1724" s="38" t="e">
        <f t="shared" ref="P1724:P1730" si="357">+O1724/F1724</f>
        <v>#DIV/0!</v>
      </c>
      <c r="Q1724" s="39"/>
    </row>
    <row r="1725" spans="1:17" ht="15" customHeight="1" x14ac:dyDescent="0.3">
      <c r="A1725" s="40"/>
      <c r="B1725" s="41"/>
      <c r="C1725" s="41"/>
      <c r="D1725" s="42" t="s">
        <v>107</v>
      </c>
      <c r="E1725" s="43" t="s">
        <v>108</v>
      </c>
      <c r="F1725" s="44"/>
      <c r="G1725" s="44"/>
      <c r="H1725" s="45"/>
      <c r="I1725" s="37"/>
      <c r="J1725" s="37"/>
      <c r="K1725" s="37">
        <f t="shared" si="355"/>
        <v>0</v>
      </c>
      <c r="L1725" s="37"/>
      <c r="M1725" s="37"/>
      <c r="N1725" s="37">
        <f t="shared" ref="N1725:N1730" si="358">SUM(L1725:M1725)</f>
        <v>0</v>
      </c>
      <c r="O1725" s="37">
        <f t="shared" si="356"/>
        <v>0</v>
      </c>
      <c r="P1725" s="38" t="e">
        <f t="shared" si="357"/>
        <v>#DIV/0!</v>
      </c>
      <c r="Q1725" s="39"/>
    </row>
    <row r="1726" spans="1:17" ht="30" customHeight="1" x14ac:dyDescent="0.3">
      <c r="A1726" s="40"/>
      <c r="B1726" s="41"/>
      <c r="C1726" s="41"/>
      <c r="D1726" s="54" t="s">
        <v>109</v>
      </c>
      <c r="E1726" s="43" t="s">
        <v>110</v>
      </c>
      <c r="F1726" s="44"/>
      <c r="G1726" s="44"/>
      <c r="H1726" s="45"/>
      <c r="I1726" s="37"/>
      <c r="J1726" s="37"/>
      <c r="K1726" s="37">
        <f t="shared" si="355"/>
        <v>0</v>
      </c>
      <c r="L1726" s="37"/>
      <c r="M1726" s="37"/>
      <c r="N1726" s="37">
        <f t="shared" si="358"/>
        <v>0</v>
      </c>
      <c r="O1726" s="37">
        <f t="shared" si="356"/>
        <v>0</v>
      </c>
      <c r="P1726" s="38" t="e">
        <f t="shared" si="357"/>
        <v>#DIV/0!</v>
      </c>
      <c r="Q1726" s="39"/>
    </row>
    <row r="1727" spans="1:17" ht="15" customHeight="1" x14ac:dyDescent="0.3">
      <c r="A1727" s="40" t="s">
        <v>111</v>
      </c>
      <c r="B1727" s="41"/>
      <c r="C1727" s="41"/>
      <c r="D1727" s="42" t="s">
        <v>112</v>
      </c>
      <c r="E1727" s="43" t="s">
        <v>113</v>
      </c>
      <c r="F1727" s="44"/>
      <c r="G1727" s="44"/>
      <c r="H1727" s="45"/>
      <c r="I1727" s="37"/>
      <c r="J1727" s="37"/>
      <c r="K1727" s="37">
        <f t="shared" si="355"/>
        <v>0</v>
      </c>
      <c r="L1727" s="37"/>
      <c r="M1727" s="37"/>
      <c r="N1727" s="37">
        <f t="shared" si="358"/>
        <v>0</v>
      </c>
      <c r="O1727" s="37">
        <f t="shared" si="356"/>
        <v>0</v>
      </c>
      <c r="P1727" s="38" t="e">
        <f t="shared" si="357"/>
        <v>#DIV/0!</v>
      </c>
      <c r="Q1727" s="39"/>
    </row>
    <row r="1728" spans="1:17" ht="15" customHeight="1" x14ac:dyDescent="0.3">
      <c r="A1728" s="40"/>
      <c r="B1728" s="41"/>
      <c r="C1728" s="41"/>
      <c r="D1728" s="42" t="s">
        <v>114</v>
      </c>
      <c r="E1728" s="43" t="s">
        <v>115</v>
      </c>
      <c r="F1728" s="44"/>
      <c r="G1728" s="44"/>
      <c r="H1728" s="45"/>
      <c r="I1728" s="37"/>
      <c r="J1728" s="37"/>
      <c r="K1728" s="37">
        <f t="shared" si="355"/>
        <v>0</v>
      </c>
      <c r="L1728" s="37"/>
      <c r="M1728" s="37"/>
      <c r="N1728" s="37">
        <f t="shared" si="358"/>
        <v>0</v>
      </c>
      <c r="O1728" s="37">
        <f t="shared" si="356"/>
        <v>0</v>
      </c>
      <c r="P1728" s="38" t="e">
        <f t="shared" si="357"/>
        <v>#DIV/0!</v>
      </c>
      <c r="Q1728" s="39"/>
    </row>
    <row r="1729" spans="1:17" ht="15" customHeight="1" x14ac:dyDescent="0.3">
      <c r="A1729" s="40"/>
      <c r="B1729" s="41"/>
      <c r="C1729" s="41"/>
      <c r="D1729" s="42" t="s">
        <v>116</v>
      </c>
      <c r="E1729" s="43" t="s">
        <v>117</v>
      </c>
      <c r="F1729" s="44"/>
      <c r="G1729" s="44"/>
      <c r="H1729" s="45"/>
      <c r="I1729" s="37"/>
      <c r="J1729" s="37"/>
      <c r="K1729" s="37">
        <f t="shared" si="355"/>
        <v>0</v>
      </c>
      <c r="L1729" s="37"/>
      <c r="M1729" s="37"/>
      <c r="N1729" s="37">
        <f t="shared" si="358"/>
        <v>0</v>
      </c>
      <c r="O1729" s="37">
        <f t="shared" si="356"/>
        <v>0</v>
      </c>
      <c r="P1729" s="38" t="e">
        <f t="shared" si="357"/>
        <v>#DIV/0!</v>
      </c>
      <c r="Q1729" s="39"/>
    </row>
    <row r="1730" spans="1:17" ht="15" customHeight="1" x14ac:dyDescent="0.3">
      <c r="A1730" s="40"/>
      <c r="B1730" s="41"/>
      <c r="C1730" s="41"/>
      <c r="D1730" s="42" t="s">
        <v>118</v>
      </c>
      <c r="E1730" s="43" t="s">
        <v>119</v>
      </c>
      <c r="F1730" s="44"/>
      <c r="G1730" s="44"/>
      <c r="H1730" s="45"/>
      <c r="I1730" s="37"/>
      <c r="J1730" s="37"/>
      <c r="K1730" s="37">
        <f t="shared" si="355"/>
        <v>0</v>
      </c>
      <c r="L1730" s="37"/>
      <c r="M1730" s="37"/>
      <c r="N1730" s="37">
        <f t="shared" si="358"/>
        <v>0</v>
      </c>
      <c r="O1730" s="37">
        <f t="shared" si="356"/>
        <v>0</v>
      </c>
      <c r="P1730" s="38" t="e">
        <f t="shared" si="357"/>
        <v>#DIV/0!</v>
      </c>
      <c r="Q1730" s="39"/>
    </row>
    <row r="1731" spans="1:17" ht="15" customHeight="1" x14ac:dyDescent="0.3">
      <c r="A1731" s="40"/>
      <c r="B1731" s="41"/>
      <c r="C1731" s="41"/>
      <c r="D1731" s="42"/>
      <c r="E1731" s="43"/>
      <c r="F1731" s="44"/>
      <c r="G1731" s="44"/>
      <c r="H1731" s="45"/>
      <c r="I1731" s="37"/>
      <c r="J1731" s="37"/>
      <c r="K1731" s="37"/>
      <c r="L1731" s="37"/>
      <c r="M1731" s="37"/>
      <c r="N1731" s="37"/>
      <c r="O1731" s="37"/>
      <c r="P1731" s="38"/>
      <c r="Q1731" s="39"/>
    </row>
    <row r="1732" spans="1:17" s="2" customFormat="1" ht="15" customHeight="1" x14ac:dyDescent="0.3">
      <c r="A1732" s="40"/>
      <c r="B1732" s="41"/>
      <c r="C1732" s="41" t="s">
        <v>120</v>
      </c>
      <c r="D1732" s="42"/>
      <c r="E1732" s="43"/>
      <c r="F1732" s="50"/>
      <c r="G1732" s="50"/>
      <c r="H1732" s="51"/>
      <c r="I1732" s="36"/>
      <c r="J1732" s="36"/>
      <c r="K1732" s="36"/>
      <c r="L1732" s="36"/>
      <c r="M1732" s="36"/>
      <c r="N1732" s="36"/>
      <c r="O1732" s="36"/>
      <c r="P1732" s="55"/>
      <c r="Q1732" s="53"/>
    </row>
    <row r="1733" spans="1:17" ht="15" customHeight="1" x14ac:dyDescent="0.3">
      <c r="A1733" s="40"/>
      <c r="B1733" s="41"/>
      <c r="C1733" s="41"/>
      <c r="D1733" s="42" t="s">
        <v>121</v>
      </c>
      <c r="E1733" s="43" t="s">
        <v>122</v>
      </c>
      <c r="F1733" s="44"/>
      <c r="G1733" s="44"/>
      <c r="H1733" s="45"/>
      <c r="I1733" s="37"/>
      <c r="J1733" s="37"/>
      <c r="K1733" s="37">
        <f t="shared" ref="K1733:K1738" si="359">SUM(G1733:J1733)</f>
        <v>0</v>
      </c>
      <c r="L1733" s="37"/>
      <c r="M1733" s="37"/>
      <c r="N1733" s="37">
        <f t="shared" ref="N1733:N1738" si="360">SUM(L1733:M1733)</f>
        <v>0</v>
      </c>
      <c r="O1733" s="37">
        <f t="shared" ref="O1733:O1738" si="361">+K1733-F1733</f>
        <v>0</v>
      </c>
      <c r="P1733" s="38" t="e">
        <f t="shared" ref="P1733:P1738" si="362">+O1733/F1733</f>
        <v>#DIV/0!</v>
      </c>
      <c r="Q1733" s="39"/>
    </row>
    <row r="1734" spans="1:17" ht="15" customHeight="1" x14ac:dyDescent="0.3">
      <c r="A1734" s="40"/>
      <c r="B1734" s="41"/>
      <c r="C1734" s="41"/>
      <c r="D1734" s="42" t="s">
        <v>123</v>
      </c>
      <c r="E1734" s="43" t="s">
        <v>124</v>
      </c>
      <c r="F1734" s="44"/>
      <c r="G1734" s="44"/>
      <c r="H1734" s="45"/>
      <c r="I1734" s="37"/>
      <c r="J1734" s="37"/>
      <c r="K1734" s="37">
        <f t="shared" si="359"/>
        <v>0</v>
      </c>
      <c r="L1734" s="37"/>
      <c r="M1734" s="37"/>
      <c r="N1734" s="37">
        <f t="shared" si="360"/>
        <v>0</v>
      </c>
      <c r="O1734" s="37">
        <f t="shared" si="361"/>
        <v>0</v>
      </c>
      <c r="P1734" s="38" t="e">
        <f t="shared" si="362"/>
        <v>#DIV/0!</v>
      </c>
      <c r="Q1734" s="39"/>
    </row>
    <row r="1735" spans="1:17" ht="15" customHeight="1" x14ac:dyDescent="0.3">
      <c r="A1735" s="40"/>
      <c r="B1735" s="41"/>
      <c r="C1735" s="41"/>
      <c r="D1735" s="42" t="s">
        <v>125</v>
      </c>
      <c r="E1735" s="43" t="s">
        <v>126</v>
      </c>
      <c r="F1735" s="44"/>
      <c r="G1735" s="44"/>
      <c r="H1735" s="45"/>
      <c r="I1735" s="37"/>
      <c r="J1735" s="37"/>
      <c r="K1735" s="37">
        <f t="shared" si="359"/>
        <v>0</v>
      </c>
      <c r="L1735" s="37"/>
      <c r="M1735" s="37"/>
      <c r="N1735" s="37">
        <f t="shared" si="360"/>
        <v>0</v>
      </c>
      <c r="O1735" s="37">
        <f t="shared" si="361"/>
        <v>0</v>
      </c>
      <c r="P1735" s="38" t="e">
        <f t="shared" si="362"/>
        <v>#DIV/0!</v>
      </c>
      <c r="Q1735" s="39"/>
    </row>
    <row r="1736" spans="1:17" ht="15" customHeight="1" x14ac:dyDescent="0.3">
      <c r="A1736" s="40"/>
      <c r="B1736" s="41"/>
      <c r="C1736" s="41"/>
      <c r="D1736" s="42" t="s">
        <v>127</v>
      </c>
      <c r="E1736" s="43" t="s">
        <v>128</v>
      </c>
      <c r="F1736" s="44"/>
      <c r="G1736" s="44"/>
      <c r="H1736" s="45"/>
      <c r="I1736" s="37"/>
      <c r="J1736" s="37"/>
      <c r="K1736" s="37">
        <f t="shared" si="359"/>
        <v>0</v>
      </c>
      <c r="L1736" s="37"/>
      <c r="M1736" s="37"/>
      <c r="N1736" s="37">
        <f t="shared" si="360"/>
        <v>0</v>
      </c>
      <c r="O1736" s="37">
        <f t="shared" si="361"/>
        <v>0</v>
      </c>
      <c r="P1736" s="38" t="e">
        <f t="shared" si="362"/>
        <v>#DIV/0!</v>
      </c>
      <c r="Q1736" s="39"/>
    </row>
    <row r="1737" spans="1:17" ht="15" customHeight="1" x14ac:dyDescent="0.3">
      <c r="A1737" s="40"/>
      <c r="B1737" s="41"/>
      <c r="C1737" s="41"/>
      <c r="D1737" s="42" t="s">
        <v>129</v>
      </c>
      <c r="E1737" s="43" t="s">
        <v>130</v>
      </c>
      <c r="F1737" s="44"/>
      <c r="G1737" s="44"/>
      <c r="H1737" s="45"/>
      <c r="I1737" s="37"/>
      <c r="J1737" s="37"/>
      <c r="K1737" s="37">
        <f t="shared" si="359"/>
        <v>0</v>
      </c>
      <c r="L1737" s="37"/>
      <c r="M1737" s="37"/>
      <c r="N1737" s="37">
        <f t="shared" si="360"/>
        <v>0</v>
      </c>
      <c r="O1737" s="37">
        <f t="shared" si="361"/>
        <v>0</v>
      </c>
      <c r="P1737" s="38" t="e">
        <f t="shared" si="362"/>
        <v>#DIV/0!</v>
      </c>
      <c r="Q1737" s="39"/>
    </row>
    <row r="1738" spans="1:17" ht="30" customHeight="1" x14ac:dyDescent="0.3">
      <c r="A1738" s="40"/>
      <c r="B1738" s="41"/>
      <c r="C1738" s="41"/>
      <c r="D1738" s="54" t="s">
        <v>131</v>
      </c>
      <c r="E1738" s="43" t="s">
        <v>132</v>
      </c>
      <c r="F1738" s="44"/>
      <c r="G1738" s="44"/>
      <c r="H1738" s="45"/>
      <c r="I1738" s="37"/>
      <c r="J1738" s="37"/>
      <c r="K1738" s="37">
        <f t="shared" si="359"/>
        <v>0</v>
      </c>
      <c r="L1738" s="37"/>
      <c r="M1738" s="37"/>
      <c r="N1738" s="37">
        <f t="shared" si="360"/>
        <v>0</v>
      </c>
      <c r="O1738" s="37">
        <f t="shared" si="361"/>
        <v>0</v>
      </c>
      <c r="P1738" s="38" t="e">
        <f t="shared" si="362"/>
        <v>#DIV/0!</v>
      </c>
      <c r="Q1738" s="39"/>
    </row>
    <row r="1739" spans="1:17" ht="15" customHeight="1" x14ac:dyDescent="0.3">
      <c r="A1739" s="40"/>
      <c r="B1739" s="41"/>
      <c r="C1739" s="41"/>
      <c r="D1739" s="42"/>
      <c r="E1739" s="43"/>
      <c r="F1739" s="44"/>
      <c r="G1739" s="44"/>
      <c r="H1739" s="45"/>
      <c r="I1739" s="37"/>
      <c r="J1739" s="37"/>
      <c r="K1739" s="37"/>
      <c r="L1739" s="37"/>
      <c r="M1739" s="37"/>
      <c r="N1739" s="37"/>
      <c r="O1739" s="37"/>
      <c r="P1739" s="38"/>
      <c r="Q1739" s="39"/>
    </row>
    <row r="1740" spans="1:17" s="2" customFormat="1" ht="15" customHeight="1" x14ac:dyDescent="0.3">
      <c r="A1740" s="40"/>
      <c r="B1740" s="41"/>
      <c r="C1740" s="41" t="s">
        <v>133</v>
      </c>
      <c r="D1740" s="42"/>
      <c r="E1740" s="43"/>
      <c r="F1740" s="50"/>
      <c r="G1740" s="50"/>
      <c r="H1740" s="51"/>
      <c r="I1740" s="36"/>
      <c r="J1740" s="36"/>
      <c r="K1740" s="36"/>
      <c r="L1740" s="36"/>
      <c r="M1740" s="36"/>
      <c r="N1740" s="36"/>
      <c r="O1740" s="36"/>
      <c r="P1740" s="55"/>
      <c r="Q1740" s="53"/>
    </row>
    <row r="1741" spans="1:17" ht="15" customHeight="1" x14ac:dyDescent="0.3">
      <c r="A1741" s="40"/>
      <c r="B1741" s="41"/>
      <c r="C1741" s="41"/>
      <c r="D1741" s="42" t="s">
        <v>134</v>
      </c>
      <c r="E1741" s="43" t="s">
        <v>135</v>
      </c>
      <c r="F1741" s="44"/>
      <c r="G1741" s="44"/>
      <c r="H1741" s="45"/>
      <c r="I1741" s="37"/>
      <c r="J1741" s="37"/>
      <c r="K1741" s="37">
        <f>SUM(G1741:J1741)</f>
        <v>0</v>
      </c>
      <c r="L1741" s="37"/>
      <c r="M1741" s="37"/>
      <c r="N1741" s="37">
        <f>SUM(L1741:M1741)</f>
        <v>0</v>
      </c>
      <c r="O1741" s="37">
        <f>+K1741-F1741</f>
        <v>0</v>
      </c>
      <c r="P1741" s="38" t="e">
        <f>+O1741/F1741</f>
        <v>#DIV/0!</v>
      </c>
      <c r="Q1741" s="39"/>
    </row>
    <row r="1742" spans="1:17" ht="15" customHeight="1" x14ac:dyDescent="0.3">
      <c r="A1742" s="40"/>
      <c r="B1742" s="41"/>
      <c r="C1742" s="41"/>
      <c r="D1742" s="42" t="s">
        <v>136</v>
      </c>
      <c r="E1742" s="43" t="s">
        <v>137</v>
      </c>
      <c r="F1742" s="44"/>
      <c r="G1742" s="44"/>
      <c r="H1742" s="45"/>
      <c r="I1742" s="37"/>
      <c r="J1742" s="37"/>
      <c r="K1742" s="37">
        <f>SUM(G1742:J1742)</f>
        <v>0</v>
      </c>
      <c r="L1742" s="37"/>
      <c r="M1742" s="37"/>
      <c r="N1742" s="37">
        <f>SUM(L1742:M1742)</f>
        <v>0</v>
      </c>
      <c r="O1742" s="37">
        <f>+K1742-F1742</f>
        <v>0</v>
      </c>
      <c r="P1742" s="38" t="e">
        <f>+O1742/F1742</f>
        <v>#DIV/0!</v>
      </c>
      <c r="Q1742" s="39"/>
    </row>
    <row r="1743" spans="1:17" ht="15" customHeight="1" x14ac:dyDescent="0.3">
      <c r="A1743" s="40"/>
      <c r="B1743" s="41"/>
      <c r="C1743" s="41"/>
      <c r="D1743" s="42" t="s">
        <v>138</v>
      </c>
      <c r="E1743" s="43" t="s">
        <v>139</v>
      </c>
      <c r="F1743" s="44"/>
      <c r="G1743" s="44"/>
      <c r="H1743" s="45"/>
      <c r="I1743" s="37"/>
      <c r="J1743" s="37"/>
      <c r="K1743" s="37">
        <f>SUM(G1743:J1743)</f>
        <v>0</v>
      </c>
      <c r="L1743" s="37"/>
      <c r="M1743" s="37"/>
      <c r="N1743" s="37">
        <f>SUM(L1743:M1743)</f>
        <v>0</v>
      </c>
      <c r="O1743" s="37">
        <f>+K1743-F1743</f>
        <v>0</v>
      </c>
      <c r="P1743" s="38" t="e">
        <f>+O1743/F1743</f>
        <v>#DIV/0!</v>
      </c>
      <c r="Q1743" s="39"/>
    </row>
    <row r="1744" spans="1:17" ht="15" customHeight="1" x14ac:dyDescent="0.3">
      <c r="A1744" s="40"/>
      <c r="B1744" s="41"/>
      <c r="C1744" s="41"/>
      <c r="D1744" s="42" t="s">
        <v>140</v>
      </c>
      <c r="E1744" s="43" t="s">
        <v>141</v>
      </c>
      <c r="F1744" s="44"/>
      <c r="G1744" s="44"/>
      <c r="H1744" s="45"/>
      <c r="I1744" s="37"/>
      <c r="J1744" s="37"/>
      <c r="K1744" s="37">
        <f>SUM(G1744:J1744)</f>
        <v>0</v>
      </c>
      <c r="L1744" s="37"/>
      <c r="M1744" s="37"/>
      <c r="N1744" s="37">
        <f>SUM(L1744:M1744)</f>
        <v>0</v>
      </c>
      <c r="O1744" s="37">
        <f>+K1744-F1744</f>
        <v>0</v>
      </c>
      <c r="P1744" s="38" t="e">
        <f>+O1744/F1744</f>
        <v>#DIV/0!</v>
      </c>
      <c r="Q1744" s="39"/>
    </row>
    <row r="1745" spans="1:17" ht="15" customHeight="1" x14ac:dyDescent="0.3">
      <c r="A1745" s="40"/>
      <c r="B1745" s="41"/>
      <c r="C1745" s="41"/>
      <c r="D1745" s="42" t="s">
        <v>142</v>
      </c>
      <c r="E1745" s="43" t="s">
        <v>141</v>
      </c>
      <c r="F1745" s="44"/>
      <c r="G1745" s="44"/>
      <c r="H1745" s="45"/>
      <c r="I1745" s="37"/>
      <c r="J1745" s="37"/>
      <c r="K1745" s="37">
        <f>SUM(G1745:J1745)</f>
        <v>0</v>
      </c>
      <c r="L1745" s="37"/>
      <c r="M1745" s="37"/>
      <c r="N1745" s="37">
        <f>SUM(L1745:M1745)</f>
        <v>0</v>
      </c>
      <c r="O1745" s="37">
        <f>+K1745-F1745</f>
        <v>0</v>
      </c>
      <c r="P1745" s="38" t="e">
        <f>+O1745/F1745</f>
        <v>#DIV/0!</v>
      </c>
      <c r="Q1745" s="39"/>
    </row>
    <row r="1746" spans="1:17" ht="15" customHeight="1" x14ac:dyDescent="0.3">
      <c r="A1746" s="57"/>
      <c r="B1746" s="58"/>
      <c r="C1746" s="58"/>
      <c r="D1746" s="39"/>
      <c r="E1746" s="59"/>
      <c r="F1746" s="44"/>
      <c r="G1746" s="44"/>
      <c r="H1746" s="45"/>
      <c r="I1746" s="37"/>
      <c r="J1746" s="37"/>
      <c r="K1746" s="37"/>
      <c r="L1746" s="37"/>
      <c r="M1746" s="37"/>
      <c r="N1746" s="37"/>
      <c r="O1746" s="37"/>
      <c r="P1746" s="38"/>
      <c r="Q1746" s="39"/>
    </row>
    <row r="1747" spans="1:17" ht="15.75" customHeight="1" x14ac:dyDescent="0.3">
      <c r="A1747" s="40" t="s">
        <v>143</v>
      </c>
      <c r="B1747" s="58"/>
      <c r="C1747" s="58"/>
      <c r="D1747" s="39"/>
      <c r="E1747" s="59"/>
      <c r="F1747" s="44"/>
      <c r="G1747" s="44"/>
      <c r="H1747" s="45"/>
      <c r="I1747" s="37"/>
      <c r="J1747" s="37"/>
      <c r="K1747" s="37"/>
      <c r="L1747" s="37"/>
      <c r="M1747" s="37"/>
      <c r="N1747" s="37"/>
      <c r="O1747" s="37"/>
      <c r="P1747" s="38"/>
      <c r="Q1747" s="39"/>
    </row>
    <row r="1748" spans="1:17" ht="15.75" customHeight="1" x14ac:dyDescent="0.3">
      <c r="A1748" s="60" t="s">
        <v>144</v>
      </c>
      <c r="B1748" s="58"/>
      <c r="C1748" s="58"/>
      <c r="D1748" s="39"/>
      <c r="E1748" s="59"/>
      <c r="F1748" s="44"/>
      <c r="G1748" s="44"/>
      <c r="H1748" s="45"/>
      <c r="I1748" s="37"/>
      <c r="J1748" s="37"/>
      <c r="K1748" s="37"/>
      <c r="L1748" s="37"/>
      <c r="M1748" s="37"/>
      <c r="N1748" s="37"/>
      <c r="O1748" s="37"/>
      <c r="P1748" s="38"/>
      <c r="Q1748" s="39"/>
    </row>
    <row r="1749" spans="1:17" ht="15" customHeight="1" x14ac:dyDescent="0.3">
      <c r="A1749" s="57"/>
      <c r="B1749" s="58"/>
      <c r="C1749" s="58"/>
      <c r="D1749" s="39"/>
      <c r="E1749" s="59"/>
      <c r="F1749" s="44"/>
      <c r="G1749" s="44"/>
      <c r="H1749" s="45"/>
      <c r="I1749" s="37"/>
      <c r="J1749" s="37"/>
      <c r="K1749" s="37"/>
      <c r="L1749" s="37"/>
      <c r="M1749" s="37"/>
      <c r="N1749" s="37"/>
      <c r="O1749" s="37"/>
      <c r="P1749" s="38"/>
      <c r="Q1749" s="39"/>
    </row>
    <row r="1750" spans="1:17" s="2" customFormat="1" ht="17.25" customHeight="1" x14ac:dyDescent="0.3">
      <c r="A1750" s="47" t="s">
        <v>28</v>
      </c>
      <c r="B1750" s="48"/>
      <c r="C1750" s="48"/>
      <c r="D1750" s="49"/>
      <c r="E1750" s="43"/>
      <c r="F1750" s="50"/>
      <c r="G1750" s="50"/>
      <c r="H1750" s="51"/>
      <c r="I1750" s="36"/>
      <c r="J1750" s="36"/>
      <c r="K1750" s="36"/>
      <c r="L1750" s="36"/>
      <c r="M1750" s="36"/>
      <c r="N1750" s="36"/>
      <c r="O1750" s="36"/>
      <c r="P1750" s="55"/>
      <c r="Q1750" s="53"/>
    </row>
    <row r="1751" spans="1:17" ht="17.25" customHeight="1" x14ac:dyDescent="0.3">
      <c r="A1751" s="47"/>
      <c r="B1751" s="48"/>
      <c r="C1751" s="48"/>
      <c r="D1751" s="49"/>
      <c r="E1751" s="43"/>
      <c r="F1751" s="44"/>
      <c r="G1751" s="44"/>
      <c r="H1751" s="45"/>
      <c r="I1751" s="37"/>
      <c r="J1751" s="37"/>
      <c r="K1751" s="37"/>
      <c r="L1751" s="37"/>
      <c r="M1751" s="37"/>
      <c r="N1751" s="37"/>
      <c r="O1751" s="37"/>
      <c r="P1751" s="38"/>
      <c r="Q1751" s="39"/>
    </row>
    <row r="1752" spans="1:17" s="2" customFormat="1" ht="15" customHeight="1" x14ac:dyDescent="0.3">
      <c r="A1752" s="40"/>
      <c r="B1752" s="41" t="s">
        <v>29</v>
      </c>
      <c r="C1752" s="41"/>
      <c r="D1752" s="42"/>
      <c r="E1752" s="43" t="s">
        <v>30</v>
      </c>
      <c r="F1752" s="50"/>
      <c r="G1752" s="50"/>
      <c r="H1752" s="51"/>
      <c r="I1752" s="36"/>
      <c r="J1752" s="36"/>
      <c r="K1752" s="36"/>
      <c r="L1752" s="36"/>
      <c r="M1752" s="36"/>
      <c r="N1752" s="36"/>
      <c r="O1752" s="36"/>
      <c r="P1752" s="55"/>
      <c r="Q1752" s="53"/>
    </row>
    <row r="1753" spans="1:17" ht="15" customHeight="1" x14ac:dyDescent="0.3">
      <c r="A1753" s="40"/>
      <c r="B1753" s="41"/>
      <c r="C1753" s="41"/>
      <c r="D1753" s="42" t="s">
        <v>31</v>
      </c>
      <c r="E1753" s="43" t="s">
        <v>32</v>
      </c>
      <c r="F1753" s="44"/>
      <c r="G1753" s="44"/>
      <c r="H1753" s="45"/>
      <c r="I1753" s="37"/>
      <c r="J1753" s="37"/>
      <c r="K1753" s="37">
        <f>SUM(G1753:J1753)</f>
        <v>0</v>
      </c>
      <c r="L1753" s="37"/>
      <c r="M1753" s="37"/>
      <c r="N1753" s="37">
        <f>SUM(L1753:M1753)</f>
        <v>0</v>
      </c>
      <c r="O1753" s="37">
        <f t="shared" ref="O1753:O1770" si="363">+K1753-F1753</f>
        <v>0</v>
      </c>
      <c r="P1753" s="38" t="e">
        <f t="shared" ref="P1753:P1770" si="364">+O1753/F1753</f>
        <v>#DIV/0!</v>
      </c>
      <c r="Q1753" s="39"/>
    </row>
    <row r="1754" spans="1:17" ht="15" customHeight="1" x14ac:dyDescent="0.3">
      <c r="A1754" s="40"/>
      <c r="B1754" s="41"/>
      <c r="C1754" s="41"/>
      <c r="D1754" s="42" t="s">
        <v>33</v>
      </c>
      <c r="E1754" s="43" t="s">
        <v>34</v>
      </c>
      <c r="F1754" s="44"/>
      <c r="G1754" s="44"/>
      <c r="H1754" s="45"/>
      <c r="I1754" s="37"/>
      <c r="J1754" s="37"/>
      <c r="K1754" s="37">
        <f t="shared" ref="K1754:K1769" si="365">SUM(G1754:J1754)</f>
        <v>0</v>
      </c>
      <c r="L1754" s="37"/>
      <c r="M1754" s="37"/>
      <c r="N1754" s="37">
        <f t="shared" ref="N1754:N1770" si="366">SUM(L1754:M1754)</f>
        <v>0</v>
      </c>
      <c r="O1754" s="37">
        <f t="shared" si="363"/>
        <v>0</v>
      </c>
      <c r="P1754" s="38" t="e">
        <f t="shared" si="364"/>
        <v>#DIV/0!</v>
      </c>
      <c r="Q1754" s="39"/>
    </row>
    <row r="1755" spans="1:17" ht="15" customHeight="1" x14ac:dyDescent="0.3">
      <c r="A1755" s="40"/>
      <c r="B1755" s="41"/>
      <c r="C1755" s="41"/>
      <c r="D1755" s="42" t="s">
        <v>35</v>
      </c>
      <c r="E1755" s="43" t="s">
        <v>36</v>
      </c>
      <c r="F1755" s="44"/>
      <c r="G1755" s="44"/>
      <c r="H1755" s="45"/>
      <c r="I1755" s="37"/>
      <c r="J1755" s="37"/>
      <c r="K1755" s="37">
        <f t="shared" si="365"/>
        <v>0</v>
      </c>
      <c r="L1755" s="37"/>
      <c r="M1755" s="37"/>
      <c r="N1755" s="37">
        <f t="shared" si="366"/>
        <v>0</v>
      </c>
      <c r="O1755" s="37">
        <f t="shared" si="363"/>
        <v>0</v>
      </c>
      <c r="P1755" s="38" t="e">
        <f t="shared" si="364"/>
        <v>#DIV/0!</v>
      </c>
      <c r="Q1755" s="39"/>
    </row>
    <row r="1756" spans="1:17" ht="15" customHeight="1" x14ac:dyDescent="0.3">
      <c r="A1756" s="40"/>
      <c r="B1756" s="41"/>
      <c r="C1756" s="41"/>
      <c r="D1756" s="42" t="s">
        <v>37</v>
      </c>
      <c r="E1756" s="43" t="s">
        <v>38</v>
      </c>
      <c r="F1756" s="44"/>
      <c r="G1756" s="44"/>
      <c r="H1756" s="45"/>
      <c r="I1756" s="37"/>
      <c r="J1756" s="37"/>
      <c r="K1756" s="37">
        <f t="shared" si="365"/>
        <v>0</v>
      </c>
      <c r="L1756" s="37"/>
      <c r="M1756" s="37"/>
      <c r="N1756" s="37">
        <f t="shared" si="366"/>
        <v>0</v>
      </c>
      <c r="O1756" s="37">
        <f t="shared" si="363"/>
        <v>0</v>
      </c>
      <c r="P1756" s="38" t="e">
        <f t="shared" si="364"/>
        <v>#DIV/0!</v>
      </c>
      <c r="Q1756" s="39"/>
    </row>
    <row r="1757" spans="1:17" ht="15" customHeight="1" x14ac:dyDescent="0.3">
      <c r="A1757" s="40"/>
      <c r="B1757" s="41"/>
      <c r="C1757" s="41"/>
      <c r="D1757" s="42" t="s">
        <v>39</v>
      </c>
      <c r="E1757" s="43" t="s">
        <v>40</v>
      </c>
      <c r="F1757" s="44"/>
      <c r="G1757" s="44"/>
      <c r="H1757" s="45"/>
      <c r="I1757" s="37"/>
      <c r="J1757" s="37"/>
      <c r="K1757" s="37">
        <f t="shared" si="365"/>
        <v>0</v>
      </c>
      <c r="L1757" s="37"/>
      <c r="M1757" s="37"/>
      <c r="N1757" s="37">
        <f t="shared" si="366"/>
        <v>0</v>
      </c>
      <c r="O1757" s="37">
        <f t="shared" si="363"/>
        <v>0</v>
      </c>
      <c r="P1757" s="38" t="e">
        <f t="shared" si="364"/>
        <v>#DIV/0!</v>
      </c>
      <c r="Q1757" s="39"/>
    </row>
    <row r="1758" spans="1:17" ht="15" customHeight="1" x14ac:dyDescent="0.3">
      <c r="A1758" s="40"/>
      <c r="B1758" s="41"/>
      <c r="C1758" s="41"/>
      <c r="D1758" s="42" t="s">
        <v>41</v>
      </c>
      <c r="E1758" s="43" t="s">
        <v>42</v>
      </c>
      <c r="F1758" s="44"/>
      <c r="G1758" s="44"/>
      <c r="H1758" s="45"/>
      <c r="I1758" s="37"/>
      <c r="J1758" s="37"/>
      <c r="K1758" s="37">
        <f t="shared" si="365"/>
        <v>0</v>
      </c>
      <c r="L1758" s="37"/>
      <c r="M1758" s="37"/>
      <c r="N1758" s="37">
        <f t="shared" si="366"/>
        <v>0</v>
      </c>
      <c r="O1758" s="37">
        <f t="shared" si="363"/>
        <v>0</v>
      </c>
      <c r="P1758" s="38" t="e">
        <f t="shared" si="364"/>
        <v>#DIV/0!</v>
      </c>
      <c r="Q1758" s="39"/>
    </row>
    <row r="1759" spans="1:17" ht="15" customHeight="1" x14ac:dyDescent="0.3">
      <c r="A1759" s="40"/>
      <c r="B1759" s="41"/>
      <c r="C1759" s="41"/>
      <c r="D1759" s="42" t="s">
        <v>43</v>
      </c>
      <c r="E1759" s="43" t="s">
        <v>44</v>
      </c>
      <c r="F1759" s="44"/>
      <c r="G1759" s="44"/>
      <c r="H1759" s="45"/>
      <c r="I1759" s="37"/>
      <c r="J1759" s="37"/>
      <c r="K1759" s="37">
        <f t="shared" si="365"/>
        <v>0</v>
      </c>
      <c r="L1759" s="37"/>
      <c r="M1759" s="37"/>
      <c r="N1759" s="37">
        <f t="shared" si="366"/>
        <v>0</v>
      </c>
      <c r="O1759" s="37">
        <f t="shared" si="363"/>
        <v>0</v>
      </c>
      <c r="P1759" s="38" t="e">
        <f t="shared" si="364"/>
        <v>#DIV/0!</v>
      </c>
      <c r="Q1759" s="39"/>
    </row>
    <row r="1760" spans="1:17" ht="15" customHeight="1" x14ac:dyDescent="0.3">
      <c r="A1760" s="40"/>
      <c r="B1760" s="41"/>
      <c r="C1760" s="41"/>
      <c r="D1760" s="42" t="s">
        <v>45</v>
      </c>
      <c r="E1760" s="43" t="s">
        <v>46</v>
      </c>
      <c r="F1760" s="44"/>
      <c r="G1760" s="44"/>
      <c r="H1760" s="45"/>
      <c r="I1760" s="37"/>
      <c r="J1760" s="37"/>
      <c r="K1760" s="37">
        <f t="shared" si="365"/>
        <v>0</v>
      </c>
      <c r="L1760" s="37"/>
      <c r="M1760" s="37"/>
      <c r="N1760" s="37">
        <f t="shared" si="366"/>
        <v>0</v>
      </c>
      <c r="O1760" s="37">
        <f t="shared" si="363"/>
        <v>0</v>
      </c>
      <c r="P1760" s="38" t="e">
        <f t="shared" si="364"/>
        <v>#DIV/0!</v>
      </c>
      <c r="Q1760" s="39"/>
    </row>
    <row r="1761" spans="1:17" ht="15" customHeight="1" x14ac:dyDescent="0.3">
      <c r="A1761" s="40"/>
      <c r="B1761" s="41"/>
      <c r="C1761" s="41"/>
      <c r="D1761" s="42" t="s">
        <v>47</v>
      </c>
      <c r="E1761" s="43" t="s">
        <v>48</v>
      </c>
      <c r="F1761" s="44"/>
      <c r="G1761" s="44"/>
      <c r="H1761" s="45"/>
      <c r="I1761" s="37"/>
      <c r="J1761" s="37"/>
      <c r="K1761" s="37">
        <f t="shared" si="365"/>
        <v>0</v>
      </c>
      <c r="L1761" s="37"/>
      <c r="M1761" s="37"/>
      <c r="N1761" s="37">
        <f t="shared" si="366"/>
        <v>0</v>
      </c>
      <c r="O1761" s="37">
        <f t="shared" si="363"/>
        <v>0</v>
      </c>
      <c r="P1761" s="38" t="e">
        <f t="shared" si="364"/>
        <v>#DIV/0!</v>
      </c>
      <c r="Q1761" s="39"/>
    </row>
    <row r="1762" spans="1:17" ht="15" customHeight="1" x14ac:dyDescent="0.3">
      <c r="A1762" s="40"/>
      <c r="B1762" s="41"/>
      <c r="C1762" s="41"/>
      <c r="D1762" s="42" t="s">
        <v>49</v>
      </c>
      <c r="E1762" s="43" t="s">
        <v>50</v>
      </c>
      <c r="F1762" s="44"/>
      <c r="G1762" s="44"/>
      <c r="H1762" s="45"/>
      <c r="I1762" s="37"/>
      <c r="J1762" s="37"/>
      <c r="K1762" s="37">
        <f t="shared" si="365"/>
        <v>0</v>
      </c>
      <c r="L1762" s="37"/>
      <c r="M1762" s="37"/>
      <c r="N1762" s="37">
        <f t="shared" si="366"/>
        <v>0</v>
      </c>
      <c r="O1762" s="37">
        <f t="shared" si="363"/>
        <v>0</v>
      </c>
      <c r="P1762" s="38" t="e">
        <f t="shared" si="364"/>
        <v>#DIV/0!</v>
      </c>
      <c r="Q1762" s="39"/>
    </row>
    <row r="1763" spans="1:17" ht="15" customHeight="1" x14ac:dyDescent="0.3">
      <c r="A1763" s="40"/>
      <c r="B1763" s="41"/>
      <c r="C1763" s="41"/>
      <c r="D1763" s="42" t="s">
        <v>51</v>
      </c>
      <c r="E1763" s="43" t="s">
        <v>52</v>
      </c>
      <c r="F1763" s="44"/>
      <c r="G1763" s="44"/>
      <c r="H1763" s="45"/>
      <c r="I1763" s="37"/>
      <c r="J1763" s="37"/>
      <c r="K1763" s="37">
        <f t="shared" si="365"/>
        <v>0</v>
      </c>
      <c r="L1763" s="37"/>
      <c r="M1763" s="37"/>
      <c r="N1763" s="37">
        <f t="shared" si="366"/>
        <v>0</v>
      </c>
      <c r="O1763" s="37">
        <f t="shared" si="363"/>
        <v>0</v>
      </c>
      <c r="P1763" s="38" t="e">
        <f t="shared" si="364"/>
        <v>#DIV/0!</v>
      </c>
      <c r="Q1763" s="39"/>
    </row>
    <row r="1764" spans="1:17" ht="15" customHeight="1" x14ac:dyDescent="0.3">
      <c r="A1764" s="40"/>
      <c r="B1764" s="41"/>
      <c r="C1764" s="41"/>
      <c r="D1764" s="42" t="s">
        <v>53</v>
      </c>
      <c r="E1764" s="43" t="s">
        <v>54</v>
      </c>
      <c r="F1764" s="44"/>
      <c r="G1764" s="44"/>
      <c r="H1764" s="45"/>
      <c r="I1764" s="37"/>
      <c r="J1764" s="37"/>
      <c r="K1764" s="37">
        <f t="shared" si="365"/>
        <v>0</v>
      </c>
      <c r="L1764" s="37"/>
      <c r="M1764" s="37"/>
      <c r="N1764" s="37">
        <f t="shared" si="366"/>
        <v>0</v>
      </c>
      <c r="O1764" s="37">
        <f t="shared" si="363"/>
        <v>0</v>
      </c>
      <c r="P1764" s="38" t="e">
        <f t="shared" si="364"/>
        <v>#DIV/0!</v>
      </c>
      <c r="Q1764" s="39"/>
    </row>
    <row r="1765" spans="1:17" ht="15" customHeight="1" x14ac:dyDescent="0.3">
      <c r="A1765" s="40"/>
      <c r="B1765" s="41"/>
      <c r="C1765" s="41"/>
      <c r="D1765" s="42" t="s">
        <v>55</v>
      </c>
      <c r="E1765" s="43" t="s">
        <v>56</v>
      </c>
      <c r="F1765" s="44"/>
      <c r="G1765" s="44"/>
      <c r="H1765" s="45"/>
      <c r="I1765" s="37"/>
      <c r="J1765" s="37"/>
      <c r="K1765" s="37">
        <f t="shared" si="365"/>
        <v>0</v>
      </c>
      <c r="L1765" s="37"/>
      <c r="M1765" s="37"/>
      <c r="N1765" s="37">
        <f t="shared" si="366"/>
        <v>0</v>
      </c>
      <c r="O1765" s="37">
        <f t="shared" si="363"/>
        <v>0</v>
      </c>
      <c r="P1765" s="38" t="e">
        <f t="shared" si="364"/>
        <v>#DIV/0!</v>
      </c>
      <c r="Q1765" s="39"/>
    </row>
    <row r="1766" spans="1:17" ht="30" customHeight="1" x14ac:dyDescent="0.3">
      <c r="A1766" s="40"/>
      <c r="B1766" s="41"/>
      <c r="C1766" s="41"/>
      <c r="D1766" s="54" t="s">
        <v>57</v>
      </c>
      <c r="E1766" s="43" t="s">
        <v>58</v>
      </c>
      <c r="F1766" s="44"/>
      <c r="G1766" s="44"/>
      <c r="H1766" s="45"/>
      <c r="I1766" s="37"/>
      <c r="J1766" s="37"/>
      <c r="K1766" s="37">
        <f t="shared" si="365"/>
        <v>0</v>
      </c>
      <c r="L1766" s="37"/>
      <c r="M1766" s="37"/>
      <c r="N1766" s="37">
        <f t="shared" si="366"/>
        <v>0</v>
      </c>
      <c r="O1766" s="37">
        <f t="shared" si="363"/>
        <v>0</v>
      </c>
      <c r="P1766" s="38" t="e">
        <f t="shared" si="364"/>
        <v>#DIV/0!</v>
      </c>
      <c r="Q1766" s="39"/>
    </row>
    <row r="1767" spans="1:17" ht="30" customHeight="1" x14ac:dyDescent="0.3">
      <c r="A1767" s="40"/>
      <c r="B1767" s="41"/>
      <c r="C1767" s="41"/>
      <c r="D1767" s="54" t="s">
        <v>59</v>
      </c>
      <c r="E1767" s="43" t="s">
        <v>60</v>
      </c>
      <c r="F1767" s="44"/>
      <c r="G1767" s="44"/>
      <c r="H1767" s="45"/>
      <c r="I1767" s="37"/>
      <c r="J1767" s="37"/>
      <c r="K1767" s="37">
        <f t="shared" si="365"/>
        <v>0</v>
      </c>
      <c r="L1767" s="37"/>
      <c r="M1767" s="37"/>
      <c r="N1767" s="37">
        <f t="shared" si="366"/>
        <v>0</v>
      </c>
      <c r="O1767" s="37">
        <f t="shared" si="363"/>
        <v>0</v>
      </c>
      <c r="P1767" s="38" t="e">
        <f t="shared" si="364"/>
        <v>#DIV/0!</v>
      </c>
      <c r="Q1767" s="39"/>
    </row>
    <row r="1768" spans="1:17" ht="30" customHeight="1" x14ac:dyDescent="0.3">
      <c r="A1768" s="40"/>
      <c r="B1768" s="41"/>
      <c r="C1768" s="41"/>
      <c r="D1768" s="54" t="s">
        <v>61</v>
      </c>
      <c r="E1768" s="43" t="s">
        <v>62</v>
      </c>
      <c r="F1768" s="44"/>
      <c r="G1768" s="44"/>
      <c r="H1768" s="45"/>
      <c r="I1768" s="37"/>
      <c r="J1768" s="37"/>
      <c r="K1768" s="37">
        <f t="shared" si="365"/>
        <v>0</v>
      </c>
      <c r="L1768" s="37"/>
      <c r="M1768" s="37"/>
      <c r="N1768" s="37">
        <f t="shared" si="366"/>
        <v>0</v>
      </c>
      <c r="O1768" s="37">
        <f t="shared" si="363"/>
        <v>0</v>
      </c>
      <c r="P1768" s="38" t="e">
        <f t="shared" si="364"/>
        <v>#DIV/0!</v>
      </c>
      <c r="Q1768" s="39"/>
    </row>
    <row r="1769" spans="1:17" ht="30" customHeight="1" x14ac:dyDescent="0.3">
      <c r="A1769" s="40"/>
      <c r="B1769" s="41"/>
      <c r="C1769" s="41"/>
      <c r="D1769" s="54" t="s">
        <v>63</v>
      </c>
      <c r="E1769" s="43" t="s">
        <v>64</v>
      </c>
      <c r="F1769" s="44"/>
      <c r="G1769" s="44"/>
      <c r="H1769" s="45"/>
      <c r="I1769" s="37"/>
      <c r="J1769" s="37"/>
      <c r="K1769" s="37">
        <f t="shared" si="365"/>
        <v>0</v>
      </c>
      <c r="L1769" s="37"/>
      <c r="M1769" s="37"/>
      <c r="N1769" s="37">
        <f t="shared" si="366"/>
        <v>0</v>
      </c>
      <c r="O1769" s="37">
        <f t="shared" si="363"/>
        <v>0</v>
      </c>
      <c r="P1769" s="38" t="e">
        <f t="shared" si="364"/>
        <v>#DIV/0!</v>
      </c>
      <c r="Q1769" s="39"/>
    </row>
    <row r="1770" spans="1:17" ht="15" customHeight="1" x14ac:dyDescent="0.3">
      <c r="A1770" s="40"/>
      <c r="B1770" s="41"/>
      <c r="C1770" s="41"/>
      <c r="D1770" s="42" t="s">
        <v>65</v>
      </c>
      <c r="E1770" s="43" t="s">
        <v>44</v>
      </c>
      <c r="F1770" s="44"/>
      <c r="G1770" s="44"/>
      <c r="H1770" s="45"/>
      <c r="I1770" s="37"/>
      <c r="J1770" s="37"/>
      <c r="K1770" s="37">
        <f>SUM(G1770:J1770)</f>
        <v>0</v>
      </c>
      <c r="L1770" s="37"/>
      <c r="M1770" s="37"/>
      <c r="N1770" s="37">
        <f t="shared" si="366"/>
        <v>0</v>
      </c>
      <c r="O1770" s="37">
        <f t="shared" si="363"/>
        <v>0</v>
      </c>
      <c r="P1770" s="38" t="e">
        <f t="shared" si="364"/>
        <v>#DIV/0!</v>
      </c>
      <c r="Q1770" s="39"/>
    </row>
    <row r="1771" spans="1:17" ht="15" customHeight="1" x14ac:dyDescent="0.3">
      <c r="A1771" s="40"/>
      <c r="B1771" s="41"/>
      <c r="C1771" s="41"/>
      <c r="D1771" s="42"/>
      <c r="E1771" s="43"/>
      <c r="F1771" s="44"/>
      <c r="G1771" s="44"/>
      <c r="H1771" s="45"/>
      <c r="I1771" s="37"/>
      <c r="J1771" s="37"/>
      <c r="K1771" s="37"/>
      <c r="L1771" s="37"/>
      <c r="M1771" s="37"/>
      <c r="N1771" s="37"/>
      <c r="O1771" s="37"/>
      <c r="P1771" s="38"/>
      <c r="Q1771" s="39"/>
    </row>
    <row r="1772" spans="1:17" s="2" customFormat="1" ht="15" customHeight="1" x14ac:dyDescent="0.3">
      <c r="A1772" s="40"/>
      <c r="B1772" s="41" t="s">
        <v>66</v>
      </c>
      <c r="C1772" s="41"/>
      <c r="D1772" s="42"/>
      <c r="E1772" s="43"/>
      <c r="F1772" s="50"/>
      <c r="G1772" s="50"/>
      <c r="H1772" s="51"/>
      <c r="I1772" s="36"/>
      <c r="J1772" s="36"/>
      <c r="K1772" s="36"/>
      <c r="L1772" s="36"/>
      <c r="M1772" s="36"/>
      <c r="N1772" s="36"/>
      <c r="O1772" s="36"/>
      <c r="P1772" s="55"/>
      <c r="Q1772" s="53"/>
    </row>
    <row r="1773" spans="1:17" ht="15" customHeight="1" x14ac:dyDescent="0.3">
      <c r="A1773" s="40"/>
      <c r="B1773" s="41"/>
      <c r="C1773" s="41"/>
      <c r="D1773" s="42"/>
      <c r="E1773" s="43"/>
      <c r="F1773" s="44"/>
      <c r="G1773" s="44"/>
      <c r="H1773" s="45"/>
      <c r="I1773" s="37"/>
      <c r="J1773" s="37"/>
      <c r="K1773" s="37"/>
      <c r="L1773" s="37"/>
      <c r="M1773" s="37"/>
      <c r="N1773" s="37"/>
      <c r="O1773" s="37"/>
      <c r="P1773" s="38"/>
      <c r="Q1773" s="39"/>
    </row>
    <row r="1774" spans="1:17" s="2" customFormat="1" ht="15" customHeight="1" x14ac:dyDescent="0.3">
      <c r="A1774" s="40"/>
      <c r="B1774" s="41" t="s">
        <v>67</v>
      </c>
      <c r="C1774" s="41"/>
      <c r="D1774" s="42"/>
      <c r="E1774" s="43"/>
      <c r="F1774" s="50"/>
      <c r="G1774" s="50"/>
      <c r="H1774" s="51"/>
      <c r="I1774" s="36"/>
      <c r="J1774" s="36"/>
      <c r="K1774" s="36"/>
      <c r="L1774" s="36"/>
      <c r="M1774" s="36"/>
      <c r="N1774" s="36"/>
      <c r="O1774" s="36"/>
      <c r="P1774" s="55"/>
      <c r="Q1774" s="53"/>
    </row>
    <row r="1775" spans="1:17" ht="15" customHeight="1" x14ac:dyDescent="0.3">
      <c r="A1775" s="40"/>
      <c r="B1775" s="41"/>
      <c r="C1775" s="41" t="s">
        <v>68</v>
      </c>
      <c r="D1775" s="42"/>
      <c r="E1775" s="43"/>
      <c r="F1775" s="44"/>
      <c r="G1775" s="44"/>
      <c r="H1775" s="45"/>
      <c r="I1775" s="37"/>
      <c r="J1775" s="37"/>
      <c r="K1775" s="37"/>
      <c r="L1775" s="37"/>
      <c r="M1775" s="37"/>
      <c r="N1775" s="37"/>
      <c r="O1775" s="37"/>
      <c r="P1775" s="38"/>
      <c r="Q1775" s="39"/>
    </row>
    <row r="1776" spans="1:17" ht="15" customHeight="1" x14ac:dyDescent="0.3">
      <c r="A1776" s="40"/>
      <c r="B1776" s="41"/>
      <c r="C1776" s="41"/>
      <c r="D1776" s="42" t="s">
        <v>69</v>
      </c>
      <c r="E1776" s="43" t="s">
        <v>70</v>
      </c>
      <c r="F1776" s="44"/>
      <c r="G1776" s="44"/>
      <c r="H1776" s="45"/>
      <c r="I1776" s="37"/>
      <c r="J1776" s="37"/>
      <c r="K1776" s="37">
        <f>SUM(G1776:J1776)</f>
        <v>0</v>
      </c>
      <c r="L1776" s="37"/>
      <c r="M1776" s="37"/>
      <c r="N1776" s="37">
        <f>SUM(L1776:M1776)</f>
        <v>0</v>
      </c>
      <c r="O1776" s="37">
        <f>+K1776-F1776</f>
        <v>0</v>
      </c>
      <c r="P1776" s="38" t="e">
        <f>+O1776/F1776</f>
        <v>#DIV/0!</v>
      </c>
      <c r="Q1776" s="39"/>
    </row>
    <row r="1777" spans="1:17" ht="15" customHeight="1" x14ac:dyDescent="0.3">
      <c r="A1777" s="40"/>
      <c r="B1777" s="41"/>
      <c r="C1777" s="41"/>
      <c r="D1777" s="42" t="s">
        <v>71</v>
      </c>
      <c r="E1777" s="43" t="s">
        <v>72</v>
      </c>
      <c r="F1777" s="44"/>
      <c r="G1777" s="44"/>
      <c r="H1777" s="45"/>
      <c r="I1777" s="37"/>
      <c r="J1777" s="37"/>
      <c r="K1777" s="37">
        <f>SUM(G1777:J1777)</f>
        <v>0</v>
      </c>
      <c r="L1777" s="37"/>
      <c r="M1777" s="37"/>
      <c r="N1777" s="37">
        <f>SUM(L1777:M1777)</f>
        <v>0</v>
      </c>
      <c r="O1777" s="37">
        <f>+K1777-F1777</f>
        <v>0</v>
      </c>
      <c r="P1777" s="38" t="e">
        <f>+O1777/F1777</f>
        <v>#DIV/0!</v>
      </c>
      <c r="Q1777" s="39"/>
    </row>
    <row r="1778" spans="1:17" ht="15" customHeight="1" x14ac:dyDescent="0.3">
      <c r="A1778" s="40"/>
      <c r="B1778" s="41"/>
      <c r="C1778" s="41"/>
      <c r="D1778" s="42" t="s">
        <v>73</v>
      </c>
      <c r="E1778" s="43" t="s">
        <v>74</v>
      </c>
      <c r="F1778" s="44"/>
      <c r="G1778" s="44"/>
      <c r="H1778" s="45"/>
      <c r="I1778" s="37"/>
      <c r="J1778" s="37"/>
      <c r="K1778" s="37">
        <f>SUM(G1778:J1778)</f>
        <v>0</v>
      </c>
      <c r="L1778" s="37"/>
      <c r="M1778" s="37"/>
      <c r="N1778" s="37">
        <f>SUM(L1778:M1778)</f>
        <v>0</v>
      </c>
      <c r="O1778" s="37">
        <f>+K1778-F1778</f>
        <v>0</v>
      </c>
      <c r="P1778" s="38" t="e">
        <f>+O1778/F1778</f>
        <v>#DIV/0!</v>
      </c>
      <c r="Q1778" s="39"/>
    </row>
    <row r="1779" spans="1:17" ht="15" customHeight="1" x14ac:dyDescent="0.3">
      <c r="A1779" s="40"/>
      <c r="B1779" s="41"/>
      <c r="C1779" s="41"/>
      <c r="D1779" s="42" t="s">
        <v>75</v>
      </c>
      <c r="E1779" s="43" t="s">
        <v>76</v>
      </c>
      <c r="F1779" s="44"/>
      <c r="G1779" s="44"/>
      <c r="H1779" s="45"/>
      <c r="I1779" s="37"/>
      <c r="J1779" s="37"/>
      <c r="K1779" s="37">
        <f>SUM(G1779:J1779)</f>
        <v>0</v>
      </c>
      <c r="L1779" s="37"/>
      <c r="M1779" s="37"/>
      <c r="N1779" s="37">
        <f>SUM(L1779:M1779)</f>
        <v>0</v>
      </c>
      <c r="O1779" s="37">
        <f>+K1779-F1779</f>
        <v>0</v>
      </c>
      <c r="P1779" s="38" t="e">
        <f>+O1779/F1779</f>
        <v>#DIV/0!</v>
      </c>
      <c r="Q1779" s="39"/>
    </row>
    <row r="1780" spans="1:17" ht="15" customHeight="1" x14ac:dyDescent="0.3">
      <c r="A1780" s="40"/>
      <c r="B1780" s="41"/>
      <c r="C1780" s="41"/>
      <c r="D1780" s="42" t="s">
        <v>77</v>
      </c>
      <c r="E1780" s="43" t="s">
        <v>78</v>
      </c>
      <c r="F1780" s="44"/>
      <c r="G1780" s="44"/>
      <c r="H1780" s="45"/>
      <c r="I1780" s="37"/>
      <c r="J1780" s="37"/>
      <c r="K1780" s="37">
        <f>SUM(G1780:J1780)</f>
        <v>0</v>
      </c>
      <c r="L1780" s="37"/>
      <c r="M1780" s="37"/>
      <c r="N1780" s="37">
        <f>SUM(L1780:M1780)</f>
        <v>0</v>
      </c>
      <c r="O1780" s="37">
        <f>+K1780-F1780</f>
        <v>0</v>
      </c>
      <c r="P1780" s="38" t="e">
        <f>+O1780/F1780</f>
        <v>#DIV/0!</v>
      </c>
      <c r="Q1780" s="39"/>
    </row>
    <row r="1781" spans="1:17" ht="15" customHeight="1" x14ac:dyDescent="0.3">
      <c r="A1781" s="40"/>
      <c r="B1781" s="41"/>
      <c r="C1781" s="41"/>
      <c r="D1781" s="42"/>
      <c r="E1781" s="43"/>
      <c r="F1781" s="44"/>
      <c r="G1781" s="44"/>
      <c r="H1781" s="45"/>
      <c r="I1781" s="37"/>
      <c r="J1781" s="37"/>
      <c r="K1781" s="37"/>
      <c r="L1781" s="37"/>
      <c r="M1781" s="37"/>
      <c r="N1781" s="37"/>
      <c r="O1781" s="37"/>
      <c r="P1781" s="38"/>
      <c r="Q1781" s="39"/>
    </row>
    <row r="1782" spans="1:17" s="2" customFormat="1" ht="15" customHeight="1" x14ac:dyDescent="0.3">
      <c r="A1782" s="40"/>
      <c r="B1782" s="41"/>
      <c r="C1782" s="41" t="s">
        <v>79</v>
      </c>
      <c r="D1782" s="42"/>
      <c r="E1782" s="43"/>
      <c r="F1782" s="50"/>
      <c r="G1782" s="50"/>
      <c r="H1782" s="51"/>
      <c r="I1782" s="36"/>
      <c r="J1782" s="36"/>
      <c r="K1782" s="36"/>
      <c r="L1782" s="36"/>
      <c r="M1782" s="36"/>
      <c r="N1782" s="36"/>
      <c r="O1782" s="36"/>
      <c r="P1782" s="55"/>
      <c r="Q1782" s="53"/>
    </row>
    <row r="1783" spans="1:17" ht="15" customHeight="1" x14ac:dyDescent="0.3">
      <c r="A1783" s="40"/>
      <c r="B1783" s="41"/>
      <c r="C1783" s="41"/>
      <c r="D1783" s="42" t="s">
        <v>80</v>
      </c>
      <c r="E1783" s="43" t="s">
        <v>81</v>
      </c>
      <c r="F1783" s="44"/>
      <c r="G1783" s="44"/>
      <c r="H1783" s="45"/>
      <c r="I1783" s="37"/>
      <c r="J1783" s="37"/>
      <c r="K1783" s="37">
        <f>SUM(G1783:J1783)</f>
        <v>0</v>
      </c>
      <c r="L1783" s="37"/>
      <c r="M1783" s="37"/>
      <c r="N1783" s="37">
        <f>SUM(L1783:M1783)</f>
        <v>0</v>
      </c>
      <c r="O1783" s="37">
        <f t="shared" ref="O1783:O1794" si="367">+K1783-F1783</f>
        <v>0</v>
      </c>
      <c r="P1783" s="38" t="e">
        <f t="shared" ref="P1783:P1794" si="368">+O1783/F1783</f>
        <v>#DIV/0!</v>
      </c>
      <c r="Q1783" s="39"/>
    </row>
    <row r="1784" spans="1:17" ht="15" customHeight="1" x14ac:dyDescent="0.3">
      <c r="A1784" s="40"/>
      <c r="B1784" s="41"/>
      <c r="C1784" s="41"/>
      <c r="D1784" s="42" t="s">
        <v>82</v>
      </c>
      <c r="E1784" s="43" t="s">
        <v>83</v>
      </c>
      <c r="F1784" s="44"/>
      <c r="G1784" s="44"/>
      <c r="H1784" s="45"/>
      <c r="I1784" s="37"/>
      <c r="J1784" s="37"/>
      <c r="K1784" s="37">
        <f t="shared" ref="K1784:K1794" si="369">SUM(G1784:J1784)</f>
        <v>0</v>
      </c>
      <c r="L1784" s="37"/>
      <c r="M1784" s="37"/>
      <c r="N1784" s="37">
        <f t="shared" ref="N1784:N1793" si="370">SUM(L1784:M1784)</f>
        <v>0</v>
      </c>
      <c r="O1784" s="37">
        <f t="shared" si="367"/>
        <v>0</v>
      </c>
      <c r="P1784" s="38" t="e">
        <f t="shared" si="368"/>
        <v>#DIV/0!</v>
      </c>
      <c r="Q1784" s="39"/>
    </row>
    <row r="1785" spans="1:17" ht="15" customHeight="1" x14ac:dyDescent="0.3">
      <c r="A1785" s="40"/>
      <c r="B1785" s="41"/>
      <c r="C1785" s="41"/>
      <c r="D1785" s="42" t="s">
        <v>84</v>
      </c>
      <c r="E1785" s="43" t="s">
        <v>85</v>
      </c>
      <c r="F1785" s="44"/>
      <c r="G1785" s="44"/>
      <c r="H1785" s="45"/>
      <c r="I1785" s="37"/>
      <c r="J1785" s="37"/>
      <c r="K1785" s="37">
        <f t="shared" si="369"/>
        <v>0</v>
      </c>
      <c r="L1785" s="37"/>
      <c r="M1785" s="37"/>
      <c r="N1785" s="37">
        <f t="shared" si="370"/>
        <v>0</v>
      </c>
      <c r="O1785" s="37">
        <f t="shared" si="367"/>
        <v>0</v>
      </c>
      <c r="P1785" s="38" t="e">
        <f t="shared" si="368"/>
        <v>#DIV/0!</v>
      </c>
      <c r="Q1785" s="39"/>
    </row>
    <row r="1786" spans="1:17" ht="15" customHeight="1" x14ac:dyDescent="0.3">
      <c r="A1786" s="40"/>
      <c r="B1786" s="41"/>
      <c r="C1786" s="41"/>
      <c r="D1786" s="42" t="s">
        <v>86</v>
      </c>
      <c r="E1786" s="43" t="s">
        <v>87</v>
      </c>
      <c r="F1786" s="44"/>
      <c r="G1786" s="44"/>
      <c r="H1786" s="45"/>
      <c r="I1786" s="37"/>
      <c r="J1786" s="37"/>
      <c r="K1786" s="37">
        <f t="shared" si="369"/>
        <v>0</v>
      </c>
      <c r="L1786" s="37"/>
      <c r="M1786" s="37"/>
      <c r="N1786" s="37">
        <f t="shared" si="370"/>
        <v>0</v>
      </c>
      <c r="O1786" s="37">
        <f t="shared" si="367"/>
        <v>0</v>
      </c>
      <c r="P1786" s="38" t="e">
        <f t="shared" si="368"/>
        <v>#DIV/0!</v>
      </c>
      <c r="Q1786" s="39"/>
    </row>
    <row r="1787" spans="1:17" ht="15" customHeight="1" x14ac:dyDescent="0.3">
      <c r="A1787" s="40"/>
      <c r="B1787" s="41"/>
      <c r="C1787" s="41"/>
      <c r="D1787" s="42" t="s">
        <v>88</v>
      </c>
      <c r="E1787" s="43" t="s">
        <v>89</v>
      </c>
      <c r="F1787" s="44"/>
      <c r="G1787" s="44"/>
      <c r="H1787" s="45"/>
      <c r="I1787" s="37"/>
      <c r="J1787" s="37"/>
      <c r="K1787" s="37">
        <f t="shared" si="369"/>
        <v>0</v>
      </c>
      <c r="L1787" s="37"/>
      <c r="M1787" s="37"/>
      <c r="N1787" s="37">
        <f t="shared" si="370"/>
        <v>0</v>
      </c>
      <c r="O1787" s="37">
        <f t="shared" si="367"/>
        <v>0</v>
      </c>
      <c r="P1787" s="38" t="e">
        <f t="shared" si="368"/>
        <v>#DIV/0!</v>
      </c>
      <c r="Q1787" s="39"/>
    </row>
    <row r="1788" spans="1:17" ht="15" customHeight="1" x14ac:dyDescent="0.3">
      <c r="A1788" s="40"/>
      <c r="B1788" s="41"/>
      <c r="C1788" s="41"/>
      <c r="D1788" s="42" t="s">
        <v>90</v>
      </c>
      <c r="E1788" s="43" t="s">
        <v>91</v>
      </c>
      <c r="F1788" s="44"/>
      <c r="G1788" s="44"/>
      <c r="H1788" s="45"/>
      <c r="I1788" s="37"/>
      <c r="J1788" s="37"/>
      <c r="K1788" s="37">
        <f t="shared" si="369"/>
        <v>0</v>
      </c>
      <c r="L1788" s="37"/>
      <c r="M1788" s="37"/>
      <c r="N1788" s="37">
        <f t="shared" si="370"/>
        <v>0</v>
      </c>
      <c r="O1788" s="37">
        <f t="shared" si="367"/>
        <v>0</v>
      </c>
      <c r="P1788" s="38" t="e">
        <f t="shared" si="368"/>
        <v>#DIV/0!</v>
      </c>
      <c r="Q1788" s="39"/>
    </row>
    <row r="1789" spans="1:17" ht="15" customHeight="1" x14ac:dyDescent="0.3">
      <c r="A1789" s="40"/>
      <c r="B1789" s="41"/>
      <c r="C1789" s="41"/>
      <c r="D1789" s="42" t="s">
        <v>92</v>
      </c>
      <c r="E1789" s="43" t="s">
        <v>93</v>
      </c>
      <c r="F1789" s="44"/>
      <c r="G1789" s="44"/>
      <c r="H1789" s="45"/>
      <c r="I1789" s="37"/>
      <c r="J1789" s="37"/>
      <c r="K1789" s="37">
        <f t="shared" si="369"/>
        <v>0</v>
      </c>
      <c r="L1789" s="37"/>
      <c r="M1789" s="37"/>
      <c r="N1789" s="37">
        <f t="shared" si="370"/>
        <v>0</v>
      </c>
      <c r="O1789" s="37">
        <f t="shared" si="367"/>
        <v>0</v>
      </c>
      <c r="P1789" s="38" t="e">
        <f t="shared" si="368"/>
        <v>#DIV/0!</v>
      </c>
      <c r="Q1789" s="39"/>
    </row>
    <row r="1790" spans="1:17" ht="15" customHeight="1" x14ac:dyDescent="0.3">
      <c r="A1790" s="40"/>
      <c r="B1790" s="41"/>
      <c r="C1790" s="41"/>
      <c r="D1790" s="42" t="s">
        <v>94</v>
      </c>
      <c r="E1790" s="43" t="s">
        <v>95</v>
      </c>
      <c r="F1790" s="44"/>
      <c r="G1790" s="44"/>
      <c r="H1790" s="45"/>
      <c r="I1790" s="37"/>
      <c r="J1790" s="37"/>
      <c r="K1790" s="37">
        <f t="shared" si="369"/>
        <v>0</v>
      </c>
      <c r="L1790" s="37"/>
      <c r="M1790" s="37"/>
      <c r="N1790" s="37">
        <f t="shared" si="370"/>
        <v>0</v>
      </c>
      <c r="O1790" s="37">
        <f t="shared" si="367"/>
        <v>0</v>
      </c>
      <c r="P1790" s="38" t="e">
        <f t="shared" si="368"/>
        <v>#DIV/0!</v>
      </c>
      <c r="Q1790" s="39"/>
    </row>
    <row r="1791" spans="1:17" ht="15" customHeight="1" x14ac:dyDescent="0.3">
      <c r="A1791" s="40"/>
      <c r="B1791" s="41"/>
      <c r="C1791" s="41"/>
      <c r="D1791" s="42" t="s">
        <v>96</v>
      </c>
      <c r="E1791" s="43" t="s">
        <v>97</v>
      </c>
      <c r="F1791" s="44"/>
      <c r="G1791" s="44"/>
      <c r="H1791" s="45"/>
      <c r="I1791" s="37"/>
      <c r="J1791" s="37"/>
      <c r="K1791" s="37">
        <f t="shared" si="369"/>
        <v>0</v>
      </c>
      <c r="L1791" s="37"/>
      <c r="M1791" s="37"/>
      <c r="N1791" s="37">
        <f t="shared" si="370"/>
        <v>0</v>
      </c>
      <c r="O1791" s="37">
        <f t="shared" si="367"/>
        <v>0</v>
      </c>
      <c r="P1791" s="38" t="e">
        <f t="shared" si="368"/>
        <v>#DIV/0!</v>
      </c>
      <c r="Q1791" s="39"/>
    </row>
    <row r="1792" spans="1:17" ht="15" customHeight="1" x14ac:dyDescent="0.3">
      <c r="A1792" s="40"/>
      <c r="B1792" s="41"/>
      <c r="C1792" s="41"/>
      <c r="D1792" s="42" t="s">
        <v>98</v>
      </c>
      <c r="E1792" s="43" t="s">
        <v>99</v>
      </c>
      <c r="F1792" s="44"/>
      <c r="G1792" s="44"/>
      <c r="H1792" s="45"/>
      <c r="I1792" s="37"/>
      <c r="J1792" s="37"/>
      <c r="K1792" s="37">
        <f t="shared" si="369"/>
        <v>0</v>
      </c>
      <c r="L1792" s="37"/>
      <c r="M1792" s="37"/>
      <c r="N1792" s="37">
        <f t="shared" si="370"/>
        <v>0</v>
      </c>
      <c r="O1792" s="37">
        <f t="shared" si="367"/>
        <v>0</v>
      </c>
      <c r="P1792" s="38" t="e">
        <f t="shared" si="368"/>
        <v>#DIV/0!</v>
      </c>
      <c r="Q1792" s="39"/>
    </row>
    <row r="1793" spans="1:17" ht="15" customHeight="1" x14ac:dyDescent="0.3">
      <c r="A1793" s="40"/>
      <c r="B1793" s="41"/>
      <c r="C1793" s="41"/>
      <c r="D1793" s="42" t="s">
        <v>100</v>
      </c>
      <c r="E1793" s="43" t="s">
        <v>101</v>
      </c>
      <c r="F1793" s="44"/>
      <c r="G1793" s="44"/>
      <c r="H1793" s="45"/>
      <c r="I1793" s="37"/>
      <c r="J1793" s="37"/>
      <c r="K1793" s="37">
        <f t="shared" si="369"/>
        <v>0</v>
      </c>
      <c r="L1793" s="37"/>
      <c r="M1793" s="37"/>
      <c r="N1793" s="37">
        <f t="shared" si="370"/>
        <v>0</v>
      </c>
      <c r="O1793" s="37">
        <f t="shared" si="367"/>
        <v>0</v>
      </c>
      <c r="P1793" s="38" t="e">
        <f t="shared" si="368"/>
        <v>#DIV/0!</v>
      </c>
      <c r="Q1793" s="39"/>
    </row>
    <row r="1794" spans="1:17" ht="15" customHeight="1" x14ac:dyDescent="0.3">
      <c r="A1794" s="40"/>
      <c r="B1794" s="41"/>
      <c r="C1794" s="41"/>
      <c r="D1794" s="42" t="s">
        <v>102</v>
      </c>
      <c r="E1794" s="43" t="s">
        <v>103</v>
      </c>
      <c r="F1794" s="44"/>
      <c r="G1794" s="44"/>
      <c r="H1794" s="45"/>
      <c r="I1794" s="37"/>
      <c r="J1794" s="37"/>
      <c r="K1794" s="37">
        <f t="shared" si="369"/>
        <v>0</v>
      </c>
      <c r="L1794" s="37"/>
      <c r="M1794" s="37"/>
      <c r="N1794" s="37">
        <f>SUM(L1794:M1794)</f>
        <v>0</v>
      </c>
      <c r="O1794" s="37">
        <f t="shared" si="367"/>
        <v>0</v>
      </c>
      <c r="P1794" s="38" t="e">
        <f t="shared" si="368"/>
        <v>#DIV/0!</v>
      </c>
      <c r="Q1794" s="39"/>
    </row>
    <row r="1795" spans="1:17" ht="15" customHeight="1" x14ac:dyDescent="0.3">
      <c r="A1795" s="40"/>
      <c r="B1795" s="41"/>
      <c r="C1795" s="41"/>
      <c r="D1795" s="42"/>
      <c r="E1795" s="43"/>
      <c r="F1795" s="44"/>
      <c r="G1795" s="44"/>
      <c r="H1795" s="45"/>
      <c r="I1795" s="37"/>
      <c r="J1795" s="37"/>
      <c r="K1795" s="37"/>
      <c r="L1795" s="37"/>
      <c r="M1795" s="37"/>
      <c r="N1795" s="37"/>
      <c r="O1795" s="37"/>
      <c r="P1795" s="38"/>
      <c r="Q1795" s="39"/>
    </row>
    <row r="1796" spans="1:17" s="2" customFormat="1" ht="15" customHeight="1" x14ac:dyDescent="0.3">
      <c r="A1796" s="40"/>
      <c r="B1796" s="41"/>
      <c r="C1796" s="41" t="s">
        <v>104</v>
      </c>
      <c r="D1796" s="42"/>
      <c r="E1796" s="43"/>
      <c r="F1796" s="50"/>
      <c r="G1796" s="50"/>
      <c r="H1796" s="51"/>
      <c r="I1796" s="36"/>
      <c r="J1796" s="36"/>
      <c r="K1796" s="36"/>
      <c r="L1796" s="36"/>
      <c r="M1796" s="36"/>
      <c r="N1796" s="36"/>
      <c r="O1796" s="36"/>
      <c r="P1796" s="55"/>
      <c r="Q1796" s="53"/>
    </row>
    <row r="1797" spans="1:17" ht="15" customHeight="1" x14ac:dyDescent="0.3">
      <c r="A1797" s="40"/>
      <c r="B1797" s="41"/>
      <c r="C1797" s="41"/>
      <c r="D1797" s="42" t="s">
        <v>105</v>
      </c>
      <c r="E1797" s="43" t="s">
        <v>106</v>
      </c>
      <c r="F1797" s="44"/>
      <c r="G1797" s="44"/>
      <c r="H1797" s="45"/>
      <c r="I1797" s="37"/>
      <c r="J1797" s="37"/>
      <c r="K1797" s="37">
        <f>SUM(G1797:J1797)</f>
        <v>0</v>
      </c>
      <c r="L1797" s="37"/>
      <c r="M1797" s="37"/>
      <c r="N1797" s="37">
        <f>SUM(L1797:M1797)</f>
        <v>0</v>
      </c>
      <c r="O1797" s="37">
        <f t="shared" ref="O1797:O1803" si="371">+K1797-F1797</f>
        <v>0</v>
      </c>
      <c r="P1797" s="38" t="e">
        <f t="shared" ref="P1797:P1803" si="372">+O1797/F1797</f>
        <v>#DIV/0!</v>
      </c>
      <c r="Q1797" s="39"/>
    </row>
    <row r="1798" spans="1:17" ht="15" customHeight="1" x14ac:dyDescent="0.3">
      <c r="A1798" s="40"/>
      <c r="B1798" s="41"/>
      <c r="C1798" s="41"/>
      <c r="D1798" s="42" t="s">
        <v>107</v>
      </c>
      <c r="E1798" s="43" t="s">
        <v>108</v>
      </c>
      <c r="F1798" s="44"/>
      <c r="G1798" s="44"/>
      <c r="H1798" s="45"/>
      <c r="I1798" s="37"/>
      <c r="J1798" s="37"/>
      <c r="K1798" s="37">
        <f t="shared" ref="K1798:K1803" si="373">SUM(G1798:J1798)</f>
        <v>0</v>
      </c>
      <c r="L1798" s="37"/>
      <c r="M1798" s="37"/>
      <c r="N1798" s="37">
        <f t="shared" ref="N1798:N1803" si="374">SUM(L1798:M1798)</f>
        <v>0</v>
      </c>
      <c r="O1798" s="37">
        <f t="shared" si="371"/>
        <v>0</v>
      </c>
      <c r="P1798" s="38" t="e">
        <f t="shared" si="372"/>
        <v>#DIV/0!</v>
      </c>
      <c r="Q1798" s="39"/>
    </row>
    <row r="1799" spans="1:17" ht="30" customHeight="1" x14ac:dyDescent="0.3">
      <c r="A1799" s="40"/>
      <c r="B1799" s="41"/>
      <c r="C1799" s="41"/>
      <c r="D1799" s="54" t="s">
        <v>109</v>
      </c>
      <c r="E1799" s="43" t="s">
        <v>110</v>
      </c>
      <c r="F1799" s="44"/>
      <c r="G1799" s="44"/>
      <c r="H1799" s="45"/>
      <c r="I1799" s="37"/>
      <c r="J1799" s="37"/>
      <c r="K1799" s="37">
        <f t="shared" si="373"/>
        <v>0</v>
      </c>
      <c r="L1799" s="37"/>
      <c r="M1799" s="37"/>
      <c r="N1799" s="37">
        <f t="shared" si="374"/>
        <v>0</v>
      </c>
      <c r="O1799" s="37">
        <f t="shared" si="371"/>
        <v>0</v>
      </c>
      <c r="P1799" s="38" t="e">
        <f t="shared" si="372"/>
        <v>#DIV/0!</v>
      </c>
      <c r="Q1799" s="39"/>
    </row>
    <row r="1800" spans="1:17" ht="15" customHeight="1" x14ac:dyDescent="0.3">
      <c r="A1800" s="40" t="s">
        <v>111</v>
      </c>
      <c r="B1800" s="41"/>
      <c r="C1800" s="41"/>
      <c r="D1800" s="42" t="s">
        <v>112</v>
      </c>
      <c r="E1800" s="43" t="s">
        <v>113</v>
      </c>
      <c r="F1800" s="44"/>
      <c r="G1800" s="44"/>
      <c r="H1800" s="45"/>
      <c r="I1800" s="37"/>
      <c r="J1800" s="37"/>
      <c r="K1800" s="37">
        <f t="shared" si="373"/>
        <v>0</v>
      </c>
      <c r="L1800" s="37"/>
      <c r="M1800" s="37"/>
      <c r="N1800" s="37">
        <f t="shared" si="374"/>
        <v>0</v>
      </c>
      <c r="O1800" s="37">
        <f t="shared" si="371"/>
        <v>0</v>
      </c>
      <c r="P1800" s="38" t="e">
        <f t="shared" si="372"/>
        <v>#DIV/0!</v>
      </c>
      <c r="Q1800" s="39"/>
    </row>
    <row r="1801" spans="1:17" ht="15" customHeight="1" x14ac:dyDescent="0.3">
      <c r="A1801" s="40"/>
      <c r="B1801" s="41"/>
      <c r="C1801" s="41"/>
      <c r="D1801" s="42" t="s">
        <v>114</v>
      </c>
      <c r="E1801" s="43" t="s">
        <v>115</v>
      </c>
      <c r="F1801" s="44"/>
      <c r="G1801" s="44"/>
      <c r="H1801" s="45"/>
      <c r="I1801" s="37"/>
      <c r="J1801" s="37"/>
      <c r="K1801" s="37">
        <f t="shared" si="373"/>
        <v>0</v>
      </c>
      <c r="L1801" s="37"/>
      <c r="M1801" s="37"/>
      <c r="N1801" s="37">
        <f t="shared" si="374"/>
        <v>0</v>
      </c>
      <c r="O1801" s="37">
        <f t="shared" si="371"/>
        <v>0</v>
      </c>
      <c r="P1801" s="38" t="e">
        <f t="shared" si="372"/>
        <v>#DIV/0!</v>
      </c>
      <c r="Q1801" s="39"/>
    </row>
    <row r="1802" spans="1:17" ht="15" customHeight="1" x14ac:dyDescent="0.3">
      <c r="A1802" s="40"/>
      <c r="B1802" s="41"/>
      <c r="C1802" s="41"/>
      <c r="D1802" s="42" t="s">
        <v>116</v>
      </c>
      <c r="E1802" s="43" t="s">
        <v>117</v>
      </c>
      <c r="F1802" s="44"/>
      <c r="G1802" s="44"/>
      <c r="H1802" s="45"/>
      <c r="I1802" s="37"/>
      <c r="J1802" s="37"/>
      <c r="K1802" s="37">
        <f t="shared" si="373"/>
        <v>0</v>
      </c>
      <c r="L1802" s="37"/>
      <c r="M1802" s="37"/>
      <c r="N1802" s="37">
        <f t="shared" si="374"/>
        <v>0</v>
      </c>
      <c r="O1802" s="37">
        <f t="shared" si="371"/>
        <v>0</v>
      </c>
      <c r="P1802" s="38" t="e">
        <f t="shared" si="372"/>
        <v>#DIV/0!</v>
      </c>
      <c r="Q1802" s="39"/>
    </row>
    <row r="1803" spans="1:17" ht="15" customHeight="1" x14ac:dyDescent="0.3">
      <c r="A1803" s="40"/>
      <c r="B1803" s="41"/>
      <c r="C1803" s="41"/>
      <c r="D1803" s="42" t="s">
        <v>118</v>
      </c>
      <c r="E1803" s="43" t="s">
        <v>119</v>
      </c>
      <c r="F1803" s="44"/>
      <c r="G1803" s="44"/>
      <c r="H1803" s="45"/>
      <c r="I1803" s="37"/>
      <c r="J1803" s="37"/>
      <c r="K1803" s="37">
        <f t="shared" si="373"/>
        <v>0</v>
      </c>
      <c r="L1803" s="37"/>
      <c r="M1803" s="37"/>
      <c r="N1803" s="37">
        <f t="shared" si="374"/>
        <v>0</v>
      </c>
      <c r="O1803" s="37">
        <f t="shared" si="371"/>
        <v>0</v>
      </c>
      <c r="P1803" s="38" t="e">
        <f t="shared" si="372"/>
        <v>#DIV/0!</v>
      </c>
      <c r="Q1803" s="39"/>
    </row>
    <row r="1804" spans="1:17" ht="15" customHeight="1" x14ac:dyDescent="0.3">
      <c r="A1804" s="40"/>
      <c r="B1804" s="41"/>
      <c r="C1804" s="41"/>
      <c r="D1804" s="42"/>
      <c r="E1804" s="43"/>
      <c r="F1804" s="44"/>
      <c r="G1804" s="44"/>
      <c r="H1804" s="45"/>
      <c r="I1804" s="37"/>
      <c r="J1804" s="37"/>
      <c r="K1804" s="37"/>
      <c r="L1804" s="37"/>
      <c r="M1804" s="37"/>
      <c r="N1804" s="37"/>
      <c r="O1804" s="37"/>
      <c r="P1804" s="38"/>
      <c r="Q1804" s="39"/>
    </row>
    <row r="1805" spans="1:17" s="2" customFormat="1" ht="15" customHeight="1" x14ac:dyDescent="0.3">
      <c r="A1805" s="40"/>
      <c r="B1805" s="41"/>
      <c r="C1805" s="41" t="s">
        <v>120</v>
      </c>
      <c r="D1805" s="42"/>
      <c r="E1805" s="43"/>
      <c r="F1805" s="50"/>
      <c r="G1805" s="50"/>
      <c r="H1805" s="51"/>
      <c r="I1805" s="36"/>
      <c r="J1805" s="36"/>
      <c r="K1805" s="36"/>
      <c r="L1805" s="36"/>
      <c r="M1805" s="36"/>
      <c r="N1805" s="36"/>
      <c r="O1805" s="36"/>
      <c r="P1805" s="55"/>
      <c r="Q1805" s="53"/>
    </row>
    <row r="1806" spans="1:17" ht="15" customHeight="1" x14ac:dyDescent="0.3">
      <c r="A1806" s="40"/>
      <c r="B1806" s="41"/>
      <c r="C1806" s="41"/>
      <c r="D1806" s="42" t="s">
        <v>121</v>
      </c>
      <c r="E1806" s="43" t="s">
        <v>122</v>
      </c>
      <c r="F1806" s="44"/>
      <c r="G1806" s="44"/>
      <c r="H1806" s="45"/>
      <c r="I1806" s="37"/>
      <c r="J1806" s="37"/>
      <c r="K1806" s="37">
        <f t="shared" ref="K1806:K1811" si="375">SUM(G1806:J1806)</f>
        <v>0</v>
      </c>
      <c r="L1806" s="37"/>
      <c r="M1806" s="37"/>
      <c r="N1806" s="37">
        <f t="shared" ref="N1806:N1811" si="376">SUM(L1806:M1806)</f>
        <v>0</v>
      </c>
      <c r="O1806" s="37">
        <f t="shared" ref="O1806:O1811" si="377">+K1806-F1806</f>
        <v>0</v>
      </c>
      <c r="P1806" s="38" t="e">
        <f t="shared" ref="P1806:P1811" si="378">+O1806/F1806</f>
        <v>#DIV/0!</v>
      </c>
      <c r="Q1806" s="39"/>
    </row>
    <row r="1807" spans="1:17" ht="15" customHeight="1" x14ac:dyDescent="0.3">
      <c r="A1807" s="40"/>
      <c r="B1807" s="41"/>
      <c r="C1807" s="41"/>
      <c r="D1807" s="42" t="s">
        <v>123</v>
      </c>
      <c r="E1807" s="43" t="s">
        <v>124</v>
      </c>
      <c r="F1807" s="44"/>
      <c r="G1807" s="44"/>
      <c r="H1807" s="45"/>
      <c r="I1807" s="37"/>
      <c r="J1807" s="37"/>
      <c r="K1807" s="37">
        <f t="shared" si="375"/>
        <v>0</v>
      </c>
      <c r="L1807" s="37"/>
      <c r="M1807" s="37"/>
      <c r="N1807" s="37">
        <f t="shared" si="376"/>
        <v>0</v>
      </c>
      <c r="O1807" s="37">
        <f t="shared" si="377"/>
        <v>0</v>
      </c>
      <c r="P1807" s="38" t="e">
        <f t="shared" si="378"/>
        <v>#DIV/0!</v>
      </c>
      <c r="Q1807" s="39"/>
    </row>
    <row r="1808" spans="1:17" ht="15" customHeight="1" x14ac:dyDescent="0.3">
      <c r="A1808" s="40"/>
      <c r="B1808" s="41"/>
      <c r="C1808" s="41"/>
      <c r="D1808" s="42" t="s">
        <v>125</v>
      </c>
      <c r="E1808" s="43" t="s">
        <v>126</v>
      </c>
      <c r="F1808" s="44"/>
      <c r="G1808" s="44"/>
      <c r="H1808" s="45"/>
      <c r="I1808" s="37"/>
      <c r="J1808" s="37"/>
      <c r="K1808" s="37">
        <f t="shared" si="375"/>
        <v>0</v>
      </c>
      <c r="L1808" s="37"/>
      <c r="M1808" s="37"/>
      <c r="N1808" s="37">
        <f t="shared" si="376"/>
        <v>0</v>
      </c>
      <c r="O1808" s="37">
        <f t="shared" si="377"/>
        <v>0</v>
      </c>
      <c r="P1808" s="38" t="e">
        <f t="shared" si="378"/>
        <v>#DIV/0!</v>
      </c>
      <c r="Q1808" s="39"/>
    </row>
    <row r="1809" spans="1:17" ht="15" customHeight="1" x14ac:dyDescent="0.3">
      <c r="A1809" s="40"/>
      <c r="B1809" s="41"/>
      <c r="C1809" s="41"/>
      <c r="D1809" s="42" t="s">
        <v>127</v>
      </c>
      <c r="E1809" s="43" t="s">
        <v>128</v>
      </c>
      <c r="F1809" s="44"/>
      <c r="G1809" s="44"/>
      <c r="H1809" s="45"/>
      <c r="I1809" s="37"/>
      <c r="J1809" s="37"/>
      <c r="K1809" s="37">
        <f t="shared" si="375"/>
        <v>0</v>
      </c>
      <c r="L1809" s="37"/>
      <c r="M1809" s="37"/>
      <c r="N1809" s="37">
        <f t="shared" si="376"/>
        <v>0</v>
      </c>
      <c r="O1809" s="37">
        <f t="shared" si="377"/>
        <v>0</v>
      </c>
      <c r="P1809" s="38" t="e">
        <f t="shared" si="378"/>
        <v>#DIV/0!</v>
      </c>
      <c r="Q1809" s="39"/>
    </row>
    <row r="1810" spans="1:17" ht="15" customHeight="1" x14ac:dyDescent="0.3">
      <c r="A1810" s="40"/>
      <c r="B1810" s="41"/>
      <c r="C1810" s="41"/>
      <c r="D1810" s="42" t="s">
        <v>129</v>
      </c>
      <c r="E1810" s="43" t="s">
        <v>130</v>
      </c>
      <c r="F1810" s="44"/>
      <c r="G1810" s="44"/>
      <c r="H1810" s="45"/>
      <c r="I1810" s="37"/>
      <c r="J1810" s="37"/>
      <c r="K1810" s="37">
        <f t="shared" si="375"/>
        <v>0</v>
      </c>
      <c r="L1810" s="37"/>
      <c r="M1810" s="37"/>
      <c r="N1810" s="37">
        <f t="shared" si="376"/>
        <v>0</v>
      </c>
      <c r="O1810" s="37">
        <f t="shared" si="377"/>
        <v>0</v>
      </c>
      <c r="P1810" s="38" t="e">
        <f t="shared" si="378"/>
        <v>#DIV/0!</v>
      </c>
      <c r="Q1810" s="39"/>
    </row>
    <row r="1811" spans="1:17" ht="33.75" customHeight="1" x14ac:dyDescent="0.3">
      <c r="A1811" s="40"/>
      <c r="B1811" s="41"/>
      <c r="C1811" s="41"/>
      <c r="D1811" s="54" t="s">
        <v>131</v>
      </c>
      <c r="E1811" s="43" t="s">
        <v>132</v>
      </c>
      <c r="F1811" s="44"/>
      <c r="G1811" s="44"/>
      <c r="H1811" s="45"/>
      <c r="I1811" s="37"/>
      <c r="J1811" s="37"/>
      <c r="K1811" s="37">
        <f t="shared" si="375"/>
        <v>0</v>
      </c>
      <c r="L1811" s="37"/>
      <c r="M1811" s="37"/>
      <c r="N1811" s="37">
        <f t="shared" si="376"/>
        <v>0</v>
      </c>
      <c r="O1811" s="37">
        <f t="shared" si="377"/>
        <v>0</v>
      </c>
      <c r="P1811" s="38" t="e">
        <f t="shared" si="378"/>
        <v>#DIV/0!</v>
      </c>
      <c r="Q1811" s="39"/>
    </row>
    <row r="1812" spans="1:17" ht="15" customHeight="1" x14ac:dyDescent="0.3">
      <c r="A1812" s="40"/>
      <c r="B1812" s="41"/>
      <c r="C1812" s="41"/>
      <c r="D1812" s="42"/>
      <c r="E1812" s="43"/>
      <c r="F1812" s="44"/>
      <c r="G1812" s="44"/>
      <c r="H1812" s="45"/>
      <c r="I1812" s="37"/>
      <c r="J1812" s="37"/>
      <c r="K1812" s="37"/>
      <c r="L1812" s="37"/>
      <c r="M1812" s="37"/>
      <c r="N1812" s="37"/>
      <c r="O1812" s="37"/>
      <c r="P1812" s="38"/>
      <c r="Q1812" s="39"/>
    </row>
    <row r="1813" spans="1:17" s="2" customFormat="1" ht="15" customHeight="1" x14ac:dyDescent="0.3">
      <c r="A1813" s="40"/>
      <c r="B1813" s="41"/>
      <c r="C1813" s="41" t="s">
        <v>133</v>
      </c>
      <c r="D1813" s="42"/>
      <c r="E1813" s="43"/>
      <c r="F1813" s="50"/>
      <c r="G1813" s="50"/>
      <c r="H1813" s="51"/>
      <c r="I1813" s="36"/>
      <c r="J1813" s="36"/>
      <c r="K1813" s="36"/>
      <c r="L1813" s="36"/>
      <c r="M1813" s="36"/>
      <c r="N1813" s="36"/>
      <c r="O1813" s="36"/>
      <c r="P1813" s="55"/>
      <c r="Q1813" s="53"/>
    </row>
    <row r="1814" spans="1:17" ht="15" customHeight="1" x14ac:dyDescent="0.3">
      <c r="A1814" s="40"/>
      <c r="B1814" s="41"/>
      <c r="C1814" s="41"/>
      <c r="D1814" s="42" t="s">
        <v>134</v>
      </c>
      <c r="E1814" s="43" t="s">
        <v>135</v>
      </c>
      <c r="F1814" s="44"/>
      <c r="G1814" s="44"/>
      <c r="H1814" s="45"/>
      <c r="I1814" s="37"/>
      <c r="J1814" s="37"/>
      <c r="K1814" s="37">
        <f>SUM(G1814:J1814)</f>
        <v>0</v>
      </c>
      <c r="L1814" s="37"/>
      <c r="M1814" s="37"/>
      <c r="N1814" s="37">
        <f>SUM(L1814:M1814)</f>
        <v>0</v>
      </c>
      <c r="O1814" s="37">
        <f>+K1814-F1814</f>
        <v>0</v>
      </c>
      <c r="P1814" s="38" t="e">
        <f>+O1814/F1814</f>
        <v>#DIV/0!</v>
      </c>
      <c r="Q1814" s="39"/>
    </row>
    <row r="1815" spans="1:17" ht="15" customHeight="1" x14ac:dyDescent="0.3">
      <c r="A1815" s="40"/>
      <c r="B1815" s="41"/>
      <c r="C1815" s="41"/>
      <c r="D1815" s="42" t="s">
        <v>136</v>
      </c>
      <c r="E1815" s="43" t="s">
        <v>137</v>
      </c>
      <c r="F1815" s="44"/>
      <c r="G1815" s="44"/>
      <c r="H1815" s="45"/>
      <c r="I1815" s="37"/>
      <c r="J1815" s="37"/>
      <c r="K1815" s="37">
        <f>SUM(G1815:J1815)</f>
        <v>0</v>
      </c>
      <c r="L1815" s="37"/>
      <c r="M1815" s="37"/>
      <c r="N1815" s="37">
        <f>SUM(L1815:M1815)</f>
        <v>0</v>
      </c>
      <c r="O1815" s="37">
        <f>+K1815-F1815</f>
        <v>0</v>
      </c>
      <c r="P1815" s="38" t="e">
        <f>+O1815/F1815</f>
        <v>#DIV/0!</v>
      </c>
      <c r="Q1815" s="39"/>
    </row>
    <row r="1816" spans="1:17" ht="15" customHeight="1" x14ac:dyDescent="0.3">
      <c r="A1816" s="40"/>
      <c r="B1816" s="41"/>
      <c r="C1816" s="41"/>
      <c r="D1816" s="42" t="s">
        <v>138</v>
      </c>
      <c r="E1816" s="43" t="s">
        <v>139</v>
      </c>
      <c r="F1816" s="44"/>
      <c r="G1816" s="44"/>
      <c r="H1816" s="45"/>
      <c r="I1816" s="37"/>
      <c r="J1816" s="37"/>
      <c r="K1816" s="37">
        <f>SUM(G1816:J1816)</f>
        <v>0</v>
      </c>
      <c r="L1816" s="37"/>
      <c r="M1816" s="37"/>
      <c r="N1816" s="37">
        <f>SUM(L1816:M1816)</f>
        <v>0</v>
      </c>
      <c r="O1816" s="37">
        <f>+K1816-F1816</f>
        <v>0</v>
      </c>
      <c r="P1816" s="38" t="e">
        <f>+O1816/F1816</f>
        <v>#DIV/0!</v>
      </c>
      <c r="Q1816" s="39"/>
    </row>
    <row r="1817" spans="1:17" ht="15" customHeight="1" x14ac:dyDescent="0.3">
      <c r="A1817" s="40"/>
      <c r="B1817" s="41"/>
      <c r="C1817" s="41"/>
      <c r="D1817" s="42" t="s">
        <v>140</v>
      </c>
      <c r="E1817" s="43" t="s">
        <v>141</v>
      </c>
      <c r="F1817" s="44"/>
      <c r="G1817" s="44"/>
      <c r="H1817" s="45"/>
      <c r="I1817" s="37"/>
      <c r="J1817" s="37"/>
      <c r="K1817" s="37">
        <f>SUM(G1817:J1817)</f>
        <v>0</v>
      </c>
      <c r="L1817" s="37"/>
      <c r="M1817" s="37"/>
      <c r="N1817" s="37">
        <f>SUM(L1817:M1817)</f>
        <v>0</v>
      </c>
      <c r="O1817" s="37">
        <f>+K1817-F1817</f>
        <v>0</v>
      </c>
      <c r="P1817" s="38" t="e">
        <f>+O1817/F1817</f>
        <v>#DIV/0!</v>
      </c>
      <c r="Q1817" s="39"/>
    </row>
    <row r="1818" spans="1:17" ht="15" customHeight="1" x14ac:dyDescent="0.3">
      <c r="A1818" s="40"/>
      <c r="B1818" s="41"/>
      <c r="C1818" s="41"/>
      <c r="D1818" s="42" t="s">
        <v>142</v>
      </c>
      <c r="E1818" s="43" t="s">
        <v>141</v>
      </c>
      <c r="F1818" s="44"/>
      <c r="G1818" s="44"/>
      <c r="H1818" s="45"/>
      <c r="I1818" s="37"/>
      <c r="J1818" s="37"/>
      <c r="K1818" s="37">
        <f>SUM(G1818:J1818)</f>
        <v>0</v>
      </c>
      <c r="L1818" s="37"/>
      <c r="M1818" s="37"/>
      <c r="N1818" s="37">
        <f>SUM(L1818:M1818)</f>
        <v>0</v>
      </c>
      <c r="O1818" s="37">
        <f>+K1818-F1818</f>
        <v>0</v>
      </c>
      <c r="P1818" s="38" t="e">
        <f>+O1818/F1818</f>
        <v>#DIV/0!</v>
      </c>
      <c r="Q1818" s="39"/>
    </row>
    <row r="1819" spans="1:17" ht="15" customHeight="1" x14ac:dyDescent="0.3">
      <c r="A1819" s="57"/>
      <c r="B1819" s="58"/>
      <c r="C1819" s="58"/>
      <c r="D1819" s="39"/>
      <c r="E1819" s="59"/>
      <c r="F1819" s="44"/>
      <c r="G1819" s="44"/>
      <c r="H1819" s="45"/>
      <c r="I1819" s="37"/>
      <c r="J1819" s="37"/>
      <c r="K1819" s="37"/>
      <c r="L1819" s="37"/>
      <c r="M1819" s="37"/>
      <c r="N1819" s="37"/>
      <c r="O1819" s="37"/>
      <c r="P1819" s="38"/>
      <c r="Q1819" s="39"/>
    </row>
    <row r="1820" spans="1:17" ht="15" customHeight="1" x14ac:dyDescent="0.3">
      <c r="A1820" s="40" t="s">
        <v>145</v>
      </c>
      <c r="B1820" s="58"/>
      <c r="C1820" s="58"/>
      <c r="D1820" s="39"/>
      <c r="E1820" s="59"/>
      <c r="F1820" s="44"/>
      <c r="G1820" s="44"/>
      <c r="H1820" s="45"/>
      <c r="I1820" s="37"/>
      <c r="J1820" s="37"/>
      <c r="K1820" s="37"/>
      <c r="L1820" s="37"/>
      <c r="M1820" s="37"/>
      <c r="N1820" s="37"/>
      <c r="O1820" s="37"/>
      <c r="P1820" s="38"/>
      <c r="Q1820" s="39"/>
    </row>
    <row r="1821" spans="1:17" ht="15" customHeight="1" x14ac:dyDescent="0.3">
      <c r="A1821" s="57"/>
      <c r="B1821" s="58"/>
      <c r="C1821" s="58"/>
      <c r="D1821" s="39"/>
      <c r="E1821" s="59"/>
      <c r="F1821" s="44"/>
      <c r="G1821" s="44"/>
      <c r="H1821" s="45"/>
      <c r="I1821" s="37"/>
      <c r="J1821" s="37"/>
      <c r="K1821" s="37"/>
      <c r="L1821" s="37"/>
      <c r="M1821" s="37"/>
      <c r="N1821" s="37"/>
      <c r="O1821" s="37"/>
      <c r="P1821" s="38"/>
      <c r="Q1821" s="39"/>
    </row>
    <row r="1822" spans="1:17" ht="15" customHeight="1" x14ac:dyDescent="0.3">
      <c r="A1822" s="57"/>
      <c r="B1822" s="58"/>
      <c r="C1822" s="62" t="s">
        <v>146</v>
      </c>
      <c r="D1822" s="39"/>
      <c r="E1822" s="59"/>
      <c r="F1822" s="44"/>
      <c r="G1822" s="50"/>
      <c r="H1822" s="51"/>
      <c r="I1822" s="36"/>
      <c r="J1822" s="36"/>
      <c r="K1822" s="36"/>
      <c r="L1822" s="36"/>
      <c r="M1822" s="36"/>
      <c r="N1822" s="36"/>
      <c r="O1822" s="36"/>
      <c r="P1822" s="55"/>
      <c r="Q1822" s="39"/>
    </row>
    <row r="1823" spans="1:17" ht="60" customHeight="1" x14ac:dyDescent="0.3">
      <c r="A1823" s="57"/>
      <c r="B1823" s="58"/>
      <c r="C1823" s="58"/>
      <c r="D1823" s="63" t="s">
        <v>147</v>
      </c>
      <c r="E1823" s="64" t="s">
        <v>148</v>
      </c>
      <c r="F1823" s="44"/>
      <c r="G1823" s="44"/>
      <c r="H1823" s="45"/>
      <c r="I1823" s="37"/>
      <c r="J1823" s="37"/>
      <c r="K1823" s="37">
        <f>SUM(G1823:J1823)</f>
        <v>0</v>
      </c>
      <c r="L1823" s="37"/>
      <c r="M1823" s="37"/>
      <c r="N1823" s="37">
        <f>SUM(L1823:M1823)</f>
        <v>0</v>
      </c>
      <c r="O1823" s="37">
        <f t="shared" ref="O1823:O1847" si="379">+K1823-F1823</f>
        <v>0</v>
      </c>
      <c r="P1823" s="38" t="e">
        <f t="shared" ref="P1823:P1847" si="380">+O1823/F1823</f>
        <v>#DIV/0!</v>
      </c>
      <c r="Q1823" s="39"/>
    </row>
    <row r="1824" spans="1:17" ht="45" customHeight="1" x14ac:dyDescent="0.3">
      <c r="A1824" s="57"/>
      <c r="B1824" s="58"/>
      <c r="C1824" s="58"/>
      <c r="D1824" s="63" t="s">
        <v>149</v>
      </c>
      <c r="E1824" s="64" t="s">
        <v>150</v>
      </c>
      <c r="F1824" s="44"/>
      <c r="G1824" s="44"/>
      <c r="H1824" s="45"/>
      <c r="I1824" s="37"/>
      <c r="J1824" s="37"/>
      <c r="K1824" s="37">
        <f t="shared" ref="K1824:K1847" si="381">SUM(G1824:J1824)</f>
        <v>0</v>
      </c>
      <c r="L1824" s="37"/>
      <c r="M1824" s="37"/>
      <c r="N1824" s="37">
        <f t="shared" ref="N1824:N1847" si="382">SUM(L1824:M1824)</f>
        <v>0</v>
      </c>
      <c r="O1824" s="37">
        <f t="shared" si="379"/>
        <v>0</v>
      </c>
      <c r="P1824" s="38" t="e">
        <f t="shared" si="380"/>
        <v>#DIV/0!</v>
      </c>
      <c r="Q1824" s="39"/>
    </row>
    <row r="1825" spans="1:17" ht="15" customHeight="1" x14ac:dyDescent="0.3">
      <c r="A1825" s="57"/>
      <c r="B1825" s="58"/>
      <c r="C1825" s="58"/>
      <c r="D1825" s="42" t="s">
        <v>71</v>
      </c>
      <c r="E1825" s="43" t="s">
        <v>72</v>
      </c>
      <c r="F1825" s="44"/>
      <c r="G1825" s="44"/>
      <c r="H1825" s="45"/>
      <c r="I1825" s="37"/>
      <c r="J1825" s="37"/>
      <c r="K1825" s="37">
        <f t="shared" si="381"/>
        <v>0</v>
      </c>
      <c r="L1825" s="37"/>
      <c r="M1825" s="37"/>
      <c r="N1825" s="37">
        <f t="shared" si="382"/>
        <v>0</v>
      </c>
      <c r="O1825" s="37">
        <f t="shared" si="379"/>
        <v>0</v>
      </c>
      <c r="P1825" s="38" t="e">
        <f t="shared" si="380"/>
        <v>#DIV/0!</v>
      </c>
      <c r="Q1825" s="39"/>
    </row>
    <row r="1826" spans="1:17" ht="30" customHeight="1" x14ac:dyDescent="0.3">
      <c r="A1826" s="40"/>
      <c r="B1826" s="41"/>
      <c r="C1826" s="41"/>
      <c r="D1826" s="54" t="s">
        <v>109</v>
      </c>
      <c r="E1826" s="43" t="s">
        <v>110</v>
      </c>
      <c r="F1826" s="44"/>
      <c r="G1826" s="44"/>
      <c r="H1826" s="45"/>
      <c r="I1826" s="37"/>
      <c r="J1826" s="37"/>
      <c r="K1826" s="37">
        <f t="shared" si="381"/>
        <v>0</v>
      </c>
      <c r="L1826" s="37"/>
      <c r="M1826" s="37"/>
      <c r="N1826" s="37">
        <f t="shared" si="382"/>
        <v>0</v>
      </c>
      <c r="O1826" s="37">
        <f t="shared" si="379"/>
        <v>0</v>
      </c>
      <c r="P1826" s="38" t="e">
        <f t="shared" si="380"/>
        <v>#DIV/0!</v>
      </c>
      <c r="Q1826" s="39"/>
    </row>
    <row r="1827" spans="1:17" ht="33.75" customHeight="1" x14ac:dyDescent="0.3">
      <c r="A1827" s="57"/>
      <c r="B1827" s="58"/>
      <c r="C1827" s="58"/>
      <c r="D1827" s="63" t="s">
        <v>151</v>
      </c>
      <c r="E1827" s="64" t="s">
        <v>152</v>
      </c>
      <c r="F1827" s="44"/>
      <c r="G1827" s="44"/>
      <c r="H1827" s="45"/>
      <c r="I1827" s="37"/>
      <c r="J1827" s="37"/>
      <c r="K1827" s="37">
        <f t="shared" si="381"/>
        <v>0</v>
      </c>
      <c r="L1827" s="37"/>
      <c r="M1827" s="37"/>
      <c r="N1827" s="37">
        <f t="shared" si="382"/>
        <v>0</v>
      </c>
      <c r="O1827" s="37">
        <f t="shared" si="379"/>
        <v>0</v>
      </c>
      <c r="P1827" s="38" t="e">
        <f t="shared" si="380"/>
        <v>#DIV/0!</v>
      </c>
      <c r="Q1827" s="39"/>
    </row>
    <row r="1828" spans="1:17" ht="21" customHeight="1" x14ac:dyDescent="0.3">
      <c r="A1828" s="57"/>
      <c r="B1828" s="58"/>
      <c r="C1828" s="58"/>
      <c r="D1828" s="42" t="s">
        <v>102</v>
      </c>
      <c r="E1828" s="43" t="s">
        <v>103</v>
      </c>
      <c r="F1828" s="44"/>
      <c r="G1828" s="44"/>
      <c r="H1828" s="45"/>
      <c r="I1828" s="37"/>
      <c r="J1828" s="37"/>
      <c r="K1828" s="37">
        <f t="shared" si="381"/>
        <v>0</v>
      </c>
      <c r="L1828" s="37"/>
      <c r="M1828" s="37"/>
      <c r="N1828" s="37">
        <f t="shared" si="382"/>
        <v>0</v>
      </c>
      <c r="O1828" s="37">
        <f t="shared" si="379"/>
        <v>0</v>
      </c>
      <c r="P1828" s="38" t="e">
        <f t="shared" si="380"/>
        <v>#DIV/0!</v>
      </c>
      <c r="Q1828" s="39"/>
    </row>
    <row r="1829" spans="1:17" ht="48" customHeight="1" x14ac:dyDescent="0.3">
      <c r="A1829" s="57"/>
      <c r="B1829" s="58"/>
      <c r="C1829" s="58"/>
      <c r="D1829" s="63" t="s">
        <v>153</v>
      </c>
      <c r="E1829" s="65" t="s">
        <v>154</v>
      </c>
      <c r="F1829" s="44"/>
      <c r="G1829" s="44"/>
      <c r="H1829" s="45"/>
      <c r="I1829" s="37"/>
      <c r="J1829" s="37"/>
      <c r="K1829" s="37">
        <f t="shared" si="381"/>
        <v>0</v>
      </c>
      <c r="L1829" s="37"/>
      <c r="M1829" s="37"/>
      <c r="N1829" s="37">
        <f t="shared" si="382"/>
        <v>0</v>
      </c>
      <c r="O1829" s="37">
        <f t="shared" si="379"/>
        <v>0</v>
      </c>
      <c r="P1829" s="38" t="e">
        <f t="shared" si="380"/>
        <v>#DIV/0!</v>
      </c>
      <c r="Q1829" s="39"/>
    </row>
    <row r="1830" spans="1:17" ht="30" customHeight="1" x14ac:dyDescent="0.3">
      <c r="A1830" s="40"/>
      <c r="B1830" s="41"/>
      <c r="C1830" s="41"/>
      <c r="D1830" s="54" t="s">
        <v>109</v>
      </c>
      <c r="E1830" s="43" t="s">
        <v>110</v>
      </c>
      <c r="F1830" s="44"/>
      <c r="G1830" s="44"/>
      <c r="H1830" s="45"/>
      <c r="I1830" s="37"/>
      <c r="J1830" s="37"/>
      <c r="K1830" s="37">
        <f t="shared" si="381"/>
        <v>0</v>
      </c>
      <c r="L1830" s="37"/>
      <c r="M1830" s="37"/>
      <c r="N1830" s="37">
        <f t="shared" si="382"/>
        <v>0</v>
      </c>
      <c r="O1830" s="37">
        <f t="shared" si="379"/>
        <v>0</v>
      </c>
      <c r="P1830" s="38" t="e">
        <f t="shared" si="380"/>
        <v>#DIV/0!</v>
      </c>
      <c r="Q1830" s="39"/>
    </row>
    <row r="1831" spans="1:17" ht="15" customHeight="1" x14ac:dyDescent="0.3">
      <c r="A1831" s="40"/>
      <c r="B1831" s="41"/>
      <c r="C1831" s="41"/>
      <c r="D1831" s="42" t="s">
        <v>140</v>
      </c>
      <c r="E1831" s="43" t="s">
        <v>141</v>
      </c>
      <c r="F1831" s="44"/>
      <c r="G1831" s="44"/>
      <c r="H1831" s="45"/>
      <c r="I1831" s="37"/>
      <c r="J1831" s="37"/>
      <c r="K1831" s="37">
        <f t="shared" si="381"/>
        <v>0</v>
      </c>
      <c r="L1831" s="37"/>
      <c r="M1831" s="37"/>
      <c r="N1831" s="37">
        <f t="shared" si="382"/>
        <v>0</v>
      </c>
      <c r="O1831" s="37">
        <f t="shared" si="379"/>
        <v>0</v>
      </c>
      <c r="P1831" s="38" t="e">
        <f t="shared" si="380"/>
        <v>#DIV/0!</v>
      </c>
      <c r="Q1831" s="39"/>
    </row>
    <row r="1832" spans="1:17" ht="52.5" customHeight="1" x14ac:dyDescent="0.3">
      <c r="A1832" s="57"/>
      <c r="B1832" s="58"/>
      <c r="C1832" s="58"/>
      <c r="D1832" s="63" t="s">
        <v>155</v>
      </c>
      <c r="E1832" s="65" t="s">
        <v>156</v>
      </c>
      <c r="F1832" s="44"/>
      <c r="G1832" s="44"/>
      <c r="H1832" s="45"/>
      <c r="I1832" s="37"/>
      <c r="J1832" s="37"/>
      <c r="K1832" s="37">
        <f t="shared" si="381"/>
        <v>0</v>
      </c>
      <c r="L1832" s="37"/>
      <c r="M1832" s="37"/>
      <c r="N1832" s="37">
        <f t="shared" si="382"/>
        <v>0</v>
      </c>
      <c r="O1832" s="37">
        <f t="shared" si="379"/>
        <v>0</v>
      </c>
      <c r="P1832" s="38" t="e">
        <f t="shared" si="380"/>
        <v>#DIV/0!</v>
      </c>
      <c r="Q1832" s="39"/>
    </row>
    <row r="1833" spans="1:17" ht="30" customHeight="1" x14ac:dyDescent="0.3">
      <c r="A1833" s="40"/>
      <c r="B1833" s="41"/>
      <c r="C1833" s="41"/>
      <c r="D1833" s="54" t="s">
        <v>109</v>
      </c>
      <c r="E1833" s="43" t="s">
        <v>110</v>
      </c>
      <c r="F1833" s="44"/>
      <c r="G1833" s="44"/>
      <c r="H1833" s="45"/>
      <c r="I1833" s="37"/>
      <c r="J1833" s="37"/>
      <c r="K1833" s="37">
        <f t="shared" si="381"/>
        <v>0</v>
      </c>
      <c r="L1833" s="37"/>
      <c r="M1833" s="37"/>
      <c r="N1833" s="37">
        <f t="shared" si="382"/>
        <v>0</v>
      </c>
      <c r="O1833" s="37">
        <f t="shared" si="379"/>
        <v>0</v>
      </c>
      <c r="P1833" s="38" t="e">
        <f t="shared" si="380"/>
        <v>#DIV/0!</v>
      </c>
      <c r="Q1833" s="39"/>
    </row>
    <row r="1834" spans="1:17" ht="15" customHeight="1" x14ac:dyDescent="0.3">
      <c r="A1834" s="40"/>
      <c r="B1834" s="41"/>
      <c r="C1834" s="41"/>
      <c r="D1834" s="42" t="s">
        <v>140</v>
      </c>
      <c r="E1834" s="43" t="s">
        <v>141</v>
      </c>
      <c r="F1834" s="44"/>
      <c r="G1834" s="44"/>
      <c r="H1834" s="45"/>
      <c r="I1834" s="37"/>
      <c r="J1834" s="37"/>
      <c r="K1834" s="37">
        <f t="shared" si="381"/>
        <v>0</v>
      </c>
      <c r="L1834" s="37"/>
      <c r="M1834" s="37"/>
      <c r="N1834" s="37">
        <f t="shared" si="382"/>
        <v>0</v>
      </c>
      <c r="O1834" s="37">
        <f t="shared" si="379"/>
        <v>0</v>
      </c>
      <c r="P1834" s="38" t="e">
        <f t="shared" si="380"/>
        <v>#DIV/0!</v>
      </c>
      <c r="Q1834" s="39"/>
    </row>
    <row r="1835" spans="1:17" ht="52.5" customHeight="1" x14ac:dyDescent="0.3">
      <c r="A1835" s="57"/>
      <c r="B1835" s="58"/>
      <c r="C1835" s="58"/>
      <c r="D1835" s="63" t="s">
        <v>157</v>
      </c>
      <c r="E1835" s="65" t="s">
        <v>158</v>
      </c>
      <c r="F1835" s="44"/>
      <c r="G1835" s="44"/>
      <c r="H1835" s="45"/>
      <c r="I1835" s="37"/>
      <c r="J1835" s="37"/>
      <c r="K1835" s="37">
        <f t="shared" si="381"/>
        <v>0</v>
      </c>
      <c r="L1835" s="37"/>
      <c r="M1835" s="37"/>
      <c r="N1835" s="37">
        <f t="shared" si="382"/>
        <v>0</v>
      </c>
      <c r="O1835" s="37">
        <f t="shared" si="379"/>
        <v>0</v>
      </c>
      <c r="P1835" s="38" t="e">
        <f t="shared" si="380"/>
        <v>#DIV/0!</v>
      </c>
      <c r="Q1835" s="39"/>
    </row>
    <row r="1836" spans="1:17" ht="15" customHeight="1" x14ac:dyDescent="0.3">
      <c r="A1836" s="57"/>
      <c r="B1836" s="58"/>
      <c r="C1836" s="58"/>
      <c r="D1836" s="42" t="s">
        <v>71</v>
      </c>
      <c r="E1836" s="43" t="s">
        <v>72</v>
      </c>
      <c r="F1836" s="44"/>
      <c r="G1836" s="44"/>
      <c r="H1836" s="45"/>
      <c r="I1836" s="37"/>
      <c r="J1836" s="37"/>
      <c r="K1836" s="37">
        <f t="shared" si="381"/>
        <v>0</v>
      </c>
      <c r="L1836" s="37"/>
      <c r="M1836" s="37"/>
      <c r="N1836" s="37">
        <f t="shared" si="382"/>
        <v>0</v>
      </c>
      <c r="O1836" s="37">
        <f t="shared" si="379"/>
        <v>0</v>
      </c>
      <c r="P1836" s="38" t="e">
        <f t="shared" si="380"/>
        <v>#DIV/0!</v>
      </c>
      <c r="Q1836" s="39"/>
    </row>
    <row r="1837" spans="1:17" ht="30" customHeight="1" x14ac:dyDescent="0.3">
      <c r="A1837" s="40"/>
      <c r="B1837" s="41"/>
      <c r="C1837" s="41"/>
      <c r="D1837" s="54" t="s">
        <v>109</v>
      </c>
      <c r="E1837" s="43" t="s">
        <v>110</v>
      </c>
      <c r="F1837" s="44"/>
      <c r="G1837" s="44"/>
      <c r="H1837" s="45"/>
      <c r="I1837" s="37"/>
      <c r="J1837" s="37"/>
      <c r="K1837" s="37">
        <f t="shared" si="381"/>
        <v>0</v>
      </c>
      <c r="L1837" s="37"/>
      <c r="M1837" s="37"/>
      <c r="N1837" s="37">
        <f t="shared" si="382"/>
        <v>0</v>
      </c>
      <c r="O1837" s="37">
        <f t="shared" si="379"/>
        <v>0</v>
      </c>
      <c r="P1837" s="38" t="e">
        <f t="shared" si="380"/>
        <v>#DIV/0!</v>
      </c>
      <c r="Q1837" s="39"/>
    </row>
    <row r="1838" spans="1:17" ht="15" customHeight="1" x14ac:dyDescent="0.3">
      <c r="A1838" s="40"/>
      <c r="B1838" s="41"/>
      <c r="C1838" s="41"/>
      <c r="D1838" s="42" t="s">
        <v>125</v>
      </c>
      <c r="E1838" s="43" t="s">
        <v>126</v>
      </c>
      <c r="F1838" s="44"/>
      <c r="G1838" s="44"/>
      <c r="H1838" s="45"/>
      <c r="I1838" s="37"/>
      <c r="J1838" s="37"/>
      <c r="K1838" s="37">
        <f t="shared" si="381"/>
        <v>0</v>
      </c>
      <c r="L1838" s="37"/>
      <c r="M1838" s="37"/>
      <c r="N1838" s="37">
        <f t="shared" si="382"/>
        <v>0</v>
      </c>
      <c r="O1838" s="37">
        <f t="shared" si="379"/>
        <v>0</v>
      </c>
      <c r="P1838" s="38" t="e">
        <f t="shared" si="380"/>
        <v>#DIV/0!</v>
      </c>
      <c r="Q1838" s="39"/>
    </row>
    <row r="1839" spans="1:17" ht="15" customHeight="1" x14ac:dyDescent="0.3">
      <c r="A1839" s="40"/>
      <c r="B1839" s="41"/>
      <c r="C1839" s="41"/>
      <c r="D1839" s="42" t="s">
        <v>105</v>
      </c>
      <c r="E1839" s="43" t="s">
        <v>106</v>
      </c>
      <c r="F1839" s="44"/>
      <c r="G1839" s="44"/>
      <c r="H1839" s="45"/>
      <c r="I1839" s="37"/>
      <c r="J1839" s="37"/>
      <c r="K1839" s="37">
        <f t="shared" si="381"/>
        <v>0</v>
      </c>
      <c r="L1839" s="37"/>
      <c r="M1839" s="37"/>
      <c r="N1839" s="37">
        <f t="shared" si="382"/>
        <v>0</v>
      </c>
      <c r="O1839" s="37">
        <f t="shared" si="379"/>
        <v>0</v>
      </c>
      <c r="P1839" s="38" t="e">
        <f t="shared" si="380"/>
        <v>#DIV/0!</v>
      </c>
      <c r="Q1839" s="39"/>
    </row>
    <row r="1840" spans="1:17" ht="78" customHeight="1" x14ac:dyDescent="0.3">
      <c r="A1840" s="57"/>
      <c r="B1840" s="58"/>
      <c r="C1840" s="58"/>
      <c r="D1840" s="63" t="s">
        <v>159</v>
      </c>
      <c r="E1840" s="65" t="s">
        <v>160</v>
      </c>
      <c r="F1840" s="44"/>
      <c r="G1840" s="44"/>
      <c r="H1840" s="45"/>
      <c r="I1840" s="37"/>
      <c r="J1840" s="37"/>
      <c r="K1840" s="37">
        <f t="shared" si="381"/>
        <v>0</v>
      </c>
      <c r="L1840" s="37"/>
      <c r="M1840" s="37"/>
      <c r="N1840" s="37">
        <f t="shared" si="382"/>
        <v>0</v>
      </c>
      <c r="O1840" s="37">
        <f t="shared" si="379"/>
        <v>0</v>
      </c>
      <c r="P1840" s="38" t="e">
        <f t="shared" si="380"/>
        <v>#DIV/0!</v>
      </c>
      <c r="Q1840" s="39"/>
    </row>
    <row r="1841" spans="1:17" ht="15" customHeight="1" x14ac:dyDescent="0.3">
      <c r="A1841" s="57"/>
      <c r="B1841" s="58"/>
      <c r="C1841" s="58"/>
      <c r="D1841" s="42" t="s">
        <v>71</v>
      </c>
      <c r="E1841" s="43" t="s">
        <v>72</v>
      </c>
      <c r="F1841" s="44"/>
      <c r="G1841" s="44"/>
      <c r="H1841" s="45"/>
      <c r="I1841" s="37"/>
      <c r="J1841" s="37"/>
      <c r="K1841" s="37">
        <f t="shared" si="381"/>
        <v>0</v>
      </c>
      <c r="L1841" s="37"/>
      <c r="M1841" s="37"/>
      <c r="N1841" s="37">
        <f t="shared" si="382"/>
        <v>0</v>
      </c>
      <c r="O1841" s="37">
        <f t="shared" si="379"/>
        <v>0</v>
      </c>
      <c r="P1841" s="38" t="e">
        <f t="shared" si="380"/>
        <v>#DIV/0!</v>
      </c>
      <c r="Q1841" s="39"/>
    </row>
    <row r="1842" spans="1:17" ht="30" customHeight="1" x14ac:dyDescent="0.3">
      <c r="A1842" s="40"/>
      <c r="B1842" s="41"/>
      <c r="C1842" s="41"/>
      <c r="D1842" s="54" t="s">
        <v>109</v>
      </c>
      <c r="E1842" s="43" t="s">
        <v>110</v>
      </c>
      <c r="F1842" s="44"/>
      <c r="G1842" s="44"/>
      <c r="H1842" s="45"/>
      <c r="I1842" s="37"/>
      <c r="J1842" s="37"/>
      <c r="K1842" s="37">
        <f t="shared" si="381"/>
        <v>0</v>
      </c>
      <c r="L1842" s="37"/>
      <c r="M1842" s="37"/>
      <c r="N1842" s="37">
        <f t="shared" si="382"/>
        <v>0</v>
      </c>
      <c r="O1842" s="37">
        <f t="shared" si="379"/>
        <v>0</v>
      </c>
      <c r="P1842" s="38" t="e">
        <f t="shared" si="380"/>
        <v>#DIV/0!</v>
      </c>
      <c r="Q1842" s="39"/>
    </row>
    <row r="1843" spans="1:17" ht="15" customHeight="1" x14ac:dyDescent="0.3">
      <c r="A1843" s="40"/>
      <c r="B1843" s="41"/>
      <c r="C1843" s="41"/>
      <c r="D1843" s="42" t="s">
        <v>125</v>
      </c>
      <c r="E1843" s="43" t="s">
        <v>126</v>
      </c>
      <c r="F1843" s="44"/>
      <c r="G1843" s="44"/>
      <c r="H1843" s="45"/>
      <c r="I1843" s="37"/>
      <c r="J1843" s="37"/>
      <c r="K1843" s="37">
        <f t="shared" si="381"/>
        <v>0</v>
      </c>
      <c r="L1843" s="37"/>
      <c r="M1843" s="37"/>
      <c r="N1843" s="37">
        <f t="shared" si="382"/>
        <v>0</v>
      </c>
      <c r="O1843" s="37">
        <f t="shared" si="379"/>
        <v>0</v>
      </c>
      <c r="P1843" s="38" t="e">
        <f t="shared" si="380"/>
        <v>#DIV/0!</v>
      </c>
      <c r="Q1843" s="39"/>
    </row>
    <row r="1844" spans="1:17" ht="15" customHeight="1" x14ac:dyDescent="0.3">
      <c r="A1844" s="40"/>
      <c r="B1844" s="41"/>
      <c r="C1844" s="41"/>
      <c r="D1844" s="42" t="s">
        <v>105</v>
      </c>
      <c r="E1844" s="43" t="s">
        <v>106</v>
      </c>
      <c r="F1844" s="44"/>
      <c r="G1844" s="44"/>
      <c r="H1844" s="45"/>
      <c r="I1844" s="37"/>
      <c r="J1844" s="37"/>
      <c r="K1844" s="37">
        <f t="shared" si="381"/>
        <v>0</v>
      </c>
      <c r="L1844" s="37"/>
      <c r="M1844" s="37"/>
      <c r="N1844" s="37">
        <f t="shared" si="382"/>
        <v>0</v>
      </c>
      <c r="O1844" s="37">
        <f t="shared" si="379"/>
        <v>0</v>
      </c>
      <c r="P1844" s="38" t="e">
        <f t="shared" si="380"/>
        <v>#DIV/0!</v>
      </c>
      <c r="Q1844" s="39"/>
    </row>
    <row r="1845" spans="1:17" ht="60" customHeight="1" x14ac:dyDescent="0.3">
      <c r="A1845" s="57"/>
      <c r="B1845" s="58"/>
      <c r="C1845" s="58"/>
      <c r="D1845" s="63" t="s">
        <v>161</v>
      </c>
      <c r="E1845" s="65" t="s">
        <v>162</v>
      </c>
      <c r="F1845" s="44"/>
      <c r="G1845" s="44"/>
      <c r="H1845" s="45"/>
      <c r="I1845" s="37"/>
      <c r="J1845" s="37"/>
      <c r="K1845" s="37">
        <f t="shared" si="381"/>
        <v>0</v>
      </c>
      <c r="L1845" s="37"/>
      <c r="M1845" s="37"/>
      <c r="N1845" s="37">
        <f t="shared" si="382"/>
        <v>0</v>
      </c>
      <c r="O1845" s="37">
        <f t="shared" si="379"/>
        <v>0</v>
      </c>
      <c r="P1845" s="38" t="e">
        <f t="shared" si="380"/>
        <v>#DIV/0!</v>
      </c>
      <c r="Q1845" s="39"/>
    </row>
    <row r="1846" spans="1:17" ht="30" customHeight="1" x14ac:dyDescent="0.3">
      <c r="A1846" s="40"/>
      <c r="B1846" s="41"/>
      <c r="C1846" s="41"/>
      <c r="D1846" s="54" t="s">
        <v>109</v>
      </c>
      <c r="E1846" s="43" t="s">
        <v>110</v>
      </c>
      <c r="F1846" s="44"/>
      <c r="G1846" s="44"/>
      <c r="H1846" s="45"/>
      <c r="I1846" s="37"/>
      <c r="J1846" s="37"/>
      <c r="K1846" s="37">
        <f t="shared" si="381"/>
        <v>0</v>
      </c>
      <c r="L1846" s="37"/>
      <c r="M1846" s="37"/>
      <c r="N1846" s="37">
        <f t="shared" si="382"/>
        <v>0</v>
      </c>
      <c r="O1846" s="37">
        <f t="shared" si="379"/>
        <v>0</v>
      </c>
      <c r="P1846" s="38" t="e">
        <f t="shared" si="380"/>
        <v>#DIV/0!</v>
      </c>
      <c r="Q1846" s="39"/>
    </row>
    <row r="1847" spans="1:17" ht="45" customHeight="1" x14ac:dyDescent="0.3">
      <c r="A1847" s="57"/>
      <c r="B1847" s="58"/>
      <c r="C1847" s="58"/>
      <c r="D1847" s="63" t="s">
        <v>163</v>
      </c>
      <c r="E1847" s="65" t="s">
        <v>164</v>
      </c>
      <c r="F1847" s="44"/>
      <c r="G1847" s="44"/>
      <c r="H1847" s="45"/>
      <c r="I1847" s="37"/>
      <c r="J1847" s="37"/>
      <c r="K1847" s="37">
        <f t="shared" si="381"/>
        <v>0</v>
      </c>
      <c r="L1847" s="37"/>
      <c r="M1847" s="37"/>
      <c r="N1847" s="37">
        <f t="shared" si="382"/>
        <v>0</v>
      </c>
      <c r="O1847" s="37">
        <f t="shared" si="379"/>
        <v>0</v>
      </c>
      <c r="P1847" s="38" t="e">
        <f t="shared" si="380"/>
        <v>#DIV/0!</v>
      </c>
      <c r="Q1847" s="39"/>
    </row>
    <row r="1848" spans="1:17" ht="15" customHeight="1" x14ac:dyDescent="0.3">
      <c r="A1848" s="57"/>
      <c r="B1848" s="58"/>
      <c r="C1848" s="58"/>
      <c r="D1848" s="39"/>
      <c r="E1848" s="66"/>
      <c r="F1848" s="44"/>
      <c r="G1848" s="44"/>
      <c r="H1848" s="45"/>
      <c r="I1848" s="37"/>
      <c r="J1848" s="37"/>
      <c r="K1848" s="37"/>
      <c r="L1848" s="37"/>
      <c r="M1848" s="37"/>
      <c r="N1848" s="37"/>
      <c r="O1848" s="37"/>
      <c r="P1848" s="38"/>
      <c r="Q1848" s="39"/>
    </row>
    <row r="1849" spans="1:17" ht="15" customHeight="1" x14ac:dyDescent="0.3">
      <c r="A1849" s="40" t="s">
        <v>165</v>
      </c>
      <c r="B1849" s="58"/>
      <c r="C1849" s="58"/>
      <c r="D1849" s="39"/>
      <c r="E1849" s="66"/>
      <c r="F1849" s="44"/>
      <c r="G1849" s="44"/>
      <c r="H1849" s="45"/>
      <c r="I1849" s="37"/>
      <c r="J1849" s="37"/>
      <c r="K1849" s="37"/>
      <c r="L1849" s="37"/>
      <c r="M1849" s="37"/>
      <c r="N1849" s="37"/>
      <c r="O1849" s="37"/>
      <c r="P1849" s="38"/>
      <c r="Q1849" s="39"/>
    </row>
    <row r="1850" spans="1:17" ht="15" customHeight="1" x14ac:dyDescent="0.3">
      <c r="A1850" s="57"/>
      <c r="B1850" s="58"/>
      <c r="C1850" s="58"/>
      <c r="D1850" s="39"/>
      <c r="E1850" s="66"/>
      <c r="F1850" s="44"/>
      <c r="G1850" s="44"/>
      <c r="H1850" s="45"/>
      <c r="I1850" s="37"/>
      <c r="J1850" s="37"/>
      <c r="K1850" s="37"/>
      <c r="L1850" s="37"/>
      <c r="M1850" s="37"/>
      <c r="N1850" s="37"/>
      <c r="O1850" s="37"/>
      <c r="P1850" s="38"/>
      <c r="Q1850" s="39"/>
    </row>
    <row r="1851" spans="1:17" ht="22.5" customHeight="1" x14ac:dyDescent="0.3">
      <c r="A1851" s="57"/>
      <c r="B1851" s="58"/>
      <c r="C1851" s="96" t="s">
        <v>166</v>
      </c>
      <c r="D1851" s="97"/>
      <c r="E1851" s="64" t="s">
        <v>167</v>
      </c>
      <c r="F1851" s="44"/>
      <c r="G1851" s="50"/>
      <c r="H1851" s="51"/>
      <c r="I1851" s="36"/>
      <c r="J1851" s="36"/>
      <c r="K1851" s="36">
        <f>SUM(G1851:J1851)</f>
        <v>0</v>
      </c>
      <c r="L1851" s="36"/>
      <c r="M1851" s="36"/>
      <c r="N1851" s="37">
        <f t="shared" ref="N1851:N1863" si="383">SUM(L1851:M1851)</f>
        <v>0</v>
      </c>
      <c r="O1851" s="37">
        <f t="shared" ref="O1851:O1863" si="384">+K1851-F1851</f>
        <v>0</v>
      </c>
      <c r="P1851" s="38" t="e">
        <f t="shared" ref="P1851:P1863" si="385">+O1851/F1851</f>
        <v>#DIV/0!</v>
      </c>
      <c r="Q1851" s="39"/>
    </row>
    <row r="1852" spans="1:17" ht="31.5" customHeight="1" x14ac:dyDescent="0.3">
      <c r="A1852" s="57"/>
      <c r="B1852" s="58"/>
      <c r="C1852" s="98" t="s">
        <v>168</v>
      </c>
      <c r="D1852" s="99"/>
      <c r="E1852" s="64" t="s">
        <v>169</v>
      </c>
      <c r="F1852" s="44"/>
      <c r="G1852" s="50"/>
      <c r="H1852" s="51"/>
      <c r="I1852" s="36"/>
      <c r="J1852" s="36"/>
      <c r="K1852" s="36">
        <f t="shared" ref="K1852:K1863" si="386">SUM(G1852:J1852)</f>
        <v>0</v>
      </c>
      <c r="L1852" s="36"/>
      <c r="M1852" s="36"/>
      <c r="N1852" s="37">
        <f t="shared" si="383"/>
        <v>0</v>
      </c>
      <c r="O1852" s="37">
        <f t="shared" si="384"/>
        <v>0</v>
      </c>
      <c r="P1852" s="38" t="e">
        <f t="shared" si="385"/>
        <v>#DIV/0!</v>
      </c>
      <c r="Q1852" s="39"/>
    </row>
    <row r="1853" spans="1:17" ht="21.75" customHeight="1" x14ac:dyDescent="0.3">
      <c r="A1853" s="57"/>
      <c r="B1853" s="58"/>
      <c r="C1853" s="62"/>
      <c r="D1853" s="67" t="s">
        <v>170</v>
      </c>
      <c r="E1853" s="64"/>
      <c r="F1853" s="44"/>
      <c r="G1853" s="44"/>
      <c r="H1853" s="45"/>
      <c r="I1853" s="37"/>
      <c r="J1853" s="37"/>
      <c r="K1853" s="36">
        <f t="shared" si="386"/>
        <v>0</v>
      </c>
      <c r="L1853" s="37"/>
      <c r="M1853" s="37"/>
      <c r="N1853" s="37">
        <f t="shared" si="383"/>
        <v>0</v>
      </c>
      <c r="O1853" s="37">
        <f t="shared" si="384"/>
        <v>0</v>
      </c>
      <c r="P1853" s="38" t="e">
        <f t="shared" si="385"/>
        <v>#DIV/0!</v>
      </c>
      <c r="Q1853" s="39"/>
    </row>
    <row r="1854" spans="1:17" ht="21.75" customHeight="1" x14ac:dyDescent="0.3">
      <c r="A1854" s="57"/>
      <c r="B1854" s="58"/>
      <c r="C1854" s="62"/>
      <c r="D1854" s="67" t="s">
        <v>171</v>
      </c>
      <c r="E1854" s="64"/>
      <c r="F1854" s="44"/>
      <c r="G1854" s="44"/>
      <c r="H1854" s="45"/>
      <c r="I1854" s="37"/>
      <c r="J1854" s="37"/>
      <c r="K1854" s="36">
        <f t="shared" si="386"/>
        <v>0</v>
      </c>
      <c r="L1854" s="37"/>
      <c r="M1854" s="37"/>
      <c r="N1854" s="37">
        <f t="shared" si="383"/>
        <v>0</v>
      </c>
      <c r="O1854" s="37">
        <f t="shared" si="384"/>
        <v>0</v>
      </c>
      <c r="P1854" s="38" t="e">
        <f t="shared" si="385"/>
        <v>#DIV/0!</v>
      </c>
      <c r="Q1854" s="39"/>
    </row>
    <row r="1855" spans="1:17" ht="21.75" customHeight="1" x14ac:dyDescent="0.3">
      <c r="A1855" s="57"/>
      <c r="B1855" s="58"/>
      <c r="C1855" s="62"/>
      <c r="D1855" s="67" t="s">
        <v>172</v>
      </c>
      <c r="E1855" s="64"/>
      <c r="F1855" s="44"/>
      <c r="G1855" s="44"/>
      <c r="H1855" s="45"/>
      <c r="I1855" s="37"/>
      <c r="J1855" s="37"/>
      <c r="K1855" s="36">
        <f t="shared" si="386"/>
        <v>0</v>
      </c>
      <c r="L1855" s="37"/>
      <c r="M1855" s="37"/>
      <c r="N1855" s="37">
        <f t="shared" si="383"/>
        <v>0</v>
      </c>
      <c r="O1855" s="37">
        <f t="shared" si="384"/>
        <v>0</v>
      </c>
      <c r="P1855" s="38" t="e">
        <f t="shared" si="385"/>
        <v>#DIV/0!</v>
      </c>
      <c r="Q1855" s="39"/>
    </row>
    <row r="1856" spans="1:17" ht="33.75" customHeight="1" x14ac:dyDescent="0.3">
      <c r="A1856" s="57"/>
      <c r="B1856" s="58"/>
      <c r="C1856" s="62"/>
      <c r="D1856" s="67" t="s">
        <v>187</v>
      </c>
      <c r="E1856" s="64"/>
      <c r="F1856" s="44"/>
      <c r="G1856" s="44"/>
      <c r="H1856" s="45"/>
      <c r="I1856" s="37"/>
      <c r="J1856" s="37"/>
      <c r="K1856" s="36">
        <f t="shared" si="386"/>
        <v>0</v>
      </c>
      <c r="L1856" s="37"/>
      <c r="M1856" s="37"/>
      <c r="N1856" s="37">
        <f t="shared" si="383"/>
        <v>0</v>
      </c>
      <c r="O1856" s="37">
        <f t="shared" si="384"/>
        <v>0</v>
      </c>
      <c r="P1856" s="38" t="e">
        <f t="shared" si="385"/>
        <v>#DIV/0!</v>
      </c>
      <c r="Q1856" s="39"/>
    </row>
    <row r="1857" spans="1:17" ht="22.5" customHeight="1" x14ac:dyDescent="0.3">
      <c r="A1857" s="57"/>
      <c r="B1857" s="58"/>
      <c r="C1857" s="62"/>
      <c r="D1857" s="67" t="s">
        <v>174</v>
      </c>
      <c r="E1857" s="64"/>
      <c r="F1857" s="44"/>
      <c r="G1857" s="44"/>
      <c r="H1857" s="45"/>
      <c r="I1857" s="37"/>
      <c r="J1857" s="37"/>
      <c r="K1857" s="36">
        <f t="shared" si="386"/>
        <v>0</v>
      </c>
      <c r="L1857" s="37"/>
      <c r="M1857" s="37"/>
      <c r="N1857" s="37">
        <f t="shared" si="383"/>
        <v>0</v>
      </c>
      <c r="O1857" s="37">
        <f t="shared" si="384"/>
        <v>0</v>
      </c>
      <c r="P1857" s="38" t="e">
        <f t="shared" si="385"/>
        <v>#DIV/0!</v>
      </c>
      <c r="Q1857" s="39"/>
    </row>
    <row r="1858" spans="1:17" ht="30" customHeight="1" x14ac:dyDescent="0.3">
      <c r="A1858" s="57"/>
      <c r="B1858" s="58"/>
      <c r="C1858" s="62"/>
      <c r="D1858" s="67" t="s">
        <v>175</v>
      </c>
      <c r="E1858" s="64"/>
      <c r="F1858" s="44"/>
      <c r="G1858" s="44"/>
      <c r="H1858" s="45"/>
      <c r="I1858" s="37"/>
      <c r="J1858" s="37"/>
      <c r="K1858" s="36">
        <f t="shared" si="386"/>
        <v>0</v>
      </c>
      <c r="L1858" s="37"/>
      <c r="M1858" s="37"/>
      <c r="N1858" s="37">
        <f t="shared" si="383"/>
        <v>0</v>
      </c>
      <c r="O1858" s="37">
        <f t="shared" si="384"/>
        <v>0</v>
      </c>
      <c r="P1858" s="38" t="e">
        <f t="shared" si="385"/>
        <v>#DIV/0!</v>
      </c>
      <c r="Q1858" s="39"/>
    </row>
    <row r="1859" spans="1:17" ht="17.25" customHeight="1" x14ac:dyDescent="0.3">
      <c r="A1859" s="57"/>
      <c r="B1859" s="58"/>
      <c r="C1859" s="62"/>
      <c r="D1859" s="67" t="s">
        <v>176</v>
      </c>
      <c r="E1859" s="64"/>
      <c r="F1859" s="44"/>
      <c r="G1859" s="44"/>
      <c r="H1859" s="45"/>
      <c r="I1859" s="37"/>
      <c r="J1859" s="37"/>
      <c r="K1859" s="36">
        <f t="shared" si="386"/>
        <v>0</v>
      </c>
      <c r="L1859" s="37"/>
      <c r="M1859" s="37"/>
      <c r="N1859" s="37">
        <f t="shared" si="383"/>
        <v>0</v>
      </c>
      <c r="O1859" s="37">
        <f t="shared" si="384"/>
        <v>0</v>
      </c>
      <c r="P1859" s="38" t="e">
        <f t="shared" si="385"/>
        <v>#DIV/0!</v>
      </c>
      <c r="Q1859" s="39"/>
    </row>
    <row r="1860" spans="1:17" ht="30" customHeight="1" x14ac:dyDescent="0.3">
      <c r="A1860" s="57"/>
      <c r="B1860" s="58"/>
      <c r="C1860" s="62"/>
      <c r="D1860" s="67" t="s">
        <v>177</v>
      </c>
      <c r="E1860" s="64"/>
      <c r="F1860" s="44"/>
      <c r="G1860" s="44"/>
      <c r="H1860" s="45"/>
      <c r="I1860" s="37"/>
      <c r="J1860" s="37"/>
      <c r="K1860" s="36">
        <f t="shared" si="386"/>
        <v>0</v>
      </c>
      <c r="L1860" s="37"/>
      <c r="M1860" s="37"/>
      <c r="N1860" s="37">
        <f t="shared" si="383"/>
        <v>0</v>
      </c>
      <c r="O1860" s="37">
        <f t="shared" si="384"/>
        <v>0</v>
      </c>
      <c r="P1860" s="38" t="e">
        <f t="shared" si="385"/>
        <v>#DIV/0!</v>
      </c>
      <c r="Q1860" s="39"/>
    </row>
    <row r="1861" spans="1:17" ht="19.5" customHeight="1" x14ac:dyDescent="0.3">
      <c r="A1861" s="57"/>
      <c r="B1861" s="58"/>
      <c r="C1861" s="62"/>
      <c r="D1861" s="67" t="s">
        <v>178</v>
      </c>
      <c r="E1861" s="64"/>
      <c r="F1861" s="44"/>
      <c r="G1861" s="44"/>
      <c r="H1861" s="45"/>
      <c r="I1861" s="37"/>
      <c r="J1861" s="37"/>
      <c r="K1861" s="36">
        <f t="shared" si="386"/>
        <v>0</v>
      </c>
      <c r="L1861" s="37"/>
      <c r="M1861" s="37"/>
      <c r="N1861" s="37">
        <f t="shared" si="383"/>
        <v>0</v>
      </c>
      <c r="O1861" s="37">
        <f t="shared" si="384"/>
        <v>0</v>
      </c>
      <c r="P1861" s="38" t="e">
        <f t="shared" si="385"/>
        <v>#DIV/0!</v>
      </c>
      <c r="Q1861" s="39"/>
    </row>
    <row r="1862" spans="1:17" ht="17.25" customHeight="1" x14ac:dyDescent="0.3">
      <c r="A1862" s="57"/>
      <c r="B1862" s="58"/>
      <c r="C1862" s="62"/>
      <c r="D1862" s="67" t="s">
        <v>179</v>
      </c>
      <c r="E1862" s="64"/>
      <c r="F1862" s="44"/>
      <c r="G1862" s="44"/>
      <c r="H1862" s="45"/>
      <c r="I1862" s="37"/>
      <c r="J1862" s="37"/>
      <c r="K1862" s="36">
        <f t="shared" si="386"/>
        <v>0</v>
      </c>
      <c r="L1862" s="37"/>
      <c r="M1862" s="37"/>
      <c r="N1862" s="37">
        <f t="shared" si="383"/>
        <v>0</v>
      </c>
      <c r="O1862" s="37">
        <f t="shared" si="384"/>
        <v>0</v>
      </c>
      <c r="P1862" s="38" t="e">
        <f t="shared" si="385"/>
        <v>#DIV/0!</v>
      </c>
      <c r="Q1862" s="39"/>
    </row>
    <row r="1863" spans="1:17" ht="29.25" customHeight="1" x14ac:dyDescent="0.3">
      <c r="A1863" s="57"/>
      <c r="B1863" s="58"/>
      <c r="C1863" s="98" t="s">
        <v>188</v>
      </c>
      <c r="D1863" s="99"/>
      <c r="E1863" s="64" t="s">
        <v>181</v>
      </c>
      <c r="F1863" s="44"/>
      <c r="G1863" s="50"/>
      <c r="H1863" s="51"/>
      <c r="I1863" s="36"/>
      <c r="J1863" s="36"/>
      <c r="K1863" s="36">
        <f t="shared" si="386"/>
        <v>0</v>
      </c>
      <c r="L1863" s="36"/>
      <c r="M1863" s="36"/>
      <c r="N1863" s="37">
        <f t="shared" si="383"/>
        <v>0</v>
      </c>
      <c r="O1863" s="37">
        <f t="shared" si="384"/>
        <v>0</v>
      </c>
      <c r="P1863" s="38" t="e">
        <f t="shared" si="385"/>
        <v>#DIV/0!</v>
      </c>
      <c r="Q1863" s="39"/>
    </row>
    <row r="1864" spans="1:17" ht="15.75" customHeight="1" thickBot="1" x14ac:dyDescent="0.35">
      <c r="A1864" s="68"/>
      <c r="B1864" s="69"/>
      <c r="C1864" s="69"/>
      <c r="D1864" s="89"/>
      <c r="E1864" s="71"/>
      <c r="F1864" s="72"/>
      <c r="G1864" s="72"/>
      <c r="H1864" s="73"/>
      <c r="I1864" s="74"/>
      <c r="J1864" s="74"/>
      <c r="K1864" s="74"/>
      <c r="L1864" s="74"/>
      <c r="M1864" s="74"/>
      <c r="N1864" s="74"/>
      <c r="O1864" s="74"/>
      <c r="P1864" s="75"/>
      <c r="Q1864" s="39"/>
    </row>
    <row r="1865" spans="1:17" ht="15.75" customHeight="1" thickBot="1" x14ac:dyDescent="0.35">
      <c r="A1865" s="100" t="s">
        <v>18</v>
      </c>
      <c r="B1865" s="92"/>
      <c r="C1865" s="92"/>
      <c r="D1865" s="93"/>
      <c r="E1865" s="90"/>
      <c r="F1865" s="91">
        <f>SUM(F1675:F1864)</f>
        <v>0</v>
      </c>
      <c r="G1865" s="91">
        <f t="shared" ref="G1865:O1865" si="387">SUM(G1675:G1864)</f>
        <v>0</v>
      </c>
      <c r="H1865" s="91">
        <f t="shared" si="387"/>
        <v>0</v>
      </c>
      <c r="I1865" s="91">
        <f t="shared" si="387"/>
        <v>0</v>
      </c>
      <c r="J1865" s="91">
        <f t="shared" si="387"/>
        <v>0</v>
      </c>
      <c r="K1865" s="91">
        <f t="shared" si="387"/>
        <v>0</v>
      </c>
      <c r="L1865" s="91">
        <f t="shared" si="387"/>
        <v>0</v>
      </c>
      <c r="M1865" s="91">
        <f t="shared" si="387"/>
        <v>0</v>
      </c>
      <c r="N1865" s="91">
        <f t="shared" si="387"/>
        <v>0</v>
      </c>
      <c r="O1865" s="91">
        <f t="shared" si="387"/>
        <v>0</v>
      </c>
      <c r="P1865" s="78" t="e">
        <f>+O1865/F1865</f>
        <v>#DIV/0!</v>
      </c>
      <c r="Q1865" s="89"/>
    </row>
    <row r="1866" spans="1:17" ht="15" customHeight="1" x14ac:dyDescent="0.3"/>
    <row r="1867" spans="1:17" ht="15.75" customHeight="1" thickBot="1" x14ac:dyDescent="0.35">
      <c r="D1867" s="2" t="s">
        <v>196</v>
      </c>
    </row>
    <row r="1868" spans="1:17" ht="15.75" customHeight="1" thickBot="1" x14ac:dyDescent="0.35">
      <c r="A1868" s="6"/>
      <c r="B1868" s="7"/>
      <c r="C1868" s="7"/>
      <c r="D1868" s="8"/>
      <c r="E1868" s="9"/>
      <c r="F1868" s="10"/>
      <c r="G1868" s="101" t="s">
        <v>7</v>
      </c>
      <c r="H1868" s="101"/>
      <c r="I1868" s="101"/>
      <c r="J1868" s="101"/>
      <c r="K1868" s="102"/>
      <c r="L1868" s="92" t="s">
        <v>8</v>
      </c>
      <c r="M1868" s="92"/>
      <c r="N1868" s="93"/>
      <c r="O1868" s="92" t="s">
        <v>9</v>
      </c>
      <c r="P1868" s="93"/>
      <c r="Q1868" s="94" t="s">
        <v>10</v>
      </c>
    </row>
    <row r="1869" spans="1:17" ht="49.5" customHeight="1" thickBot="1" x14ac:dyDescent="0.35">
      <c r="A1869" s="11"/>
      <c r="B1869" s="12"/>
      <c r="C1869" s="12"/>
      <c r="D1869" s="13" t="s">
        <v>11</v>
      </c>
      <c r="E1869" s="13" t="s">
        <v>12</v>
      </c>
      <c r="F1869" s="15" t="s">
        <v>13</v>
      </c>
      <c r="G1869" s="16" t="s">
        <v>14</v>
      </c>
      <c r="H1869" s="16" t="s">
        <v>15</v>
      </c>
      <c r="I1869" s="16" t="s">
        <v>16</v>
      </c>
      <c r="J1869" s="16" t="s">
        <v>17</v>
      </c>
      <c r="K1869" s="16" t="s">
        <v>18</v>
      </c>
      <c r="L1869" s="17" t="s">
        <v>19</v>
      </c>
      <c r="M1869" s="17" t="s">
        <v>20</v>
      </c>
      <c r="N1869" s="17" t="s">
        <v>18</v>
      </c>
      <c r="O1869" s="17" t="s">
        <v>21</v>
      </c>
      <c r="P1869" s="18" t="s">
        <v>22</v>
      </c>
      <c r="Q1869" s="95"/>
    </row>
    <row r="1870" spans="1:17" s="29" customFormat="1" ht="18" customHeight="1" thickBot="1" x14ac:dyDescent="0.35">
      <c r="A1870" s="19"/>
      <c r="B1870" s="20"/>
      <c r="C1870" s="20"/>
      <c r="D1870" s="21">
        <v>1</v>
      </c>
      <c r="E1870" s="21">
        <v>2</v>
      </c>
      <c r="F1870" s="16">
        <v>3</v>
      </c>
      <c r="G1870" s="22">
        <v>4</v>
      </c>
      <c r="H1870" s="23">
        <v>5</v>
      </c>
      <c r="I1870" s="23">
        <v>6</v>
      </c>
      <c r="J1870" s="23">
        <v>7</v>
      </c>
      <c r="K1870" s="24" t="s">
        <v>23</v>
      </c>
      <c r="L1870" s="22">
        <v>9</v>
      </c>
      <c r="M1870" s="23">
        <v>10</v>
      </c>
      <c r="N1870" s="25" t="s">
        <v>24</v>
      </c>
      <c r="O1870" s="26" t="s">
        <v>25</v>
      </c>
      <c r="P1870" s="27" t="s">
        <v>26</v>
      </c>
      <c r="Q1870" s="28">
        <v>14</v>
      </c>
    </row>
    <row r="1871" spans="1:17" ht="15" customHeight="1" x14ac:dyDescent="0.3">
      <c r="A1871" s="30" t="s">
        <v>27</v>
      </c>
      <c r="B1871" s="31"/>
      <c r="C1871" s="31"/>
      <c r="D1871" s="32"/>
      <c r="E1871" s="33"/>
      <c r="F1871" s="34"/>
      <c r="G1871" s="34"/>
      <c r="H1871" s="35"/>
      <c r="I1871" s="10"/>
      <c r="J1871" s="10"/>
      <c r="K1871" s="10"/>
      <c r="L1871" s="9"/>
      <c r="M1871" s="9"/>
      <c r="N1871" s="9"/>
      <c r="O1871" s="9"/>
      <c r="P1871" s="88"/>
      <c r="Q1871" s="39"/>
    </row>
    <row r="1872" spans="1:17" ht="15" customHeight="1" x14ac:dyDescent="0.3">
      <c r="A1872" s="40"/>
      <c r="B1872" s="41"/>
      <c r="C1872" s="41"/>
      <c r="D1872" s="42"/>
      <c r="E1872" s="43"/>
      <c r="F1872" s="44"/>
      <c r="G1872" s="44"/>
      <c r="H1872" s="45"/>
      <c r="I1872" s="37"/>
      <c r="J1872" s="37"/>
      <c r="K1872" s="37"/>
      <c r="L1872" s="37"/>
      <c r="M1872" s="37"/>
      <c r="N1872" s="37"/>
      <c r="O1872" s="37"/>
      <c r="P1872" s="46"/>
      <c r="Q1872" s="39"/>
    </row>
    <row r="1873" spans="1:17" s="2" customFormat="1" ht="17.25" customHeight="1" x14ac:dyDescent="0.3">
      <c r="A1873" s="47" t="s">
        <v>28</v>
      </c>
      <c r="B1873" s="48"/>
      <c r="C1873" s="48"/>
      <c r="D1873" s="49"/>
      <c r="E1873" s="43"/>
      <c r="F1873" s="50"/>
      <c r="G1873" s="50"/>
      <c r="H1873" s="51"/>
      <c r="I1873" s="36"/>
      <c r="J1873" s="36"/>
      <c r="K1873" s="36"/>
      <c r="L1873" s="36"/>
      <c r="M1873" s="36"/>
      <c r="N1873" s="36"/>
      <c r="O1873" s="36"/>
      <c r="P1873" s="52"/>
      <c r="Q1873" s="53"/>
    </row>
    <row r="1874" spans="1:17" ht="17.25" customHeight="1" x14ac:dyDescent="0.3">
      <c r="A1874" s="47"/>
      <c r="B1874" s="48"/>
      <c r="C1874" s="48"/>
      <c r="D1874" s="49"/>
      <c r="E1874" s="43"/>
      <c r="F1874" s="44"/>
      <c r="G1874" s="44"/>
      <c r="H1874" s="45"/>
      <c r="I1874" s="37"/>
      <c r="J1874" s="37"/>
      <c r="K1874" s="37"/>
      <c r="L1874" s="37"/>
      <c r="M1874" s="37"/>
      <c r="N1874" s="37"/>
      <c r="O1874" s="37"/>
      <c r="P1874" s="46"/>
      <c r="Q1874" s="39"/>
    </row>
    <row r="1875" spans="1:17" s="2" customFormat="1" ht="15" customHeight="1" x14ac:dyDescent="0.3">
      <c r="A1875" s="40"/>
      <c r="B1875" s="41" t="s">
        <v>29</v>
      </c>
      <c r="C1875" s="41"/>
      <c r="D1875" s="42"/>
      <c r="E1875" s="43" t="s">
        <v>30</v>
      </c>
      <c r="F1875" s="50"/>
      <c r="G1875" s="50"/>
      <c r="H1875" s="51"/>
      <c r="I1875" s="36"/>
      <c r="J1875" s="36"/>
      <c r="K1875" s="36"/>
      <c r="L1875" s="36"/>
      <c r="M1875" s="36"/>
      <c r="N1875" s="36"/>
      <c r="O1875" s="36"/>
      <c r="P1875" s="52"/>
      <c r="Q1875" s="53"/>
    </row>
    <row r="1876" spans="1:17" ht="15" customHeight="1" x14ac:dyDescent="0.3">
      <c r="A1876" s="40"/>
      <c r="B1876" s="41"/>
      <c r="C1876" s="41"/>
      <c r="D1876" s="42" t="s">
        <v>31</v>
      </c>
      <c r="E1876" s="43" t="s">
        <v>32</v>
      </c>
      <c r="F1876" s="44"/>
      <c r="G1876" s="44"/>
      <c r="H1876" s="45"/>
      <c r="I1876" s="37"/>
      <c r="J1876" s="37"/>
      <c r="K1876" s="37">
        <f>SUM(G1876:J1876)</f>
        <v>0</v>
      </c>
      <c r="L1876" s="37"/>
      <c r="M1876" s="37"/>
      <c r="N1876" s="37">
        <f>SUM(L1876:M1876)</f>
        <v>0</v>
      </c>
      <c r="O1876" s="37">
        <f>+K1876-F1876</f>
        <v>0</v>
      </c>
      <c r="P1876" s="38" t="e">
        <f>+O1876/F1876</f>
        <v>#DIV/0!</v>
      </c>
      <c r="Q1876" s="39"/>
    </row>
    <row r="1877" spans="1:17" ht="15" customHeight="1" x14ac:dyDescent="0.3">
      <c r="A1877" s="40"/>
      <c r="B1877" s="41"/>
      <c r="C1877" s="41"/>
      <c r="D1877" s="42" t="s">
        <v>33</v>
      </c>
      <c r="E1877" s="43" t="s">
        <v>34</v>
      </c>
      <c r="F1877" s="44"/>
      <c r="G1877" s="44"/>
      <c r="H1877" s="45"/>
      <c r="I1877" s="37"/>
      <c r="J1877" s="37"/>
      <c r="K1877" s="37">
        <f t="shared" ref="K1877:K1890" si="388">SUM(G1877:J1877)</f>
        <v>0</v>
      </c>
      <c r="L1877" s="37"/>
      <c r="M1877" s="37"/>
      <c r="N1877" s="37">
        <f t="shared" ref="N1877:N1893" si="389">SUM(L1877:M1877)</f>
        <v>0</v>
      </c>
      <c r="O1877" s="37">
        <f t="shared" ref="O1877:O1893" si="390">+K1877-F1877</f>
        <v>0</v>
      </c>
      <c r="P1877" s="38" t="e">
        <f t="shared" ref="P1877:P1893" si="391">+O1877/F1877</f>
        <v>#DIV/0!</v>
      </c>
      <c r="Q1877" s="39"/>
    </row>
    <row r="1878" spans="1:17" ht="15" customHeight="1" x14ac:dyDescent="0.3">
      <c r="A1878" s="40"/>
      <c r="B1878" s="41"/>
      <c r="C1878" s="41"/>
      <c r="D1878" s="42" t="s">
        <v>35</v>
      </c>
      <c r="E1878" s="43" t="s">
        <v>36</v>
      </c>
      <c r="F1878" s="44"/>
      <c r="G1878" s="44"/>
      <c r="H1878" s="45"/>
      <c r="I1878" s="37"/>
      <c r="J1878" s="37"/>
      <c r="K1878" s="37">
        <f t="shared" si="388"/>
        <v>0</v>
      </c>
      <c r="L1878" s="37"/>
      <c r="M1878" s="37"/>
      <c r="N1878" s="37">
        <f t="shared" si="389"/>
        <v>0</v>
      </c>
      <c r="O1878" s="37">
        <f t="shared" si="390"/>
        <v>0</v>
      </c>
      <c r="P1878" s="38" t="e">
        <f t="shared" si="391"/>
        <v>#DIV/0!</v>
      </c>
      <c r="Q1878" s="39"/>
    </row>
    <row r="1879" spans="1:17" ht="15" customHeight="1" x14ac:dyDescent="0.3">
      <c r="A1879" s="40"/>
      <c r="B1879" s="41"/>
      <c r="C1879" s="41"/>
      <c r="D1879" s="42" t="s">
        <v>37</v>
      </c>
      <c r="E1879" s="43" t="s">
        <v>38</v>
      </c>
      <c r="F1879" s="44"/>
      <c r="G1879" s="44"/>
      <c r="H1879" s="45"/>
      <c r="I1879" s="37"/>
      <c r="J1879" s="37"/>
      <c r="K1879" s="37">
        <f t="shared" si="388"/>
        <v>0</v>
      </c>
      <c r="L1879" s="37"/>
      <c r="M1879" s="37"/>
      <c r="N1879" s="37">
        <f t="shared" si="389"/>
        <v>0</v>
      </c>
      <c r="O1879" s="37">
        <f t="shared" si="390"/>
        <v>0</v>
      </c>
      <c r="P1879" s="38" t="e">
        <f t="shared" si="391"/>
        <v>#DIV/0!</v>
      </c>
      <c r="Q1879" s="39"/>
    </row>
    <row r="1880" spans="1:17" ht="15" customHeight="1" x14ac:dyDescent="0.3">
      <c r="A1880" s="40"/>
      <c r="B1880" s="41"/>
      <c r="C1880" s="41"/>
      <c r="D1880" s="42" t="s">
        <v>39</v>
      </c>
      <c r="E1880" s="43" t="s">
        <v>40</v>
      </c>
      <c r="F1880" s="44"/>
      <c r="G1880" s="44"/>
      <c r="H1880" s="45"/>
      <c r="I1880" s="37"/>
      <c r="J1880" s="37"/>
      <c r="K1880" s="37">
        <f t="shared" si="388"/>
        <v>0</v>
      </c>
      <c r="L1880" s="37"/>
      <c r="M1880" s="37"/>
      <c r="N1880" s="37">
        <f t="shared" si="389"/>
        <v>0</v>
      </c>
      <c r="O1880" s="37">
        <f t="shared" si="390"/>
        <v>0</v>
      </c>
      <c r="P1880" s="38" t="e">
        <f t="shared" si="391"/>
        <v>#DIV/0!</v>
      </c>
      <c r="Q1880" s="39"/>
    </row>
    <row r="1881" spans="1:17" ht="15" customHeight="1" x14ac:dyDescent="0.3">
      <c r="A1881" s="40"/>
      <c r="B1881" s="41"/>
      <c r="C1881" s="41"/>
      <c r="D1881" s="42" t="s">
        <v>41</v>
      </c>
      <c r="E1881" s="43" t="s">
        <v>42</v>
      </c>
      <c r="F1881" s="44"/>
      <c r="G1881" s="44"/>
      <c r="H1881" s="45"/>
      <c r="I1881" s="37"/>
      <c r="J1881" s="37"/>
      <c r="K1881" s="37">
        <f t="shared" si="388"/>
        <v>0</v>
      </c>
      <c r="L1881" s="37"/>
      <c r="M1881" s="37"/>
      <c r="N1881" s="37">
        <f t="shared" si="389"/>
        <v>0</v>
      </c>
      <c r="O1881" s="37">
        <f t="shared" si="390"/>
        <v>0</v>
      </c>
      <c r="P1881" s="38" t="e">
        <f t="shared" si="391"/>
        <v>#DIV/0!</v>
      </c>
      <c r="Q1881" s="39"/>
    </row>
    <row r="1882" spans="1:17" ht="15" customHeight="1" x14ac:dyDescent="0.3">
      <c r="A1882" s="40"/>
      <c r="B1882" s="41"/>
      <c r="C1882" s="41"/>
      <c r="D1882" s="42" t="s">
        <v>43</v>
      </c>
      <c r="E1882" s="43" t="s">
        <v>44</v>
      </c>
      <c r="F1882" s="44"/>
      <c r="G1882" s="44"/>
      <c r="H1882" s="45"/>
      <c r="I1882" s="37"/>
      <c r="J1882" s="37"/>
      <c r="K1882" s="37">
        <f t="shared" si="388"/>
        <v>0</v>
      </c>
      <c r="L1882" s="37"/>
      <c r="M1882" s="37"/>
      <c r="N1882" s="37">
        <f t="shared" si="389"/>
        <v>0</v>
      </c>
      <c r="O1882" s="37">
        <f t="shared" si="390"/>
        <v>0</v>
      </c>
      <c r="P1882" s="38" t="e">
        <f t="shared" si="391"/>
        <v>#DIV/0!</v>
      </c>
      <c r="Q1882" s="39"/>
    </row>
    <row r="1883" spans="1:17" ht="15" customHeight="1" x14ac:dyDescent="0.3">
      <c r="A1883" s="40"/>
      <c r="B1883" s="41"/>
      <c r="C1883" s="41"/>
      <c r="D1883" s="42" t="s">
        <v>45</v>
      </c>
      <c r="E1883" s="43" t="s">
        <v>46</v>
      </c>
      <c r="F1883" s="44"/>
      <c r="G1883" s="44"/>
      <c r="H1883" s="45"/>
      <c r="I1883" s="37"/>
      <c r="J1883" s="37"/>
      <c r="K1883" s="37">
        <f t="shared" si="388"/>
        <v>0</v>
      </c>
      <c r="L1883" s="37"/>
      <c r="M1883" s="37"/>
      <c r="N1883" s="37">
        <f t="shared" si="389"/>
        <v>0</v>
      </c>
      <c r="O1883" s="37">
        <f t="shared" si="390"/>
        <v>0</v>
      </c>
      <c r="P1883" s="38" t="e">
        <f t="shared" si="391"/>
        <v>#DIV/0!</v>
      </c>
      <c r="Q1883" s="39"/>
    </row>
    <row r="1884" spans="1:17" ht="15" customHeight="1" x14ac:dyDescent="0.3">
      <c r="A1884" s="40"/>
      <c r="B1884" s="41"/>
      <c r="C1884" s="41"/>
      <c r="D1884" s="42" t="s">
        <v>47</v>
      </c>
      <c r="E1884" s="43" t="s">
        <v>48</v>
      </c>
      <c r="F1884" s="44"/>
      <c r="G1884" s="44"/>
      <c r="H1884" s="45"/>
      <c r="I1884" s="37"/>
      <c r="J1884" s="37"/>
      <c r="K1884" s="37">
        <f t="shared" si="388"/>
        <v>0</v>
      </c>
      <c r="L1884" s="37"/>
      <c r="M1884" s="37"/>
      <c r="N1884" s="37">
        <f t="shared" si="389"/>
        <v>0</v>
      </c>
      <c r="O1884" s="37">
        <f t="shared" si="390"/>
        <v>0</v>
      </c>
      <c r="P1884" s="38" t="e">
        <f t="shared" si="391"/>
        <v>#DIV/0!</v>
      </c>
      <c r="Q1884" s="39"/>
    </row>
    <row r="1885" spans="1:17" ht="15" customHeight="1" x14ac:dyDescent="0.3">
      <c r="A1885" s="40"/>
      <c r="B1885" s="41"/>
      <c r="C1885" s="41"/>
      <c r="D1885" s="42" t="s">
        <v>49</v>
      </c>
      <c r="E1885" s="43" t="s">
        <v>50</v>
      </c>
      <c r="F1885" s="44"/>
      <c r="G1885" s="44"/>
      <c r="H1885" s="45"/>
      <c r="I1885" s="37"/>
      <c r="J1885" s="37"/>
      <c r="K1885" s="37">
        <f t="shared" si="388"/>
        <v>0</v>
      </c>
      <c r="L1885" s="37"/>
      <c r="M1885" s="37"/>
      <c r="N1885" s="37">
        <f t="shared" si="389"/>
        <v>0</v>
      </c>
      <c r="O1885" s="37">
        <f t="shared" si="390"/>
        <v>0</v>
      </c>
      <c r="P1885" s="38" t="e">
        <f t="shared" si="391"/>
        <v>#DIV/0!</v>
      </c>
      <c r="Q1885" s="39"/>
    </row>
    <row r="1886" spans="1:17" ht="15" customHeight="1" x14ac:dyDescent="0.3">
      <c r="A1886" s="40"/>
      <c r="B1886" s="41"/>
      <c r="C1886" s="41"/>
      <c r="D1886" s="42" t="s">
        <v>51</v>
      </c>
      <c r="E1886" s="43" t="s">
        <v>52</v>
      </c>
      <c r="F1886" s="44"/>
      <c r="G1886" s="44"/>
      <c r="H1886" s="45"/>
      <c r="I1886" s="37"/>
      <c r="J1886" s="37"/>
      <c r="K1886" s="37">
        <f t="shared" si="388"/>
        <v>0</v>
      </c>
      <c r="L1886" s="37"/>
      <c r="M1886" s="37"/>
      <c r="N1886" s="37">
        <f t="shared" si="389"/>
        <v>0</v>
      </c>
      <c r="O1886" s="37">
        <f t="shared" si="390"/>
        <v>0</v>
      </c>
      <c r="P1886" s="38" t="e">
        <f t="shared" si="391"/>
        <v>#DIV/0!</v>
      </c>
      <c r="Q1886" s="39"/>
    </row>
    <row r="1887" spans="1:17" ht="15" customHeight="1" x14ac:dyDescent="0.3">
      <c r="A1887" s="40"/>
      <c r="B1887" s="41"/>
      <c r="C1887" s="41"/>
      <c r="D1887" s="42" t="s">
        <v>53</v>
      </c>
      <c r="E1887" s="43" t="s">
        <v>54</v>
      </c>
      <c r="F1887" s="44"/>
      <c r="G1887" s="44"/>
      <c r="H1887" s="45"/>
      <c r="I1887" s="37"/>
      <c r="J1887" s="37"/>
      <c r="K1887" s="37">
        <f t="shared" si="388"/>
        <v>0</v>
      </c>
      <c r="L1887" s="37"/>
      <c r="M1887" s="37"/>
      <c r="N1887" s="37">
        <f t="shared" si="389"/>
        <v>0</v>
      </c>
      <c r="O1887" s="37">
        <f t="shared" si="390"/>
        <v>0</v>
      </c>
      <c r="P1887" s="38" t="e">
        <f t="shared" si="391"/>
        <v>#DIV/0!</v>
      </c>
      <c r="Q1887" s="39"/>
    </row>
    <row r="1888" spans="1:17" ht="15" customHeight="1" x14ac:dyDescent="0.3">
      <c r="A1888" s="40"/>
      <c r="B1888" s="41"/>
      <c r="C1888" s="41"/>
      <c r="D1888" s="42" t="s">
        <v>55</v>
      </c>
      <c r="E1888" s="43" t="s">
        <v>56</v>
      </c>
      <c r="F1888" s="44"/>
      <c r="G1888" s="44"/>
      <c r="H1888" s="45"/>
      <c r="I1888" s="37"/>
      <c r="J1888" s="37"/>
      <c r="K1888" s="37">
        <f t="shared" si="388"/>
        <v>0</v>
      </c>
      <c r="L1888" s="37"/>
      <c r="M1888" s="37"/>
      <c r="N1888" s="37">
        <f t="shared" si="389"/>
        <v>0</v>
      </c>
      <c r="O1888" s="37">
        <f t="shared" si="390"/>
        <v>0</v>
      </c>
      <c r="P1888" s="38" t="e">
        <f t="shared" si="391"/>
        <v>#DIV/0!</v>
      </c>
      <c r="Q1888" s="39"/>
    </row>
    <row r="1889" spans="1:17" ht="33.75" customHeight="1" x14ac:dyDescent="0.3">
      <c r="A1889" s="40"/>
      <c r="B1889" s="41"/>
      <c r="C1889" s="41"/>
      <c r="D1889" s="54" t="s">
        <v>57</v>
      </c>
      <c r="E1889" s="43" t="s">
        <v>58</v>
      </c>
      <c r="F1889" s="44"/>
      <c r="G1889" s="44"/>
      <c r="H1889" s="45"/>
      <c r="I1889" s="37"/>
      <c r="J1889" s="37"/>
      <c r="K1889" s="37">
        <f t="shared" si="388"/>
        <v>0</v>
      </c>
      <c r="L1889" s="37"/>
      <c r="M1889" s="37"/>
      <c r="N1889" s="37">
        <f t="shared" si="389"/>
        <v>0</v>
      </c>
      <c r="O1889" s="37">
        <f t="shared" si="390"/>
        <v>0</v>
      </c>
      <c r="P1889" s="38" t="e">
        <f t="shared" si="391"/>
        <v>#DIV/0!</v>
      </c>
      <c r="Q1889" s="39"/>
    </row>
    <row r="1890" spans="1:17" ht="30" customHeight="1" x14ac:dyDescent="0.3">
      <c r="A1890" s="40"/>
      <c r="B1890" s="41"/>
      <c r="C1890" s="41"/>
      <c r="D1890" s="54" t="s">
        <v>59</v>
      </c>
      <c r="E1890" s="43" t="s">
        <v>60</v>
      </c>
      <c r="F1890" s="44"/>
      <c r="G1890" s="44"/>
      <c r="H1890" s="45"/>
      <c r="I1890" s="37"/>
      <c r="J1890" s="37"/>
      <c r="K1890" s="37">
        <f t="shared" si="388"/>
        <v>0</v>
      </c>
      <c r="L1890" s="37"/>
      <c r="M1890" s="37"/>
      <c r="N1890" s="37">
        <f t="shared" si="389"/>
        <v>0</v>
      </c>
      <c r="O1890" s="37">
        <f t="shared" si="390"/>
        <v>0</v>
      </c>
      <c r="P1890" s="38" t="e">
        <f t="shared" si="391"/>
        <v>#DIV/0!</v>
      </c>
      <c r="Q1890" s="39"/>
    </row>
    <row r="1891" spans="1:17" ht="35.25" customHeight="1" x14ac:dyDescent="0.3">
      <c r="A1891" s="40"/>
      <c r="B1891" s="41"/>
      <c r="C1891" s="41"/>
      <c r="D1891" s="54" t="s">
        <v>61</v>
      </c>
      <c r="E1891" s="43" t="s">
        <v>62</v>
      </c>
      <c r="F1891" s="44"/>
      <c r="G1891" s="44"/>
      <c r="H1891" s="45"/>
      <c r="I1891" s="37"/>
      <c r="J1891" s="37"/>
      <c r="K1891" s="37">
        <f>SUM(G1891:J1891)</f>
        <v>0</v>
      </c>
      <c r="L1891" s="37"/>
      <c r="M1891" s="37"/>
      <c r="N1891" s="37">
        <f t="shared" si="389"/>
        <v>0</v>
      </c>
      <c r="O1891" s="37">
        <f t="shared" si="390"/>
        <v>0</v>
      </c>
      <c r="P1891" s="38" t="e">
        <f t="shared" si="391"/>
        <v>#DIV/0!</v>
      </c>
      <c r="Q1891" s="39"/>
    </row>
    <row r="1892" spans="1:17" ht="32.25" customHeight="1" x14ac:dyDescent="0.3">
      <c r="A1892" s="40"/>
      <c r="B1892" s="41"/>
      <c r="C1892" s="41"/>
      <c r="D1892" s="54" t="s">
        <v>63</v>
      </c>
      <c r="E1892" s="43" t="s">
        <v>64</v>
      </c>
      <c r="F1892" s="44"/>
      <c r="G1892" s="44"/>
      <c r="H1892" s="45"/>
      <c r="I1892" s="37"/>
      <c r="J1892" s="37"/>
      <c r="K1892" s="37">
        <f>SUM(G1892:J1892)</f>
        <v>0</v>
      </c>
      <c r="L1892" s="37"/>
      <c r="M1892" s="37"/>
      <c r="N1892" s="37">
        <f t="shared" si="389"/>
        <v>0</v>
      </c>
      <c r="O1892" s="37">
        <f t="shared" si="390"/>
        <v>0</v>
      </c>
      <c r="P1892" s="38" t="e">
        <f t="shared" si="391"/>
        <v>#DIV/0!</v>
      </c>
      <c r="Q1892" s="39"/>
    </row>
    <row r="1893" spans="1:17" ht="15" customHeight="1" x14ac:dyDescent="0.3">
      <c r="A1893" s="40"/>
      <c r="B1893" s="41"/>
      <c r="C1893" s="41"/>
      <c r="D1893" s="42" t="s">
        <v>65</v>
      </c>
      <c r="E1893" s="43" t="s">
        <v>44</v>
      </c>
      <c r="F1893" s="44"/>
      <c r="G1893" s="44"/>
      <c r="H1893" s="45"/>
      <c r="I1893" s="37"/>
      <c r="J1893" s="37"/>
      <c r="K1893" s="37">
        <f>SUM(G1893:J1893)</f>
        <v>0</v>
      </c>
      <c r="L1893" s="37"/>
      <c r="M1893" s="37"/>
      <c r="N1893" s="37">
        <f t="shared" si="389"/>
        <v>0</v>
      </c>
      <c r="O1893" s="37">
        <f t="shared" si="390"/>
        <v>0</v>
      </c>
      <c r="P1893" s="38" t="e">
        <f t="shared" si="391"/>
        <v>#DIV/0!</v>
      </c>
      <c r="Q1893" s="39"/>
    </row>
    <row r="1894" spans="1:17" ht="15" customHeight="1" x14ac:dyDescent="0.3">
      <c r="A1894" s="40"/>
      <c r="B1894" s="41"/>
      <c r="C1894" s="41"/>
      <c r="D1894" s="42"/>
      <c r="E1894" s="43"/>
      <c r="F1894" s="44"/>
      <c r="G1894" s="44"/>
      <c r="H1894" s="45"/>
      <c r="I1894" s="37"/>
      <c r="J1894" s="37"/>
      <c r="K1894" s="37"/>
      <c r="L1894" s="37"/>
      <c r="M1894" s="37"/>
      <c r="N1894" s="37"/>
      <c r="O1894" s="37"/>
      <c r="P1894" s="38"/>
      <c r="Q1894" s="39"/>
    </row>
    <row r="1895" spans="1:17" s="2" customFormat="1" ht="15" customHeight="1" x14ac:dyDescent="0.3">
      <c r="A1895" s="40" t="s">
        <v>66</v>
      </c>
      <c r="B1895" s="41" t="s">
        <v>66</v>
      </c>
      <c r="C1895" s="41"/>
      <c r="D1895" s="42"/>
      <c r="E1895" s="43"/>
      <c r="F1895" s="50"/>
      <c r="G1895" s="50"/>
      <c r="H1895" s="51"/>
      <c r="I1895" s="36"/>
      <c r="J1895" s="36"/>
      <c r="K1895" s="36"/>
      <c r="L1895" s="36"/>
      <c r="M1895" s="36"/>
      <c r="N1895" s="36"/>
      <c r="O1895" s="36"/>
      <c r="P1895" s="55"/>
      <c r="Q1895" s="53"/>
    </row>
    <row r="1896" spans="1:17" ht="15" customHeight="1" x14ac:dyDescent="0.3">
      <c r="A1896" s="40"/>
      <c r="B1896" s="41"/>
      <c r="C1896" s="41"/>
      <c r="D1896" s="42"/>
      <c r="E1896" s="43"/>
      <c r="F1896" s="44"/>
      <c r="G1896" s="44"/>
      <c r="H1896" s="45"/>
      <c r="I1896" s="37"/>
      <c r="J1896" s="37"/>
      <c r="K1896" s="37"/>
      <c r="L1896" s="37"/>
      <c r="M1896" s="37"/>
      <c r="N1896" s="37"/>
      <c r="O1896" s="37"/>
      <c r="P1896" s="38"/>
      <c r="Q1896" s="39"/>
    </row>
    <row r="1897" spans="1:17" s="2" customFormat="1" ht="15" customHeight="1" x14ac:dyDescent="0.3">
      <c r="A1897" s="40"/>
      <c r="B1897" s="41" t="s">
        <v>67</v>
      </c>
      <c r="C1897" s="41"/>
      <c r="D1897" s="42"/>
      <c r="E1897" s="43"/>
      <c r="F1897" s="50"/>
      <c r="G1897" s="50"/>
      <c r="H1897" s="51"/>
      <c r="I1897" s="36"/>
      <c r="J1897" s="36"/>
      <c r="K1897" s="36"/>
      <c r="L1897" s="36"/>
      <c r="M1897" s="36"/>
      <c r="N1897" s="36"/>
      <c r="O1897" s="36"/>
      <c r="P1897" s="55"/>
      <c r="Q1897" s="53"/>
    </row>
    <row r="1898" spans="1:17" ht="15" customHeight="1" x14ac:dyDescent="0.3">
      <c r="A1898" s="40"/>
      <c r="B1898" s="41"/>
      <c r="C1898" s="41" t="s">
        <v>68</v>
      </c>
      <c r="D1898" s="42"/>
      <c r="E1898" s="43"/>
      <c r="F1898" s="44"/>
      <c r="G1898" s="44"/>
      <c r="H1898" s="45"/>
      <c r="I1898" s="37"/>
      <c r="J1898" s="37"/>
      <c r="K1898" s="37"/>
      <c r="L1898" s="37"/>
      <c r="M1898" s="37"/>
      <c r="N1898" s="37"/>
      <c r="O1898" s="37"/>
      <c r="P1898" s="38"/>
      <c r="Q1898" s="39"/>
    </row>
    <row r="1899" spans="1:17" ht="15" customHeight="1" x14ac:dyDescent="0.3">
      <c r="A1899" s="40"/>
      <c r="B1899" s="41"/>
      <c r="C1899" s="41"/>
      <c r="D1899" s="42" t="s">
        <v>69</v>
      </c>
      <c r="E1899" s="43" t="s">
        <v>70</v>
      </c>
      <c r="F1899" s="44"/>
      <c r="G1899" s="44"/>
      <c r="H1899" s="45"/>
      <c r="I1899" s="37"/>
      <c r="J1899" s="37"/>
      <c r="K1899" s="37">
        <f>SUM(G1899:J1899)</f>
        <v>0</v>
      </c>
      <c r="L1899" s="37"/>
      <c r="M1899" s="37"/>
      <c r="N1899" s="37">
        <f>SUM(L1899:M1899)</f>
        <v>0</v>
      </c>
      <c r="O1899" s="37">
        <f>+K1899-F1899</f>
        <v>0</v>
      </c>
      <c r="P1899" s="38" t="e">
        <f>+O1899/F1899</f>
        <v>#DIV/0!</v>
      </c>
      <c r="Q1899" s="39"/>
    </row>
    <row r="1900" spans="1:17" ht="15" customHeight="1" x14ac:dyDescent="0.3">
      <c r="A1900" s="40"/>
      <c r="B1900" s="41"/>
      <c r="C1900" s="41"/>
      <c r="D1900" s="42" t="s">
        <v>71</v>
      </c>
      <c r="E1900" s="43" t="s">
        <v>72</v>
      </c>
      <c r="F1900" s="44"/>
      <c r="G1900" s="44"/>
      <c r="H1900" s="45"/>
      <c r="I1900" s="37"/>
      <c r="J1900" s="37"/>
      <c r="K1900" s="37">
        <f>SUM(G1900:J1900)</f>
        <v>0</v>
      </c>
      <c r="L1900" s="37"/>
      <c r="M1900" s="37"/>
      <c r="N1900" s="37">
        <f>SUM(L1900:M1900)</f>
        <v>0</v>
      </c>
      <c r="O1900" s="37">
        <f>+K1900-F1900</f>
        <v>0</v>
      </c>
      <c r="P1900" s="38" t="e">
        <f>+O1900/F1900</f>
        <v>#DIV/0!</v>
      </c>
      <c r="Q1900" s="39"/>
    </row>
    <row r="1901" spans="1:17" ht="15" customHeight="1" x14ac:dyDescent="0.3">
      <c r="A1901" s="40"/>
      <c r="B1901" s="41"/>
      <c r="C1901" s="41"/>
      <c r="D1901" s="42" t="s">
        <v>73</v>
      </c>
      <c r="E1901" s="43" t="s">
        <v>74</v>
      </c>
      <c r="F1901" s="44"/>
      <c r="G1901" s="44"/>
      <c r="H1901" s="45"/>
      <c r="I1901" s="37"/>
      <c r="J1901" s="37"/>
      <c r="K1901" s="37">
        <f>SUM(G1901:J1901)</f>
        <v>0</v>
      </c>
      <c r="L1901" s="37"/>
      <c r="M1901" s="37"/>
      <c r="N1901" s="37">
        <f>SUM(L1901:M1901)</f>
        <v>0</v>
      </c>
      <c r="O1901" s="37">
        <f>+K1901-F1901</f>
        <v>0</v>
      </c>
      <c r="P1901" s="38" t="e">
        <f>+O1901/F1901</f>
        <v>#DIV/0!</v>
      </c>
      <c r="Q1901" s="39"/>
    </row>
    <row r="1902" spans="1:17" ht="15" customHeight="1" x14ac:dyDescent="0.3">
      <c r="A1902" s="40"/>
      <c r="B1902" s="41"/>
      <c r="C1902" s="41"/>
      <c r="D1902" s="42" t="s">
        <v>75</v>
      </c>
      <c r="E1902" s="43" t="s">
        <v>76</v>
      </c>
      <c r="F1902" s="44"/>
      <c r="G1902" s="44"/>
      <c r="H1902" s="45"/>
      <c r="I1902" s="37"/>
      <c r="J1902" s="37"/>
      <c r="K1902" s="37">
        <f>SUM(G1902:J1902)</f>
        <v>0</v>
      </c>
      <c r="L1902" s="37"/>
      <c r="M1902" s="37"/>
      <c r="N1902" s="37">
        <f>SUM(L1902:M1902)</f>
        <v>0</v>
      </c>
      <c r="O1902" s="37">
        <f>+K1902-F1902</f>
        <v>0</v>
      </c>
      <c r="P1902" s="38" t="e">
        <f>+O1902/F1902</f>
        <v>#DIV/0!</v>
      </c>
      <c r="Q1902" s="39"/>
    </row>
    <row r="1903" spans="1:17" ht="15" customHeight="1" x14ac:dyDescent="0.3">
      <c r="A1903" s="40"/>
      <c r="B1903" s="41"/>
      <c r="C1903" s="41"/>
      <c r="D1903" s="42" t="s">
        <v>77</v>
      </c>
      <c r="E1903" s="43" t="s">
        <v>78</v>
      </c>
      <c r="F1903" s="44"/>
      <c r="G1903" s="44"/>
      <c r="H1903" s="45"/>
      <c r="I1903" s="37"/>
      <c r="J1903" s="37"/>
      <c r="K1903" s="37">
        <f>SUM(G1903:J1903)</f>
        <v>0</v>
      </c>
      <c r="L1903" s="37"/>
      <c r="M1903" s="37"/>
      <c r="N1903" s="37">
        <f>SUM(L1903:M1903)</f>
        <v>0</v>
      </c>
      <c r="O1903" s="37">
        <f>+K1903-F1903</f>
        <v>0</v>
      </c>
      <c r="P1903" s="38" t="e">
        <f>+O1903/F1903</f>
        <v>#DIV/0!</v>
      </c>
      <c r="Q1903" s="39"/>
    </row>
    <row r="1904" spans="1:17" ht="15" customHeight="1" x14ac:dyDescent="0.3">
      <c r="A1904" s="40"/>
      <c r="B1904" s="41"/>
      <c r="C1904" s="41"/>
      <c r="D1904" s="42"/>
      <c r="E1904" s="43"/>
      <c r="F1904" s="44"/>
      <c r="G1904" s="44"/>
      <c r="H1904" s="45"/>
      <c r="I1904" s="37"/>
      <c r="J1904" s="37"/>
      <c r="K1904" s="37"/>
      <c r="L1904" s="37"/>
      <c r="M1904" s="37"/>
      <c r="N1904" s="37"/>
      <c r="O1904" s="37"/>
      <c r="P1904" s="38"/>
      <c r="Q1904" s="39"/>
    </row>
    <row r="1905" spans="1:17" s="2" customFormat="1" ht="15" customHeight="1" x14ac:dyDescent="0.3">
      <c r="A1905" s="40"/>
      <c r="B1905" s="41"/>
      <c r="C1905" s="41" t="s">
        <v>79</v>
      </c>
      <c r="D1905" s="42"/>
      <c r="E1905" s="43"/>
      <c r="F1905" s="50"/>
      <c r="G1905" s="50"/>
      <c r="H1905" s="51"/>
      <c r="I1905" s="36"/>
      <c r="J1905" s="36"/>
      <c r="K1905" s="36"/>
      <c r="L1905" s="36"/>
      <c r="M1905" s="36"/>
      <c r="N1905" s="36"/>
      <c r="O1905" s="36"/>
      <c r="P1905" s="55"/>
      <c r="Q1905" s="53"/>
    </row>
    <row r="1906" spans="1:17" ht="15" customHeight="1" x14ac:dyDescent="0.3">
      <c r="A1906" s="40"/>
      <c r="B1906" s="41"/>
      <c r="C1906" s="41"/>
      <c r="D1906" s="42" t="s">
        <v>80</v>
      </c>
      <c r="E1906" s="43" t="s">
        <v>81</v>
      </c>
      <c r="F1906" s="44"/>
      <c r="G1906" s="44"/>
      <c r="H1906" s="45"/>
      <c r="I1906" s="37"/>
      <c r="J1906" s="37"/>
      <c r="K1906" s="37">
        <f>SUM(G1906:J1906)</f>
        <v>0</v>
      </c>
      <c r="L1906" s="37"/>
      <c r="M1906" s="37"/>
      <c r="N1906" s="37">
        <f>SUM(L1906:M1906)</f>
        <v>0</v>
      </c>
      <c r="O1906" s="37">
        <f t="shared" ref="O1906:O1917" si="392">+K1906-F1906</f>
        <v>0</v>
      </c>
      <c r="P1906" s="38" t="e">
        <f t="shared" ref="P1906:P1917" si="393">+O1906/F1906</f>
        <v>#DIV/0!</v>
      </c>
      <c r="Q1906" s="39"/>
    </row>
    <row r="1907" spans="1:17" ht="15" customHeight="1" x14ac:dyDescent="0.3">
      <c r="A1907" s="40"/>
      <c r="B1907" s="41"/>
      <c r="C1907" s="41"/>
      <c r="D1907" s="42" t="s">
        <v>82</v>
      </c>
      <c r="E1907" s="43" t="s">
        <v>83</v>
      </c>
      <c r="F1907" s="44"/>
      <c r="G1907" s="44"/>
      <c r="H1907" s="45"/>
      <c r="I1907" s="37"/>
      <c r="J1907" s="37"/>
      <c r="K1907" s="37">
        <f t="shared" ref="K1907:K1917" si="394">SUM(G1907:J1907)</f>
        <v>0</v>
      </c>
      <c r="L1907" s="37"/>
      <c r="M1907" s="37"/>
      <c r="N1907" s="37">
        <f t="shared" ref="N1907:N1917" si="395">SUM(L1907:M1907)</f>
        <v>0</v>
      </c>
      <c r="O1907" s="37">
        <f t="shared" si="392"/>
        <v>0</v>
      </c>
      <c r="P1907" s="38" t="e">
        <f t="shared" si="393"/>
        <v>#DIV/0!</v>
      </c>
      <c r="Q1907" s="39"/>
    </row>
    <row r="1908" spans="1:17" ht="15" customHeight="1" x14ac:dyDescent="0.3">
      <c r="A1908" s="40"/>
      <c r="B1908" s="41"/>
      <c r="C1908" s="41"/>
      <c r="D1908" s="42" t="s">
        <v>84</v>
      </c>
      <c r="E1908" s="43" t="s">
        <v>85</v>
      </c>
      <c r="F1908" s="44"/>
      <c r="G1908" s="44"/>
      <c r="H1908" s="45"/>
      <c r="I1908" s="37"/>
      <c r="J1908" s="37"/>
      <c r="K1908" s="37">
        <f t="shared" si="394"/>
        <v>0</v>
      </c>
      <c r="L1908" s="37"/>
      <c r="M1908" s="37"/>
      <c r="N1908" s="37">
        <f t="shared" si="395"/>
        <v>0</v>
      </c>
      <c r="O1908" s="37">
        <f t="shared" si="392"/>
        <v>0</v>
      </c>
      <c r="P1908" s="38" t="e">
        <f t="shared" si="393"/>
        <v>#DIV/0!</v>
      </c>
      <c r="Q1908" s="39"/>
    </row>
    <row r="1909" spans="1:17" ht="15" customHeight="1" x14ac:dyDescent="0.3">
      <c r="A1909" s="40"/>
      <c r="B1909" s="41"/>
      <c r="C1909" s="41"/>
      <c r="D1909" s="42" t="s">
        <v>86</v>
      </c>
      <c r="E1909" s="43" t="s">
        <v>87</v>
      </c>
      <c r="F1909" s="44"/>
      <c r="G1909" s="44"/>
      <c r="H1909" s="45"/>
      <c r="I1909" s="37"/>
      <c r="J1909" s="37"/>
      <c r="K1909" s="37">
        <f t="shared" si="394"/>
        <v>0</v>
      </c>
      <c r="L1909" s="37"/>
      <c r="M1909" s="37"/>
      <c r="N1909" s="37">
        <f t="shared" si="395"/>
        <v>0</v>
      </c>
      <c r="O1909" s="37">
        <f t="shared" si="392"/>
        <v>0</v>
      </c>
      <c r="P1909" s="38" t="e">
        <f t="shared" si="393"/>
        <v>#DIV/0!</v>
      </c>
      <c r="Q1909" s="39"/>
    </row>
    <row r="1910" spans="1:17" ht="15" customHeight="1" x14ac:dyDescent="0.3">
      <c r="A1910" s="40"/>
      <c r="B1910" s="41"/>
      <c r="C1910" s="41"/>
      <c r="D1910" s="42" t="s">
        <v>88</v>
      </c>
      <c r="E1910" s="43" t="s">
        <v>89</v>
      </c>
      <c r="F1910" s="44"/>
      <c r="G1910" s="44"/>
      <c r="H1910" s="45"/>
      <c r="I1910" s="37"/>
      <c r="J1910" s="37"/>
      <c r="K1910" s="37">
        <f t="shared" si="394"/>
        <v>0</v>
      </c>
      <c r="L1910" s="37"/>
      <c r="M1910" s="37"/>
      <c r="N1910" s="37">
        <f t="shared" si="395"/>
        <v>0</v>
      </c>
      <c r="O1910" s="37">
        <f t="shared" si="392"/>
        <v>0</v>
      </c>
      <c r="P1910" s="38" t="e">
        <f t="shared" si="393"/>
        <v>#DIV/0!</v>
      </c>
      <c r="Q1910" s="39"/>
    </row>
    <row r="1911" spans="1:17" ht="15" customHeight="1" x14ac:dyDescent="0.3">
      <c r="A1911" s="40"/>
      <c r="B1911" s="41"/>
      <c r="C1911" s="41"/>
      <c r="D1911" s="42" t="s">
        <v>90</v>
      </c>
      <c r="E1911" s="43" t="s">
        <v>91</v>
      </c>
      <c r="F1911" s="44"/>
      <c r="G1911" s="44"/>
      <c r="H1911" s="45"/>
      <c r="I1911" s="37"/>
      <c r="J1911" s="37"/>
      <c r="K1911" s="37">
        <f t="shared" si="394"/>
        <v>0</v>
      </c>
      <c r="L1911" s="37"/>
      <c r="M1911" s="37"/>
      <c r="N1911" s="37">
        <f t="shared" si="395"/>
        <v>0</v>
      </c>
      <c r="O1911" s="37">
        <f t="shared" si="392"/>
        <v>0</v>
      </c>
      <c r="P1911" s="38" t="e">
        <f t="shared" si="393"/>
        <v>#DIV/0!</v>
      </c>
      <c r="Q1911" s="39"/>
    </row>
    <row r="1912" spans="1:17" ht="15" customHeight="1" x14ac:dyDescent="0.3">
      <c r="A1912" s="40"/>
      <c r="B1912" s="41"/>
      <c r="C1912" s="41"/>
      <c r="D1912" s="42" t="s">
        <v>92</v>
      </c>
      <c r="E1912" s="43" t="s">
        <v>93</v>
      </c>
      <c r="F1912" s="44"/>
      <c r="G1912" s="44"/>
      <c r="H1912" s="45"/>
      <c r="I1912" s="37"/>
      <c r="J1912" s="37"/>
      <c r="K1912" s="37">
        <f t="shared" si="394"/>
        <v>0</v>
      </c>
      <c r="L1912" s="37"/>
      <c r="M1912" s="37"/>
      <c r="N1912" s="37">
        <f t="shared" si="395"/>
        <v>0</v>
      </c>
      <c r="O1912" s="37">
        <f t="shared" si="392"/>
        <v>0</v>
      </c>
      <c r="P1912" s="38" t="e">
        <f t="shared" si="393"/>
        <v>#DIV/0!</v>
      </c>
      <c r="Q1912" s="39"/>
    </row>
    <row r="1913" spans="1:17" ht="15" customHeight="1" x14ac:dyDescent="0.3">
      <c r="A1913" s="40"/>
      <c r="B1913" s="41"/>
      <c r="C1913" s="41"/>
      <c r="D1913" s="42" t="s">
        <v>94</v>
      </c>
      <c r="E1913" s="43" t="s">
        <v>95</v>
      </c>
      <c r="F1913" s="44"/>
      <c r="G1913" s="44"/>
      <c r="H1913" s="45">
        <v>11722.33</v>
      </c>
      <c r="I1913" s="37">
        <v>8278.32</v>
      </c>
      <c r="J1913" s="37">
        <f>59226.92-20000.65</f>
        <v>39226.269999999997</v>
      </c>
      <c r="K1913" s="37">
        <f t="shared" si="394"/>
        <v>59226.92</v>
      </c>
      <c r="L1913" s="37">
        <v>59226.919999999991</v>
      </c>
      <c r="M1913" s="37"/>
      <c r="N1913" s="37">
        <f t="shared" si="395"/>
        <v>59226.919999999991</v>
      </c>
      <c r="O1913" s="37">
        <f t="shared" si="392"/>
        <v>59226.92</v>
      </c>
      <c r="P1913" s="38" t="e">
        <f t="shared" si="393"/>
        <v>#DIV/0!</v>
      </c>
      <c r="Q1913" s="39"/>
    </row>
    <row r="1914" spans="1:17" ht="15" customHeight="1" x14ac:dyDescent="0.3">
      <c r="A1914" s="40"/>
      <c r="B1914" s="41"/>
      <c r="C1914" s="41"/>
      <c r="D1914" s="42" t="s">
        <v>96</v>
      </c>
      <c r="E1914" s="43" t="s">
        <v>97</v>
      </c>
      <c r="F1914" s="44"/>
      <c r="G1914" s="44"/>
      <c r="H1914" s="45"/>
      <c r="I1914" s="37"/>
      <c r="J1914" s="37">
        <v>8835</v>
      </c>
      <c r="K1914" s="37">
        <f t="shared" si="394"/>
        <v>8835</v>
      </c>
      <c r="L1914" s="37">
        <v>8835</v>
      </c>
      <c r="M1914" s="37"/>
      <c r="N1914" s="37">
        <f t="shared" si="395"/>
        <v>8835</v>
      </c>
      <c r="O1914" s="37">
        <f t="shared" si="392"/>
        <v>8835</v>
      </c>
      <c r="P1914" s="38" t="e">
        <f t="shared" si="393"/>
        <v>#DIV/0!</v>
      </c>
      <c r="Q1914" s="39"/>
    </row>
    <row r="1915" spans="1:17" ht="15" customHeight="1" x14ac:dyDescent="0.3">
      <c r="A1915" s="40"/>
      <c r="B1915" s="41"/>
      <c r="C1915" s="41"/>
      <c r="D1915" s="42" t="s">
        <v>98</v>
      </c>
      <c r="E1915" s="43" t="s">
        <v>99</v>
      </c>
      <c r="F1915" s="44"/>
      <c r="G1915" s="44"/>
      <c r="H1915" s="45"/>
      <c r="I1915" s="37"/>
      <c r="J1915" s="37"/>
      <c r="K1915" s="37">
        <f t="shared" si="394"/>
        <v>0</v>
      </c>
      <c r="L1915" s="37"/>
      <c r="M1915" s="37"/>
      <c r="N1915" s="37">
        <f t="shared" si="395"/>
        <v>0</v>
      </c>
      <c r="O1915" s="37">
        <f t="shared" si="392"/>
        <v>0</v>
      </c>
      <c r="P1915" s="38" t="e">
        <f t="shared" si="393"/>
        <v>#DIV/0!</v>
      </c>
      <c r="Q1915" s="39"/>
    </row>
    <row r="1916" spans="1:17" ht="15" customHeight="1" x14ac:dyDescent="0.3">
      <c r="A1916" s="40"/>
      <c r="B1916" s="41"/>
      <c r="C1916" s="41"/>
      <c r="D1916" s="42" t="s">
        <v>100</v>
      </c>
      <c r="E1916" s="43" t="s">
        <v>101</v>
      </c>
      <c r="F1916" s="44"/>
      <c r="G1916" s="44"/>
      <c r="H1916" s="45"/>
      <c r="I1916" s="37"/>
      <c r="J1916" s="37"/>
      <c r="K1916" s="37">
        <f t="shared" si="394"/>
        <v>0</v>
      </c>
      <c r="L1916" s="37"/>
      <c r="M1916" s="37"/>
      <c r="N1916" s="37">
        <f t="shared" si="395"/>
        <v>0</v>
      </c>
      <c r="O1916" s="37">
        <f t="shared" si="392"/>
        <v>0</v>
      </c>
      <c r="P1916" s="38" t="e">
        <f t="shared" si="393"/>
        <v>#DIV/0!</v>
      </c>
      <c r="Q1916" s="39"/>
    </row>
    <row r="1917" spans="1:17" ht="15" customHeight="1" x14ac:dyDescent="0.3">
      <c r="A1917" s="40"/>
      <c r="B1917" s="41"/>
      <c r="C1917" s="41"/>
      <c r="D1917" s="42" t="s">
        <v>102</v>
      </c>
      <c r="E1917" s="43" t="s">
        <v>103</v>
      </c>
      <c r="F1917" s="44"/>
      <c r="G1917" s="44"/>
      <c r="H1917" s="45"/>
      <c r="I1917" s="37"/>
      <c r="J1917" s="37"/>
      <c r="K1917" s="37">
        <f t="shared" si="394"/>
        <v>0</v>
      </c>
      <c r="L1917" s="37"/>
      <c r="M1917" s="37"/>
      <c r="N1917" s="37">
        <f t="shared" si="395"/>
        <v>0</v>
      </c>
      <c r="O1917" s="37">
        <f t="shared" si="392"/>
        <v>0</v>
      </c>
      <c r="P1917" s="38" t="e">
        <f t="shared" si="393"/>
        <v>#DIV/0!</v>
      </c>
      <c r="Q1917" s="39"/>
    </row>
    <row r="1918" spans="1:17" ht="15" customHeight="1" x14ac:dyDescent="0.3">
      <c r="A1918" s="40"/>
      <c r="B1918" s="41"/>
      <c r="C1918" s="41"/>
      <c r="D1918" s="42"/>
      <c r="E1918" s="43"/>
      <c r="F1918" s="44"/>
      <c r="G1918" s="44"/>
      <c r="H1918" s="45"/>
      <c r="I1918" s="37"/>
      <c r="J1918" s="37"/>
      <c r="K1918" s="37"/>
      <c r="L1918" s="37"/>
      <c r="M1918" s="37"/>
      <c r="N1918" s="37"/>
      <c r="O1918" s="37"/>
      <c r="P1918" s="38"/>
      <c r="Q1918" s="39"/>
    </row>
    <row r="1919" spans="1:17" s="2" customFormat="1" ht="15" customHeight="1" x14ac:dyDescent="0.3">
      <c r="A1919" s="40"/>
      <c r="B1919" s="41"/>
      <c r="C1919" s="41" t="s">
        <v>104</v>
      </c>
      <c r="D1919" s="42"/>
      <c r="E1919" s="43"/>
      <c r="F1919" s="50"/>
      <c r="G1919" s="50"/>
      <c r="H1919" s="51"/>
      <c r="I1919" s="36"/>
      <c r="J1919" s="36"/>
      <c r="K1919" s="36"/>
      <c r="L1919" s="36"/>
      <c r="M1919" s="36"/>
      <c r="N1919" s="36"/>
      <c r="O1919" s="36"/>
      <c r="P1919" s="55"/>
      <c r="Q1919" s="53"/>
    </row>
    <row r="1920" spans="1:17" ht="15" customHeight="1" x14ac:dyDescent="0.3">
      <c r="A1920" s="40"/>
      <c r="B1920" s="41"/>
      <c r="C1920" s="41"/>
      <c r="D1920" s="42" t="s">
        <v>105</v>
      </c>
      <c r="E1920" s="43" t="s">
        <v>106</v>
      </c>
      <c r="F1920" s="44"/>
      <c r="G1920" s="44"/>
      <c r="H1920" s="45"/>
      <c r="I1920" s="37"/>
      <c r="J1920" s="37"/>
      <c r="K1920" s="37">
        <f t="shared" ref="K1920:K1926" si="396">SUM(G1920:J1920)</f>
        <v>0</v>
      </c>
      <c r="L1920" s="37"/>
      <c r="M1920" s="37"/>
      <c r="N1920" s="37">
        <f>SUM(L1920:M1920)</f>
        <v>0</v>
      </c>
      <c r="O1920" s="37">
        <f t="shared" ref="O1920:O1926" si="397">+K1920-F1920</f>
        <v>0</v>
      </c>
      <c r="P1920" s="38" t="e">
        <f t="shared" ref="P1920:P1926" si="398">+O1920/F1920</f>
        <v>#DIV/0!</v>
      </c>
      <c r="Q1920" s="39"/>
    </row>
    <row r="1921" spans="1:17" ht="15" customHeight="1" x14ac:dyDescent="0.3">
      <c r="A1921" s="40"/>
      <c r="B1921" s="41"/>
      <c r="C1921" s="41"/>
      <c r="D1921" s="42" t="s">
        <v>107</v>
      </c>
      <c r="E1921" s="43" t="s">
        <v>108</v>
      </c>
      <c r="F1921" s="44"/>
      <c r="G1921" s="44"/>
      <c r="H1921" s="45"/>
      <c r="I1921" s="37"/>
      <c r="J1921" s="37"/>
      <c r="K1921" s="37">
        <f t="shared" si="396"/>
        <v>0</v>
      </c>
      <c r="L1921" s="37"/>
      <c r="M1921" s="37"/>
      <c r="N1921" s="37">
        <f t="shared" ref="N1921:N1926" si="399">SUM(L1921:M1921)</f>
        <v>0</v>
      </c>
      <c r="O1921" s="37">
        <f t="shared" si="397"/>
        <v>0</v>
      </c>
      <c r="P1921" s="38" t="e">
        <f t="shared" si="398"/>
        <v>#DIV/0!</v>
      </c>
      <c r="Q1921" s="39"/>
    </row>
    <row r="1922" spans="1:17" ht="30" customHeight="1" x14ac:dyDescent="0.3">
      <c r="A1922" s="40"/>
      <c r="B1922" s="41"/>
      <c r="C1922" s="41"/>
      <c r="D1922" s="54" t="s">
        <v>109</v>
      </c>
      <c r="E1922" s="43" t="s">
        <v>110</v>
      </c>
      <c r="F1922" s="44"/>
      <c r="G1922" s="44"/>
      <c r="H1922" s="45"/>
      <c r="I1922" s="37"/>
      <c r="J1922" s="37"/>
      <c r="K1922" s="37">
        <f t="shared" si="396"/>
        <v>0</v>
      </c>
      <c r="L1922" s="37"/>
      <c r="M1922" s="37"/>
      <c r="N1922" s="37">
        <f t="shared" si="399"/>
        <v>0</v>
      </c>
      <c r="O1922" s="37">
        <f t="shared" si="397"/>
        <v>0</v>
      </c>
      <c r="P1922" s="38" t="e">
        <f t="shared" si="398"/>
        <v>#DIV/0!</v>
      </c>
      <c r="Q1922" s="39"/>
    </row>
    <row r="1923" spans="1:17" ht="15" customHeight="1" x14ac:dyDescent="0.3">
      <c r="A1923" s="40" t="s">
        <v>111</v>
      </c>
      <c r="B1923" s="41"/>
      <c r="C1923" s="41"/>
      <c r="D1923" s="42" t="s">
        <v>112</v>
      </c>
      <c r="E1923" s="43" t="s">
        <v>113</v>
      </c>
      <c r="F1923" s="44"/>
      <c r="G1923" s="44"/>
      <c r="H1923" s="45"/>
      <c r="I1923" s="37"/>
      <c r="J1923" s="37"/>
      <c r="K1923" s="37">
        <f t="shared" si="396"/>
        <v>0</v>
      </c>
      <c r="L1923" s="37"/>
      <c r="M1923" s="37"/>
      <c r="N1923" s="37">
        <f t="shared" si="399"/>
        <v>0</v>
      </c>
      <c r="O1923" s="37">
        <f t="shared" si="397"/>
        <v>0</v>
      </c>
      <c r="P1923" s="38" t="e">
        <f t="shared" si="398"/>
        <v>#DIV/0!</v>
      </c>
      <c r="Q1923" s="39"/>
    </row>
    <row r="1924" spans="1:17" ht="15" customHeight="1" x14ac:dyDescent="0.3">
      <c r="A1924" s="40"/>
      <c r="B1924" s="41"/>
      <c r="C1924" s="41"/>
      <c r="D1924" s="42" t="s">
        <v>114</v>
      </c>
      <c r="E1924" s="43" t="s">
        <v>115</v>
      </c>
      <c r="F1924" s="44"/>
      <c r="G1924" s="44"/>
      <c r="H1924" s="45"/>
      <c r="I1924" s="37"/>
      <c r="J1924" s="37"/>
      <c r="K1924" s="37">
        <f t="shared" si="396"/>
        <v>0</v>
      </c>
      <c r="L1924" s="37"/>
      <c r="M1924" s="37"/>
      <c r="N1924" s="37">
        <f t="shared" si="399"/>
        <v>0</v>
      </c>
      <c r="O1924" s="37">
        <f t="shared" si="397"/>
        <v>0</v>
      </c>
      <c r="P1924" s="38" t="e">
        <f t="shared" si="398"/>
        <v>#DIV/0!</v>
      </c>
      <c r="Q1924" s="39"/>
    </row>
    <row r="1925" spans="1:17" ht="15" customHeight="1" x14ac:dyDescent="0.3">
      <c r="A1925" s="40"/>
      <c r="B1925" s="41"/>
      <c r="C1925" s="41"/>
      <c r="D1925" s="42" t="s">
        <v>116</v>
      </c>
      <c r="E1925" s="43" t="s">
        <v>117</v>
      </c>
      <c r="F1925" s="44"/>
      <c r="G1925" s="44"/>
      <c r="H1925" s="45"/>
      <c r="I1925" s="37"/>
      <c r="J1925" s="37"/>
      <c r="K1925" s="37">
        <f t="shared" si="396"/>
        <v>0</v>
      </c>
      <c r="L1925" s="37"/>
      <c r="M1925" s="37"/>
      <c r="N1925" s="37">
        <f t="shared" si="399"/>
        <v>0</v>
      </c>
      <c r="O1925" s="37">
        <f t="shared" si="397"/>
        <v>0</v>
      </c>
      <c r="P1925" s="38" t="e">
        <f t="shared" si="398"/>
        <v>#DIV/0!</v>
      </c>
      <c r="Q1925" s="39"/>
    </row>
    <row r="1926" spans="1:17" ht="15" customHeight="1" x14ac:dyDescent="0.3">
      <c r="A1926" s="40"/>
      <c r="B1926" s="41"/>
      <c r="C1926" s="41"/>
      <c r="D1926" s="42" t="s">
        <v>118</v>
      </c>
      <c r="E1926" s="43" t="s">
        <v>119</v>
      </c>
      <c r="F1926" s="44"/>
      <c r="G1926" s="44"/>
      <c r="H1926" s="45"/>
      <c r="I1926" s="37"/>
      <c r="J1926" s="37"/>
      <c r="K1926" s="37">
        <f t="shared" si="396"/>
        <v>0</v>
      </c>
      <c r="L1926" s="37"/>
      <c r="M1926" s="37"/>
      <c r="N1926" s="37">
        <f t="shared" si="399"/>
        <v>0</v>
      </c>
      <c r="O1926" s="37">
        <f t="shared" si="397"/>
        <v>0</v>
      </c>
      <c r="P1926" s="38" t="e">
        <f t="shared" si="398"/>
        <v>#DIV/0!</v>
      </c>
      <c r="Q1926" s="39"/>
    </row>
    <row r="1927" spans="1:17" ht="15" customHeight="1" x14ac:dyDescent="0.3">
      <c r="A1927" s="40"/>
      <c r="B1927" s="41"/>
      <c r="C1927" s="41"/>
      <c r="D1927" s="42"/>
      <c r="E1927" s="43"/>
      <c r="F1927" s="44"/>
      <c r="G1927" s="44"/>
      <c r="H1927" s="45"/>
      <c r="I1927" s="37"/>
      <c r="J1927" s="37"/>
      <c r="K1927" s="37"/>
      <c r="L1927" s="37"/>
      <c r="M1927" s="37"/>
      <c r="N1927" s="37"/>
      <c r="O1927" s="37"/>
      <c r="P1927" s="38"/>
      <c r="Q1927" s="39"/>
    </row>
    <row r="1928" spans="1:17" s="2" customFormat="1" ht="15" customHeight="1" x14ac:dyDescent="0.3">
      <c r="A1928" s="40"/>
      <c r="B1928" s="41"/>
      <c r="C1928" s="41" t="s">
        <v>120</v>
      </c>
      <c r="D1928" s="42"/>
      <c r="E1928" s="43"/>
      <c r="F1928" s="50"/>
      <c r="G1928" s="50"/>
      <c r="H1928" s="51"/>
      <c r="I1928" s="36"/>
      <c r="J1928" s="36"/>
      <c r="K1928" s="36"/>
      <c r="L1928" s="36"/>
      <c r="M1928" s="36"/>
      <c r="N1928" s="36"/>
      <c r="O1928" s="36"/>
      <c r="P1928" s="55"/>
      <c r="Q1928" s="53"/>
    </row>
    <row r="1929" spans="1:17" ht="15" customHeight="1" x14ac:dyDescent="0.3">
      <c r="A1929" s="40"/>
      <c r="B1929" s="41"/>
      <c r="C1929" s="41"/>
      <c r="D1929" s="42" t="s">
        <v>121</v>
      </c>
      <c r="E1929" s="43" t="s">
        <v>122</v>
      </c>
      <c r="F1929" s="44"/>
      <c r="G1929" s="44"/>
      <c r="H1929" s="45"/>
      <c r="I1929" s="37"/>
      <c r="J1929" s="37"/>
      <c r="K1929" s="37">
        <f t="shared" ref="K1929:K1934" si="400">SUM(G1929:J1929)</f>
        <v>0</v>
      </c>
      <c r="L1929" s="37"/>
      <c r="M1929" s="37"/>
      <c r="N1929" s="37">
        <f t="shared" ref="N1929:N1934" si="401">SUM(L1929:M1929)</f>
        <v>0</v>
      </c>
      <c r="O1929" s="37">
        <f t="shared" ref="O1929:O1934" si="402">+K1929-F1929</f>
        <v>0</v>
      </c>
      <c r="P1929" s="38" t="e">
        <f t="shared" ref="P1929:P1934" si="403">+O1929/F1929</f>
        <v>#DIV/0!</v>
      </c>
      <c r="Q1929" s="39"/>
    </row>
    <row r="1930" spans="1:17" ht="15" customHeight="1" x14ac:dyDescent="0.3">
      <c r="A1930" s="40"/>
      <c r="B1930" s="41"/>
      <c r="C1930" s="41"/>
      <c r="D1930" s="42" t="s">
        <v>123</v>
      </c>
      <c r="E1930" s="43" t="s">
        <v>124</v>
      </c>
      <c r="F1930" s="44"/>
      <c r="G1930" s="44"/>
      <c r="H1930" s="45"/>
      <c r="I1930" s="37"/>
      <c r="J1930" s="37"/>
      <c r="K1930" s="37">
        <f t="shared" si="400"/>
        <v>0</v>
      </c>
      <c r="L1930" s="37"/>
      <c r="M1930" s="37"/>
      <c r="N1930" s="37">
        <f t="shared" si="401"/>
        <v>0</v>
      </c>
      <c r="O1930" s="37">
        <f t="shared" si="402"/>
        <v>0</v>
      </c>
      <c r="P1930" s="38" t="e">
        <f t="shared" si="403"/>
        <v>#DIV/0!</v>
      </c>
      <c r="Q1930" s="39"/>
    </row>
    <row r="1931" spans="1:17" ht="15" customHeight="1" x14ac:dyDescent="0.3">
      <c r="A1931" s="40"/>
      <c r="B1931" s="41"/>
      <c r="C1931" s="41"/>
      <c r="D1931" s="42" t="s">
        <v>125</v>
      </c>
      <c r="E1931" s="43" t="s">
        <v>126</v>
      </c>
      <c r="F1931" s="44"/>
      <c r="G1931" s="44"/>
      <c r="H1931" s="45"/>
      <c r="I1931" s="37"/>
      <c r="J1931" s="37"/>
      <c r="K1931" s="37">
        <f t="shared" si="400"/>
        <v>0</v>
      </c>
      <c r="L1931" s="37"/>
      <c r="M1931" s="37"/>
      <c r="N1931" s="37">
        <f t="shared" si="401"/>
        <v>0</v>
      </c>
      <c r="O1931" s="37">
        <f t="shared" si="402"/>
        <v>0</v>
      </c>
      <c r="P1931" s="38" t="e">
        <f t="shared" si="403"/>
        <v>#DIV/0!</v>
      </c>
      <c r="Q1931" s="39"/>
    </row>
    <row r="1932" spans="1:17" ht="15" customHeight="1" x14ac:dyDescent="0.3">
      <c r="A1932" s="40"/>
      <c r="B1932" s="41"/>
      <c r="C1932" s="41"/>
      <c r="D1932" s="42" t="s">
        <v>127</v>
      </c>
      <c r="E1932" s="43" t="s">
        <v>128</v>
      </c>
      <c r="F1932" s="44"/>
      <c r="G1932" s="44"/>
      <c r="H1932" s="45"/>
      <c r="I1932" s="37"/>
      <c r="J1932" s="37"/>
      <c r="K1932" s="37">
        <f t="shared" si="400"/>
        <v>0</v>
      </c>
      <c r="L1932" s="37"/>
      <c r="M1932" s="37"/>
      <c r="N1932" s="37">
        <f t="shared" si="401"/>
        <v>0</v>
      </c>
      <c r="O1932" s="37">
        <f t="shared" si="402"/>
        <v>0</v>
      </c>
      <c r="P1932" s="38" t="e">
        <f t="shared" si="403"/>
        <v>#DIV/0!</v>
      </c>
      <c r="Q1932" s="39"/>
    </row>
    <row r="1933" spans="1:17" ht="15" customHeight="1" x14ac:dyDescent="0.3">
      <c r="A1933" s="40"/>
      <c r="B1933" s="41"/>
      <c r="C1933" s="41"/>
      <c r="D1933" s="42" t="s">
        <v>129</v>
      </c>
      <c r="E1933" s="43" t="s">
        <v>130</v>
      </c>
      <c r="F1933" s="44"/>
      <c r="G1933" s="44"/>
      <c r="H1933" s="45"/>
      <c r="I1933" s="37"/>
      <c r="J1933" s="37"/>
      <c r="K1933" s="37">
        <f t="shared" si="400"/>
        <v>0</v>
      </c>
      <c r="L1933" s="37"/>
      <c r="M1933" s="37"/>
      <c r="N1933" s="37">
        <f t="shared" si="401"/>
        <v>0</v>
      </c>
      <c r="O1933" s="37">
        <f t="shared" si="402"/>
        <v>0</v>
      </c>
      <c r="P1933" s="38" t="e">
        <f t="shared" si="403"/>
        <v>#DIV/0!</v>
      </c>
      <c r="Q1933" s="39"/>
    </row>
    <row r="1934" spans="1:17" ht="30" customHeight="1" x14ac:dyDescent="0.3">
      <c r="A1934" s="40"/>
      <c r="B1934" s="41"/>
      <c r="C1934" s="41"/>
      <c r="D1934" s="54" t="s">
        <v>131</v>
      </c>
      <c r="E1934" s="43" t="s">
        <v>132</v>
      </c>
      <c r="F1934" s="44"/>
      <c r="G1934" s="44"/>
      <c r="H1934" s="45"/>
      <c r="I1934" s="37"/>
      <c r="J1934" s="37"/>
      <c r="K1934" s="37">
        <f t="shared" si="400"/>
        <v>0</v>
      </c>
      <c r="L1934" s="37"/>
      <c r="M1934" s="37"/>
      <c r="N1934" s="37">
        <f t="shared" si="401"/>
        <v>0</v>
      </c>
      <c r="O1934" s="37">
        <f t="shared" si="402"/>
        <v>0</v>
      </c>
      <c r="P1934" s="38" t="e">
        <f t="shared" si="403"/>
        <v>#DIV/0!</v>
      </c>
      <c r="Q1934" s="39"/>
    </row>
    <row r="1935" spans="1:17" ht="15" customHeight="1" x14ac:dyDescent="0.3">
      <c r="A1935" s="40"/>
      <c r="B1935" s="41"/>
      <c r="C1935" s="41"/>
      <c r="D1935" s="42"/>
      <c r="E1935" s="43"/>
      <c r="F1935" s="44"/>
      <c r="G1935" s="44"/>
      <c r="H1935" s="45"/>
      <c r="I1935" s="37"/>
      <c r="J1935" s="37"/>
      <c r="K1935" s="37"/>
      <c r="L1935" s="37"/>
      <c r="M1935" s="37"/>
      <c r="N1935" s="37"/>
      <c r="O1935" s="37"/>
      <c r="P1935" s="38"/>
      <c r="Q1935" s="39"/>
    </row>
    <row r="1936" spans="1:17" s="2" customFormat="1" ht="15" customHeight="1" x14ac:dyDescent="0.3">
      <c r="A1936" s="40"/>
      <c r="B1936" s="41"/>
      <c r="C1936" s="41" t="s">
        <v>133</v>
      </c>
      <c r="D1936" s="42"/>
      <c r="E1936" s="43"/>
      <c r="F1936" s="50"/>
      <c r="G1936" s="50"/>
      <c r="H1936" s="51"/>
      <c r="I1936" s="36"/>
      <c r="J1936" s="36"/>
      <c r="K1936" s="36"/>
      <c r="L1936" s="36"/>
      <c r="M1936" s="36"/>
      <c r="N1936" s="36"/>
      <c r="O1936" s="36"/>
      <c r="P1936" s="55"/>
      <c r="Q1936" s="53"/>
    </row>
    <row r="1937" spans="1:17" ht="15" customHeight="1" x14ac:dyDescent="0.3">
      <c r="A1937" s="40"/>
      <c r="B1937" s="41"/>
      <c r="C1937" s="41"/>
      <c r="D1937" s="42" t="s">
        <v>134</v>
      </c>
      <c r="E1937" s="43" t="s">
        <v>135</v>
      </c>
      <c r="F1937" s="44"/>
      <c r="G1937" s="44"/>
      <c r="H1937" s="45"/>
      <c r="I1937" s="37"/>
      <c r="J1937" s="37"/>
      <c r="K1937" s="37">
        <f>SUM(G1937:J1937)</f>
        <v>0</v>
      </c>
      <c r="L1937" s="37"/>
      <c r="M1937" s="37"/>
      <c r="N1937" s="37">
        <f>SUM(L1937:M1937)</f>
        <v>0</v>
      </c>
      <c r="O1937" s="37">
        <f>+K1937-F1937</f>
        <v>0</v>
      </c>
      <c r="P1937" s="38" t="e">
        <f>+O1937/F1937</f>
        <v>#DIV/0!</v>
      </c>
      <c r="Q1937" s="39"/>
    </row>
    <row r="1938" spans="1:17" ht="15" customHeight="1" x14ac:dyDescent="0.3">
      <c r="A1938" s="40"/>
      <c r="B1938" s="41"/>
      <c r="C1938" s="41"/>
      <c r="D1938" s="42" t="s">
        <v>136</v>
      </c>
      <c r="E1938" s="43" t="s">
        <v>137</v>
      </c>
      <c r="F1938" s="44"/>
      <c r="G1938" s="44"/>
      <c r="H1938" s="45"/>
      <c r="I1938" s="37"/>
      <c r="J1938" s="37"/>
      <c r="K1938" s="37">
        <f>SUM(G1938:J1938)</f>
        <v>0</v>
      </c>
      <c r="L1938" s="37"/>
      <c r="M1938" s="37"/>
      <c r="N1938" s="37">
        <f>SUM(L1938:M1938)</f>
        <v>0</v>
      </c>
      <c r="O1938" s="37">
        <f>+K1938-F1938</f>
        <v>0</v>
      </c>
      <c r="P1938" s="38" t="e">
        <f>+O1938/F1938</f>
        <v>#DIV/0!</v>
      </c>
      <c r="Q1938" s="39"/>
    </row>
    <row r="1939" spans="1:17" ht="15" customHeight="1" x14ac:dyDescent="0.3">
      <c r="A1939" s="40"/>
      <c r="B1939" s="41"/>
      <c r="C1939" s="41"/>
      <c r="D1939" s="42" t="s">
        <v>138</v>
      </c>
      <c r="E1939" s="43" t="s">
        <v>139</v>
      </c>
      <c r="F1939" s="44"/>
      <c r="G1939" s="44"/>
      <c r="H1939" s="45"/>
      <c r="I1939" s="37"/>
      <c r="J1939" s="37"/>
      <c r="K1939" s="37">
        <f>SUM(G1939:J1939)</f>
        <v>0</v>
      </c>
      <c r="L1939" s="37"/>
      <c r="M1939" s="37"/>
      <c r="N1939" s="37">
        <f>SUM(L1939:M1939)</f>
        <v>0</v>
      </c>
      <c r="O1939" s="37">
        <f>+K1939-F1939</f>
        <v>0</v>
      </c>
      <c r="P1939" s="38" t="e">
        <f>+O1939/F1939</f>
        <v>#DIV/0!</v>
      </c>
      <c r="Q1939" s="39"/>
    </row>
    <row r="1940" spans="1:17" ht="15" customHeight="1" x14ac:dyDescent="0.3">
      <c r="A1940" s="40"/>
      <c r="B1940" s="41"/>
      <c r="C1940" s="41"/>
      <c r="D1940" s="42" t="s">
        <v>140</v>
      </c>
      <c r="E1940" s="43" t="s">
        <v>141</v>
      </c>
      <c r="F1940" s="44"/>
      <c r="G1940" s="44"/>
      <c r="H1940" s="45"/>
      <c r="I1940" s="37"/>
      <c r="J1940" s="37"/>
      <c r="K1940" s="37">
        <f>SUM(G1940:J1940)</f>
        <v>0</v>
      </c>
      <c r="L1940" s="37"/>
      <c r="M1940" s="37"/>
      <c r="N1940" s="37">
        <f>SUM(L1940:M1940)</f>
        <v>0</v>
      </c>
      <c r="O1940" s="37">
        <f>+K1940-F1940</f>
        <v>0</v>
      </c>
      <c r="P1940" s="38" t="e">
        <f>+O1940/F1940</f>
        <v>#DIV/0!</v>
      </c>
      <c r="Q1940" s="39"/>
    </row>
    <row r="1941" spans="1:17" ht="15" customHeight="1" x14ac:dyDescent="0.3">
      <c r="A1941" s="40"/>
      <c r="B1941" s="41"/>
      <c r="C1941" s="41"/>
      <c r="D1941" s="42" t="s">
        <v>142</v>
      </c>
      <c r="E1941" s="43" t="s">
        <v>141</v>
      </c>
      <c r="F1941" s="44"/>
      <c r="G1941" s="44"/>
      <c r="H1941" s="45"/>
      <c r="I1941" s="37"/>
      <c r="J1941" s="37"/>
      <c r="K1941" s="37">
        <f>SUM(G1941:J1941)</f>
        <v>0</v>
      </c>
      <c r="L1941" s="37"/>
      <c r="M1941" s="37"/>
      <c r="N1941" s="37">
        <f>SUM(L1941:M1941)</f>
        <v>0</v>
      </c>
      <c r="O1941" s="37">
        <f>+K1941-F1941</f>
        <v>0</v>
      </c>
      <c r="P1941" s="38" t="e">
        <f>+O1941/F1941</f>
        <v>#DIV/0!</v>
      </c>
      <c r="Q1941" s="39"/>
    </row>
    <row r="1942" spans="1:17" ht="15" customHeight="1" x14ac:dyDescent="0.3">
      <c r="A1942" s="57"/>
      <c r="B1942" s="58"/>
      <c r="C1942" s="58"/>
      <c r="D1942" s="39"/>
      <c r="E1942" s="59"/>
      <c r="F1942" s="44"/>
      <c r="G1942" s="44"/>
      <c r="H1942" s="45"/>
      <c r="I1942" s="37"/>
      <c r="J1942" s="37"/>
      <c r="K1942" s="37"/>
      <c r="L1942" s="37"/>
      <c r="M1942" s="37"/>
      <c r="N1942" s="37"/>
      <c r="O1942" s="37"/>
      <c r="P1942" s="38"/>
      <c r="Q1942" s="39"/>
    </row>
    <row r="1943" spans="1:17" ht="15.75" customHeight="1" x14ac:dyDescent="0.3">
      <c r="A1943" s="40" t="s">
        <v>143</v>
      </c>
      <c r="B1943" s="58"/>
      <c r="C1943" s="58"/>
      <c r="D1943" s="39"/>
      <c r="E1943" s="59"/>
      <c r="F1943" s="44"/>
      <c r="G1943" s="44"/>
      <c r="H1943" s="45"/>
      <c r="I1943" s="37"/>
      <c r="J1943" s="37"/>
      <c r="K1943" s="37"/>
      <c r="L1943" s="37"/>
      <c r="M1943" s="37"/>
      <c r="N1943" s="37"/>
      <c r="O1943" s="37"/>
      <c r="P1943" s="38"/>
      <c r="Q1943" s="39"/>
    </row>
    <row r="1944" spans="1:17" ht="15.75" customHeight="1" x14ac:dyDescent="0.3">
      <c r="A1944" s="60" t="s">
        <v>144</v>
      </c>
      <c r="B1944" s="58"/>
      <c r="C1944" s="58"/>
      <c r="D1944" s="39"/>
      <c r="E1944" s="59"/>
      <c r="F1944" s="44"/>
      <c r="G1944" s="44"/>
      <c r="H1944" s="45"/>
      <c r="I1944" s="37"/>
      <c r="J1944" s="37"/>
      <c r="K1944" s="37"/>
      <c r="L1944" s="37"/>
      <c r="M1944" s="37"/>
      <c r="N1944" s="37"/>
      <c r="O1944" s="37"/>
      <c r="P1944" s="38"/>
      <c r="Q1944" s="39"/>
    </row>
    <row r="1945" spans="1:17" ht="15" customHeight="1" x14ac:dyDescent="0.3">
      <c r="A1945" s="57"/>
      <c r="B1945" s="58"/>
      <c r="C1945" s="58"/>
      <c r="D1945" s="39"/>
      <c r="E1945" s="59"/>
      <c r="F1945" s="44"/>
      <c r="G1945" s="44"/>
      <c r="H1945" s="45"/>
      <c r="I1945" s="37"/>
      <c r="J1945" s="37"/>
      <c r="K1945" s="37"/>
      <c r="L1945" s="37"/>
      <c r="M1945" s="37"/>
      <c r="N1945" s="37"/>
      <c r="O1945" s="37"/>
      <c r="P1945" s="38"/>
      <c r="Q1945" s="39"/>
    </row>
    <row r="1946" spans="1:17" s="2" customFormat="1" ht="17.25" customHeight="1" x14ac:dyDescent="0.3">
      <c r="A1946" s="47" t="s">
        <v>28</v>
      </c>
      <c r="B1946" s="48"/>
      <c r="C1946" s="48"/>
      <c r="D1946" s="49"/>
      <c r="E1946" s="43"/>
      <c r="F1946" s="50"/>
      <c r="G1946" s="50"/>
      <c r="H1946" s="51"/>
      <c r="I1946" s="36"/>
      <c r="J1946" s="36"/>
      <c r="K1946" s="36"/>
      <c r="L1946" s="36"/>
      <c r="M1946" s="36"/>
      <c r="N1946" s="36"/>
      <c r="O1946" s="36"/>
      <c r="P1946" s="55"/>
      <c r="Q1946" s="53"/>
    </row>
    <row r="1947" spans="1:17" ht="17.25" customHeight="1" x14ac:dyDescent="0.3">
      <c r="A1947" s="47"/>
      <c r="B1947" s="48"/>
      <c r="C1947" s="48"/>
      <c r="D1947" s="49"/>
      <c r="E1947" s="43"/>
      <c r="F1947" s="44"/>
      <c r="G1947" s="44"/>
      <c r="H1947" s="45"/>
      <c r="I1947" s="37"/>
      <c r="J1947" s="37"/>
      <c r="K1947" s="37"/>
      <c r="L1947" s="37"/>
      <c r="M1947" s="37"/>
      <c r="N1947" s="37"/>
      <c r="O1947" s="37"/>
      <c r="P1947" s="38"/>
      <c r="Q1947" s="39"/>
    </row>
    <row r="1948" spans="1:17" s="2" customFormat="1" ht="15" customHeight="1" x14ac:dyDescent="0.3">
      <c r="A1948" s="40"/>
      <c r="B1948" s="41" t="s">
        <v>29</v>
      </c>
      <c r="C1948" s="41"/>
      <c r="D1948" s="42"/>
      <c r="E1948" s="43" t="s">
        <v>30</v>
      </c>
      <c r="F1948" s="50"/>
      <c r="G1948" s="50"/>
      <c r="H1948" s="51"/>
      <c r="I1948" s="36"/>
      <c r="J1948" s="36"/>
      <c r="K1948" s="36"/>
      <c r="L1948" s="36"/>
      <c r="M1948" s="36"/>
      <c r="N1948" s="36"/>
      <c r="O1948" s="36"/>
      <c r="P1948" s="55"/>
      <c r="Q1948" s="53"/>
    </row>
    <row r="1949" spans="1:17" ht="15" customHeight="1" x14ac:dyDescent="0.3">
      <c r="A1949" s="40"/>
      <c r="B1949" s="41"/>
      <c r="C1949" s="41"/>
      <c r="D1949" s="42" t="s">
        <v>31</v>
      </c>
      <c r="E1949" s="43" t="s">
        <v>32</v>
      </c>
      <c r="F1949" s="44"/>
      <c r="G1949" s="44"/>
      <c r="H1949" s="45"/>
      <c r="I1949" s="37"/>
      <c r="J1949" s="37"/>
      <c r="K1949" s="37">
        <f>SUM(G1949:J1949)</f>
        <v>0</v>
      </c>
      <c r="L1949" s="37"/>
      <c r="M1949" s="37"/>
      <c r="N1949" s="37">
        <f>SUM(L1949:M1949)</f>
        <v>0</v>
      </c>
      <c r="O1949" s="37">
        <f t="shared" ref="O1949:O1966" si="404">+K1949-F1949</f>
        <v>0</v>
      </c>
      <c r="P1949" s="38" t="e">
        <f t="shared" ref="P1949:P1966" si="405">+O1949/F1949</f>
        <v>#DIV/0!</v>
      </c>
      <c r="Q1949" s="39"/>
    </row>
    <row r="1950" spans="1:17" ht="15" customHeight="1" x14ac:dyDescent="0.3">
      <c r="A1950" s="40"/>
      <c r="B1950" s="41"/>
      <c r="C1950" s="41"/>
      <c r="D1950" s="42" t="s">
        <v>33</v>
      </c>
      <c r="E1950" s="43" t="s">
        <v>34</v>
      </c>
      <c r="F1950" s="44"/>
      <c r="G1950" s="44"/>
      <c r="H1950" s="45"/>
      <c r="I1950" s="37"/>
      <c r="J1950" s="37"/>
      <c r="K1950" s="37">
        <f t="shared" ref="K1950:K1965" si="406">SUM(G1950:J1950)</f>
        <v>0</v>
      </c>
      <c r="L1950" s="37"/>
      <c r="M1950" s="37"/>
      <c r="N1950" s="37">
        <f t="shared" ref="N1950:N1966" si="407">SUM(L1950:M1950)</f>
        <v>0</v>
      </c>
      <c r="O1950" s="37">
        <f t="shared" si="404"/>
        <v>0</v>
      </c>
      <c r="P1950" s="38" t="e">
        <f t="shared" si="405"/>
        <v>#DIV/0!</v>
      </c>
      <c r="Q1950" s="39"/>
    </row>
    <row r="1951" spans="1:17" ht="15" customHeight="1" x14ac:dyDescent="0.3">
      <c r="A1951" s="40"/>
      <c r="B1951" s="41"/>
      <c r="C1951" s="41"/>
      <c r="D1951" s="42" t="s">
        <v>35</v>
      </c>
      <c r="E1951" s="43" t="s">
        <v>36</v>
      </c>
      <c r="F1951" s="44"/>
      <c r="G1951" s="44"/>
      <c r="H1951" s="45"/>
      <c r="I1951" s="37"/>
      <c r="J1951" s="37"/>
      <c r="K1951" s="37">
        <f t="shared" si="406"/>
        <v>0</v>
      </c>
      <c r="L1951" s="37"/>
      <c r="M1951" s="37"/>
      <c r="N1951" s="37">
        <f t="shared" si="407"/>
        <v>0</v>
      </c>
      <c r="O1951" s="37">
        <f t="shared" si="404"/>
        <v>0</v>
      </c>
      <c r="P1951" s="38" t="e">
        <f t="shared" si="405"/>
        <v>#DIV/0!</v>
      </c>
      <c r="Q1951" s="39"/>
    </row>
    <row r="1952" spans="1:17" ht="15" customHeight="1" x14ac:dyDescent="0.3">
      <c r="A1952" s="40"/>
      <c r="B1952" s="41"/>
      <c r="C1952" s="41"/>
      <c r="D1952" s="42" t="s">
        <v>37</v>
      </c>
      <c r="E1952" s="43" t="s">
        <v>38</v>
      </c>
      <c r="F1952" s="44"/>
      <c r="G1952" s="44"/>
      <c r="H1952" s="45"/>
      <c r="I1952" s="37"/>
      <c r="J1952" s="37"/>
      <c r="K1952" s="37">
        <f t="shared" si="406"/>
        <v>0</v>
      </c>
      <c r="L1952" s="37"/>
      <c r="M1952" s="37"/>
      <c r="N1952" s="37">
        <f t="shared" si="407"/>
        <v>0</v>
      </c>
      <c r="O1952" s="37">
        <f t="shared" si="404"/>
        <v>0</v>
      </c>
      <c r="P1952" s="38" t="e">
        <f t="shared" si="405"/>
        <v>#DIV/0!</v>
      </c>
      <c r="Q1952" s="39"/>
    </row>
    <row r="1953" spans="1:17" ht="15" customHeight="1" x14ac:dyDescent="0.3">
      <c r="A1953" s="40"/>
      <c r="B1953" s="41"/>
      <c r="C1953" s="41"/>
      <c r="D1953" s="42" t="s">
        <v>39</v>
      </c>
      <c r="E1953" s="43" t="s">
        <v>40</v>
      </c>
      <c r="F1953" s="44"/>
      <c r="G1953" s="44"/>
      <c r="H1953" s="45"/>
      <c r="I1953" s="37"/>
      <c r="J1953" s="37"/>
      <c r="K1953" s="37">
        <f t="shared" si="406"/>
        <v>0</v>
      </c>
      <c r="L1953" s="37"/>
      <c r="M1953" s="37"/>
      <c r="N1953" s="37">
        <f t="shared" si="407"/>
        <v>0</v>
      </c>
      <c r="O1953" s="37">
        <f t="shared" si="404"/>
        <v>0</v>
      </c>
      <c r="P1953" s="38" t="e">
        <f t="shared" si="405"/>
        <v>#DIV/0!</v>
      </c>
      <c r="Q1953" s="39"/>
    </row>
    <row r="1954" spans="1:17" ht="15" customHeight="1" x14ac:dyDescent="0.3">
      <c r="A1954" s="40"/>
      <c r="B1954" s="41"/>
      <c r="C1954" s="41"/>
      <c r="D1954" s="42" t="s">
        <v>41</v>
      </c>
      <c r="E1954" s="43" t="s">
        <v>42</v>
      </c>
      <c r="F1954" s="44"/>
      <c r="G1954" s="44"/>
      <c r="H1954" s="45"/>
      <c r="I1954" s="37"/>
      <c r="J1954" s="37"/>
      <c r="K1954" s="37">
        <f t="shared" si="406"/>
        <v>0</v>
      </c>
      <c r="L1954" s="37"/>
      <c r="M1954" s="37"/>
      <c r="N1954" s="37">
        <f t="shared" si="407"/>
        <v>0</v>
      </c>
      <c r="O1954" s="37">
        <f t="shared" si="404"/>
        <v>0</v>
      </c>
      <c r="P1954" s="38" t="e">
        <f t="shared" si="405"/>
        <v>#DIV/0!</v>
      </c>
      <c r="Q1954" s="39"/>
    </row>
    <row r="1955" spans="1:17" ht="15" customHeight="1" x14ac:dyDescent="0.3">
      <c r="A1955" s="40"/>
      <c r="B1955" s="41"/>
      <c r="C1955" s="41"/>
      <c r="D1955" s="42" t="s">
        <v>43</v>
      </c>
      <c r="E1955" s="43" t="s">
        <v>44</v>
      </c>
      <c r="F1955" s="44"/>
      <c r="G1955" s="44"/>
      <c r="H1955" s="45"/>
      <c r="I1955" s="37"/>
      <c r="J1955" s="37"/>
      <c r="K1955" s="37">
        <f t="shared" si="406"/>
        <v>0</v>
      </c>
      <c r="L1955" s="37"/>
      <c r="M1955" s="37"/>
      <c r="N1955" s="37">
        <f t="shared" si="407"/>
        <v>0</v>
      </c>
      <c r="O1955" s="37">
        <f t="shared" si="404"/>
        <v>0</v>
      </c>
      <c r="P1955" s="38" t="e">
        <f t="shared" si="405"/>
        <v>#DIV/0!</v>
      </c>
      <c r="Q1955" s="39"/>
    </row>
    <row r="1956" spans="1:17" ht="15" customHeight="1" x14ac:dyDescent="0.3">
      <c r="A1956" s="40"/>
      <c r="B1956" s="41"/>
      <c r="C1956" s="41"/>
      <c r="D1956" s="42" t="s">
        <v>45</v>
      </c>
      <c r="E1956" s="43" t="s">
        <v>46</v>
      </c>
      <c r="F1956" s="44"/>
      <c r="G1956" s="44"/>
      <c r="H1956" s="45"/>
      <c r="I1956" s="37"/>
      <c r="J1956" s="37"/>
      <c r="K1956" s="37">
        <f t="shared" si="406"/>
        <v>0</v>
      </c>
      <c r="L1956" s="37"/>
      <c r="M1956" s="37"/>
      <c r="N1956" s="37">
        <f t="shared" si="407"/>
        <v>0</v>
      </c>
      <c r="O1956" s="37">
        <f t="shared" si="404"/>
        <v>0</v>
      </c>
      <c r="P1956" s="38" t="e">
        <f t="shared" si="405"/>
        <v>#DIV/0!</v>
      </c>
      <c r="Q1956" s="39"/>
    </row>
    <row r="1957" spans="1:17" ht="15" customHeight="1" x14ac:dyDescent="0.3">
      <c r="A1957" s="40"/>
      <c r="B1957" s="41"/>
      <c r="C1957" s="41"/>
      <c r="D1957" s="42" t="s">
        <v>47</v>
      </c>
      <c r="E1957" s="43" t="s">
        <v>48</v>
      </c>
      <c r="F1957" s="44"/>
      <c r="G1957" s="44"/>
      <c r="H1957" s="45"/>
      <c r="I1957" s="37"/>
      <c r="J1957" s="37"/>
      <c r="K1957" s="37">
        <f t="shared" si="406"/>
        <v>0</v>
      </c>
      <c r="L1957" s="37"/>
      <c r="M1957" s="37"/>
      <c r="N1957" s="37">
        <f t="shared" si="407"/>
        <v>0</v>
      </c>
      <c r="O1957" s="37">
        <f t="shared" si="404"/>
        <v>0</v>
      </c>
      <c r="P1957" s="38" t="e">
        <f t="shared" si="405"/>
        <v>#DIV/0!</v>
      </c>
      <c r="Q1957" s="39"/>
    </row>
    <row r="1958" spans="1:17" ht="15" customHeight="1" x14ac:dyDescent="0.3">
      <c r="A1958" s="40"/>
      <c r="B1958" s="41"/>
      <c r="C1958" s="41"/>
      <c r="D1958" s="42" t="s">
        <v>49</v>
      </c>
      <c r="E1958" s="43" t="s">
        <v>50</v>
      </c>
      <c r="F1958" s="44"/>
      <c r="G1958" s="44"/>
      <c r="H1958" s="45"/>
      <c r="I1958" s="37"/>
      <c r="J1958" s="37"/>
      <c r="K1958" s="37">
        <f t="shared" si="406"/>
        <v>0</v>
      </c>
      <c r="L1958" s="37"/>
      <c r="M1958" s="37"/>
      <c r="N1958" s="37">
        <f t="shared" si="407"/>
        <v>0</v>
      </c>
      <c r="O1958" s="37">
        <f t="shared" si="404"/>
        <v>0</v>
      </c>
      <c r="P1958" s="38" t="e">
        <f t="shared" si="405"/>
        <v>#DIV/0!</v>
      </c>
      <c r="Q1958" s="39"/>
    </row>
    <row r="1959" spans="1:17" ht="15" customHeight="1" x14ac:dyDescent="0.3">
      <c r="A1959" s="40"/>
      <c r="B1959" s="41"/>
      <c r="C1959" s="41"/>
      <c r="D1959" s="42" t="s">
        <v>51</v>
      </c>
      <c r="E1959" s="43" t="s">
        <v>52</v>
      </c>
      <c r="F1959" s="44"/>
      <c r="G1959" s="44"/>
      <c r="H1959" s="45"/>
      <c r="I1959" s="37"/>
      <c r="J1959" s="37"/>
      <c r="K1959" s="37">
        <f t="shared" si="406"/>
        <v>0</v>
      </c>
      <c r="L1959" s="37"/>
      <c r="M1959" s="37"/>
      <c r="N1959" s="37">
        <f t="shared" si="407"/>
        <v>0</v>
      </c>
      <c r="O1959" s="37">
        <f t="shared" si="404"/>
        <v>0</v>
      </c>
      <c r="P1959" s="38" t="e">
        <f t="shared" si="405"/>
        <v>#DIV/0!</v>
      </c>
      <c r="Q1959" s="39"/>
    </row>
    <row r="1960" spans="1:17" ht="15" customHeight="1" x14ac:dyDescent="0.3">
      <c r="A1960" s="40"/>
      <c r="B1960" s="41"/>
      <c r="C1960" s="41"/>
      <c r="D1960" s="42" t="s">
        <v>53</v>
      </c>
      <c r="E1960" s="43" t="s">
        <v>54</v>
      </c>
      <c r="F1960" s="44"/>
      <c r="G1960" s="44"/>
      <c r="H1960" s="45"/>
      <c r="I1960" s="37"/>
      <c r="J1960" s="37"/>
      <c r="K1960" s="37">
        <f t="shared" si="406"/>
        <v>0</v>
      </c>
      <c r="L1960" s="37"/>
      <c r="M1960" s="37"/>
      <c r="N1960" s="37">
        <f t="shared" si="407"/>
        <v>0</v>
      </c>
      <c r="O1960" s="37">
        <f t="shared" si="404"/>
        <v>0</v>
      </c>
      <c r="P1960" s="38" t="e">
        <f t="shared" si="405"/>
        <v>#DIV/0!</v>
      </c>
      <c r="Q1960" s="39"/>
    </row>
    <row r="1961" spans="1:17" ht="15" customHeight="1" x14ac:dyDescent="0.3">
      <c r="A1961" s="40"/>
      <c r="B1961" s="41"/>
      <c r="C1961" s="41"/>
      <c r="D1961" s="42" t="s">
        <v>55</v>
      </c>
      <c r="E1961" s="43" t="s">
        <v>56</v>
      </c>
      <c r="F1961" s="44"/>
      <c r="G1961" s="44"/>
      <c r="H1961" s="45"/>
      <c r="I1961" s="37"/>
      <c r="J1961" s="37"/>
      <c r="K1961" s="37">
        <f t="shared" si="406"/>
        <v>0</v>
      </c>
      <c r="L1961" s="37"/>
      <c r="M1961" s="37"/>
      <c r="N1961" s="37">
        <f t="shared" si="407"/>
        <v>0</v>
      </c>
      <c r="O1961" s="37">
        <f t="shared" si="404"/>
        <v>0</v>
      </c>
      <c r="P1961" s="38" t="e">
        <f t="shared" si="405"/>
        <v>#DIV/0!</v>
      </c>
      <c r="Q1961" s="39"/>
    </row>
    <row r="1962" spans="1:17" ht="30" customHeight="1" x14ac:dyDescent="0.3">
      <c r="A1962" s="40"/>
      <c r="B1962" s="41"/>
      <c r="C1962" s="41"/>
      <c r="D1962" s="54" t="s">
        <v>57</v>
      </c>
      <c r="E1962" s="43" t="s">
        <v>58</v>
      </c>
      <c r="F1962" s="44"/>
      <c r="G1962" s="44"/>
      <c r="H1962" s="45"/>
      <c r="I1962" s="37"/>
      <c r="J1962" s="37"/>
      <c r="K1962" s="37">
        <f t="shared" si="406"/>
        <v>0</v>
      </c>
      <c r="L1962" s="37"/>
      <c r="M1962" s="37"/>
      <c r="N1962" s="37">
        <f t="shared" si="407"/>
        <v>0</v>
      </c>
      <c r="O1962" s="37">
        <f t="shared" si="404"/>
        <v>0</v>
      </c>
      <c r="P1962" s="38" t="e">
        <f t="shared" si="405"/>
        <v>#DIV/0!</v>
      </c>
      <c r="Q1962" s="39"/>
    </row>
    <row r="1963" spans="1:17" ht="30" customHeight="1" x14ac:dyDescent="0.3">
      <c r="A1963" s="40"/>
      <c r="B1963" s="41"/>
      <c r="C1963" s="41"/>
      <c r="D1963" s="54" t="s">
        <v>59</v>
      </c>
      <c r="E1963" s="43" t="s">
        <v>60</v>
      </c>
      <c r="F1963" s="44"/>
      <c r="G1963" s="44"/>
      <c r="H1963" s="45"/>
      <c r="I1963" s="37"/>
      <c r="J1963" s="37"/>
      <c r="K1963" s="37">
        <f t="shared" si="406"/>
        <v>0</v>
      </c>
      <c r="L1963" s="37"/>
      <c r="M1963" s="37"/>
      <c r="N1963" s="37">
        <f t="shared" si="407"/>
        <v>0</v>
      </c>
      <c r="O1963" s="37">
        <f t="shared" si="404"/>
        <v>0</v>
      </c>
      <c r="P1963" s="38" t="e">
        <f t="shared" si="405"/>
        <v>#DIV/0!</v>
      </c>
      <c r="Q1963" s="39"/>
    </row>
    <row r="1964" spans="1:17" ht="30" customHeight="1" x14ac:dyDescent="0.3">
      <c r="A1964" s="40"/>
      <c r="B1964" s="41"/>
      <c r="C1964" s="41"/>
      <c r="D1964" s="54" t="s">
        <v>61</v>
      </c>
      <c r="E1964" s="43" t="s">
        <v>62</v>
      </c>
      <c r="F1964" s="44"/>
      <c r="G1964" s="44"/>
      <c r="H1964" s="45"/>
      <c r="I1964" s="37"/>
      <c r="J1964" s="37"/>
      <c r="K1964" s="37">
        <f t="shared" si="406"/>
        <v>0</v>
      </c>
      <c r="L1964" s="37"/>
      <c r="M1964" s="37"/>
      <c r="N1964" s="37">
        <f t="shared" si="407"/>
        <v>0</v>
      </c>
      <c r="O1964" s="37">
        <f t="shared" si="404"/>
        <v>0</v>
      </c>
      <c r="P1964" s="38" t="e">
        <f t="shared" si="405"/>
        <v>#DIV/0!</v>
      </c>
      <c r="Q1964" s="39"/>
    </row>
    <row r="1965" spans="1:17" ht="30" customHeight="1" x14ac:dyDescent="0.3">
      <c r="A1965" s="40"/>
      <c r="B1965" s="41"/>
      <c r="C1965" s="41"/>
      <c r="D1965" s="54" t="s">
        <v>63</v>
      </c>
      <c r="E1965" s="43" t="s">
        <v>64</v>
      </c>
      <c r="F1965" s="44"/>
      <c r="G1965" s="44"/>
      <c r="H1965" s="45"/>
      <c r="I1965" s="37"/>
      <c r="J1965" s="37"/>
      <c r="K1965" s="37">
        <f t="shared" si="406"/>
        <v>0</v>
      </c>
      <c r="L1965" s="37"/>
      <c r="M1965" s="37"/>
      <c r="N1965" s="37">
        <f t="shared" si="407"/>
        <v>0</v>
      </c>
      <c r="O1965" s="37">
        <f t="shared" si="404"/>
        <v>0</v>
      </c>
      <c r="P1965" s="38" t="e">
        <f t="shared" si="405"/>
        <v>#DIV/0!</v>
      </c>
      <c r="Q1965" s="39"/>
    </row>
    <row r="1966" spans="1:17" ht="15" customHeight="1" x14ac:dyDescent="0.3">
      <c r="A1966" s="40"/>
      <c r="B1966" s="41"/>
      <c r="C1966" s="41"/>
      <c r="D1966" s="42" t="s">
        <v>65</v>
      </c>
      <c r="E1966" s="43" t="s">
        <v>44</v>
      </c>
      <c r="F1966" s="44"/>
      <c r="G1966" s="44"/>
      <c r="H1966" s="45"/>
      <c r="I1966" s="37"/>
      <c r="J1966" s="37"/>
      <c r="K1966" s="37">
        <f>SUM(G1966:J1966)</f>
        <v>0</v>
      </c>
      <c r="L1966" s="37"/>
      <c r="M1966" s="37"/>
      <c r="N1966" s="37">
        <f t="shared" si="407"/>
        <v>0</v>
      </c>
      <c r="O1966" s="37">
        <f t="shared" si="404"/>
        <v>0</v>
      </c>
      <c r="P1966" s="38" t="e">
        <f t="shared" si="405"/>
        <v>#DIV/0!</v>
      </c>
      <c r="Q1966" s="39"/>
    </row>
    <row r="1967" spans="1:17" ht="15" customHeight="1" x14ac:dyDescent="0.3">
      <c r="A1967" s="40"/>
      <c r="B1967" s="41"/>
      <c r="C1967" s="41"/>
      <c r="D1967" s="42"/>
      <c r="E1967" s="43"/>
      <c r="F1967" s="44"/>
      <c r="G1967" s="44"/>
      <c r="H1967" s="45"/>
      <c r="I1967" s="37"/>
      <c r="J1967" s="37"/>
      <c r="K1967" s="37"/>
      <c r="L1967" s="37"/>
      <c r="M1967" s="37"/>
      <c r="N1967" s="37"/>
      <c r="O1967" s="37"/>
      <c r="P1967" s="38"/>
      <c r="Q1967" s="39"/>
    </row>
    <row r="1968" spans="1:17" s="2" customFormat="1" ht="15" customHeight="1" x14ac:dyDescent="0.3">
      <c r="A1968" s="40"/>
      <c r="B1968" s="41" t="s">
        <v>66</v>
      </c>
      <c r="C1968" s="41"/>
      <c r="D1968" s="42"/>
      <c r="E1968" s="43"/>
      <c r="F1968" s="50"/>
      <c r="G1968" s="50"/>
      <c r="H1968" s="51"/>
      <c r="I1968" s="36"/>
      <c r="J1968" s="36"/>
      <c r="K1968" s="36"/>
      <c r="L1968" s="36"/>
      <c r="M1968" s="36"/>
      <c r="N1968" s="36"/>
      <c r="O1968" s="36"/>
      <c r="P1968" s="55"/>
      <c r="Q1968" s="53"/>
    </row>
    <row r="1969" spans="1:17" ht="15" customHeight="1" x14ac:dyDescent="0.3">
      <c r="A1969" s="40"/>
      <c r="B1969" s="41"/>
      <c r="C1969" s="41"/>
      <c r="D1969" s="42"/>
      <c r="E1969" s="43"/>
      <c r="F1969" s="44"/>
      <c r="G1969" s="44"/>
      <c r="H1969" s="45"/>
      <c r="I1969" s="37"/>
      <c r="J1969" s="37"/>
      <c r="K1969" s="37"/>
      <c r="L1969" s="37"/>
      <c r="M1969" s="37"/>
      <c r="N1969" s="37"/>
      <c r="O1969" s="37"/>
      <c r="P1969" s="38"/>
      <c r="Q1969" s="39"/>
    </row>
    <row r="1970" spans="1:17" s="2" customFormat="1" ht="15" customHeight="1" x14ac:dyDescent="0.3">
      <c r="A1970" s="40"/>
      <c r="B1970" s="41" t="s">
        <v>67</v>
      </c>
      <c r="C1970" s="41"/>
      <c r="D1970" s="42"/>
      <c r="E1970" s="43"/>
      <c r="F1970" s="50"/>
      <c r="G1970" s="50"/>
      <c r="H1970" s="51"/>
      <c r="I1970" s="36"/>
      <c r="J1970" s="36"/>
      <c r="K1970" s="36"/>
      <c r="L1970" s="36"/>
      <c r="M1970" s="36"/>
      <c r="N1970" s="36"/>
      <c r="O1970" s="36"/>
      <c r="P1970" s="55"/>
      <c r="Q1970" s="53"/>
    </row>
    <row r="1971" spans="1:17" ht="15" customHeight="1" x14ac:dyDescent="0.3">
      <c r="A1971" s="40"/>
      <c r="B1971" s="41"/>
      <c r="C1971" s="41" t="s">
        <v>68</v>
      </c>
      <c r="D1971" s="42"/>
      <c r="E1971" s="43"/>
      <c r="F1971" s="44"/>
      <c r="G1971" s="44"/>
      <c r="H1971" s="45"/>
      <c r="I1971" s="37"/>
      <c r="J1971" s="37"/>
      <c r="K1971" s="37"/>
      <c r="L1971" s="37"/>
      <c r="M1971" s="37"/>
      <c r="N1971" s="37"/>
      <c r="O1971" s="37"/>
      <c r="P1971" s="38"/>
      <c r="Q1971" s="39"/>
    </row>
    <row r="1972" spans="1:17" ht="15" customHeight="1" x14ac:dyDescent="0.3">
      <c r="A1972" s="40"/>
      <c r="B1972" s="41"/>
      <c r="C1972" s="41"/>
      <c r="D1972" s="42" t="s">
        <v>69</v>
      </c>
      <c r="E1972" s="43" t="s">
        <v>70</v>
      </c>
      <c r="F1972" s="44"/>
      <c r="G1972" s="44"/>
      <c r="H1972" s="45"/>
      <c r="I1972" s="37"/>
      <c r="J1972" s="37"/>
      <c r="K1972" s="37">
        <f>SUM(G1972:J1972)</f>
        <v>0</v>
      </c>
      <c r="L1972" s="37"/>
      <c r="M1972" s="37"/>
      <c r="N1972" s="37">
        <f>SUM(L1972:M1972)</f>
        <v>0</v>
      </c>
      <c r="O1972" s="37">
        <f>+K1972-F1972</f>
        <v>0</v>
      </c>
      <c r="P1972" s="38" t="e">
        <f>+O1972/F1972</f>
        <v>#DIV/0!</v>
      </c>
      <c r="Q1972" s="39"/>
    </row>
    <row r="1973" spans="1:17" ht="15" customHeight="1" x14ac:dyDescent="0.3">
      <c r="A1973" s="40"/>
      <c r="B1973" s="41"/>
      <c r="C1973" s="41"/>
      <c r="D1973" s="42" t="s">
        <v>71</v>
      </c>
      <c r="E1973" s="43" t="s">
        <v>72</v>
      </c>
      <c r="F1973" s="44"/>
      <c r="G1973" s="44"/>
      <c r="H1973" s="45"/>
      <c r="I1973" s="37"/>
      <c r="J1973" s="37"/>
      <c r="K1973" s="37">
        <f>SUM(G1973:J1973)</f>
        <v>0</v>
      </c>
      <c r="L1973" s="37"/>
      <c r="M1973" s="37"/>
      <c r="N1973" s="37">
        <f>SUM(L1973:M1973)</f>
        <v>0</v>
      </c>
      <c r="O1973" s="37">
        <f>+K1973-F1973</f>
        <v>0</v>
      </c>
      <c r="P1973" s="38" t="e">
        <f>+O1973/F1973</f>
        <v>#DIV/0!</v>
      </c>
      <c r="Q1973" s="39"/>
    </row>
    <row r="1974" spans="1:17" ht="15" customHeight="1" x14ac:dyDescent="0.3">
      <c r="A1974" s="40"/>
      <c r="B1974" s="41"/>
      <c r="C1974" s="41"/>
      <c r="D1974" s="42" t="s">
        <v>73</v>
      </c>
      <c r="E1974" s="43" t="s">
        <v>74</v>
      </c>
      <c r="F1974" s="44"/>
      <c r="G1974" s="44"/>
      <c r="H1974" s="45"/>
      <c r="I1974" s="37"/>
      <c r="J1974" s="37"/>
      <c r="K1974" s="37">
        <f>SUM(G1974:J1974)</f>
        <v>0</v>
      </c>
      <c r="L1974" s="37"/>
      <c r="M1974" s="37"/>
      <c r="N1974" s="37">
        <f>SUM(L1974:M1974)</f>
        <v>0</v>
      </c>
      <c r="O1974" s="37">
        <f>+K1974-F1974</f>
        <v>0</v>
      </c>
      <c r="P1974" s="38" t="e">
        <f>+O1974/F1974</f>
        <v>#DIV/0!</v>
      </c>
      <c r="Q1974" s="39"/>
    </row>
    <row r="1975" spans="1:17" ht="15" customHeight="1" x14ac:dyDescent="0.3">
      <c r="A1975" s="40"/>
      <c r="B1975" s="41"/>
      <c r="C1975" s="41"/>
      <c r="D1975" s="42" t="s">
        <v>75</v>
      </c>
      <c r="E1975" s="43" t="s">
        <v>76</v>
      </c>
      <c r="F1975" s="44"/>
      <c r="G1975" s="44"/>
      <c r="H1975" s="45"/>
      <c r="I1975" s="37"/>
      <c r="J1975" s="37"/>
      <c r="K1975" s="37">
        <f>SUM(G1975:J1975)</f>
        <v>0</v>
      </c>
      <c r="L1975" s="37"/>
      <c r="M1975" s="37"/>
      <c r="N1975" s="37">
        <f>SUM(L1975:M1975)</f>
        <v>0</v>
      </c>
      <c r="O1975" s="37">
        <f>+K1975-F1975</f>
        <v>0</v>
      </c>
      <c r="P1975" s="38" t="e">
        <f>+O1975/F1975</f>
        <v>#DIV/0!</v>
      </c>
      <c r="Q1975" s="39"/>
    </row>
    <row r="1976" spans="1:17" ht="15" customHeight="1" x14ac:dyDescent="0.3">
      <c r="A1976" s="40"/>
      <c r="B1976" s="41"/>
      <c r="C1976" s="41"/>
      <c r="D1976" s="42" t="s">
        <v>77</v>
      </c>
      <c r="E1976" s="43" t="s">
        <v>78</v>
      </c>
      <c r="F1976" s="44"/>
      <c r="G1976" s="44"/>
      <c r="H1976" s="45"/>
      <c r="I1976" s="37"/>
      <c r="J1976" s="37"/>
      <c r="K1976" s="37">
        <f>SUM(G1976:J1976)</f>
        <v>0</v>
      </c>
      <c r="L1976" s="37"/>
      <c r="M1976" s="37"/>
      <c r="N1976" s="37">
        <f>SUM(L1976:M1976)</f>
        <v>0</v>
      </c>
      <c r="O1976" s="37">
        <f>+K1976-F1976</f>
        <v>0</v>
      </c>
      <c r="P1976" s="38" t="e">
        <f>+O1976/F1976</f>
        <v>#DIV/0!</v>
      </c>
      <c r="Q1976" s="39"/>
    </row>
    <row r="1977" spans="1:17" ht="15" customHeight="1" x14ac:dyDescent="0.3">
      <c r="A1977" s="40"/>
      <c r="B1977" s="41"/>
      <c r="C1977" s="41"/>
      <c r="D1977" s="42"/>
      <c r="E1977" s="43"/>
      <c r="F1977" s="44"/>
      <c r="G1977" s="44"/>
      <c r="H1977" s="45"/>
      <c r="I1977" s="37"/>
      <c r="J1977" s="37"/>
      <c r="K1977" s="37"/>
      <c r="L1977" s="37"/>
      <c r="M1977" s="37"/>
      <c r="N1977" s="37"/>
      <c r="O1977" s="37"/>
      <c r="P1977" s="38"/>
      <c r="Q1977" s="39"/>
    </row>
    <row r="1978" spans="1:17" s="2" customFormat="1" ht="15" customHeight="1" x14ac:dyDescent="0.3">
      <c r="A1978" s="40"/>
      <c r="B1978" s="41"/>
      <c r="C1978" s="41" t="s">
        <v>79</v>
      </c>
      <c r="D1978" s="42"/>
      <c r="E1978" s="43"/>
      <c r="F1978" s="50"/>
      <c r="G1978" s="50"/>
      <c r="H1978" s="51"/>
      <c r="I1978" s="36"/>
      <c r="J1978" s="36"/>
      <c r="K1978" s="36"/>
      <c r="L1978" s="36"/>
      <c r="M1978" s="36"/>
      <c r="N1978" s="36"/>
      <c r="O1978" s="36"/>
      <c r="P1978" s="55"/>
      <c r="Q1978" s="53"/>
    </row>
    <row r="1979" spans="1:17" ht="15" customHeight="1" x14ac:dyDescent="0.3">
      <c r="A1979" s="40"/>
      <c r="B1979" s="41"/>
      <c r="C1979" s="41"/>
      <c r="D1979" s="42" t="s">
        <v>80</v>
      </c>
      <c r="E1979" s="43" t="s">
        <v>81</v>
      </c>
      <c r="F1979" s="44"/>
      <c r="G1979" s="44"/>
      <c r="H1979" s="45"/>
      <c r="I1979" s="37"/>
      <c r="J1979" s="37"/>
      <c r="K1979" s="37">
        <f>SUM(G1979:J1979)</f>
        <v>0</v>
      </c>
      <c r="L1979" s="37"/>
      <c r="M1979" s="37"/>
      <c r="N1979" s="37">
        <f>SUM(L1979:M1979)</f>
        <v>0</v>
      </c>
      <c r="O1979" s="37">
        <f t="shared" ref="O1979:O1990" si="408">+K1979-F1979</f>
        <v>0</v>
      </c>
      <c r="P1979" s="38" t="e">
        <f t="shared" ref="P1979:P1990" si="409">+O1979/F1979</f>
        <v>#DIV/0!</v>
      </c>
      <c r="Q1979" s="39"/>
    </row>
    <row r="1980" spans="1:17" ht="15" customHeight="1" x14ac:dyDescent="0.3">
      <c r="A1980" s="40"/>
      <c r="B1980" s="41"/>
      <c r="C1980" s="41"/>
      <c r="D1980" s="42" t="s">
        <v>82</v>
      </c>
      <c r="E1980" s="43" t="s">
        <v>83</v>
      </c>
      <c r="F1980" s="44"/>
      <c r="G1980" s="44"/>
      <c r="H1980" s="45"/>
      <c r="I1980" s="37"/>
      <c r="J1980" s="37"/>
      <c r="K1980" s="37">
        <f t="shared" ref="K1980:K1990" si="410">SUM(G1980:J1980)</f>
        <v>0</v>
      </c>
      <c r="L1980" s="37"/>
      <c r="M1980" s="37"/>
      <c r="N1980" s="37">
        <f t="shared" ref="N1980:N1989" si="411">SUM(L1980:M1980)</f>
        <v>0</v>
      </c>
      <c r="O1980" s="37">
        <f t="shared" si="408"/>
        <v>0</v>
      </c>
      <c r="P1980" s="38" t="e">
        <f t="shared" si="409"/>
        <v>#DIV/0!</v>
      </c>
      <c r="Q1980" s="39"/>
    </row>
    <row r="1981" spans="1:17" ht="15" customHeight="1" x14ac:dyDescent="0.3">
      <c r="A1981" s="40"/>
      <c r="B1981" s="41"/>
      <c r="C1981" s="41"/>
      <c r="D1981" s="42" t="s">
        <v>84</v>
      </c>
      <c r="E1981" s="43" t="s">
        <v>85</v>
      </c>
      <c r="F1981" s="44"/>
      <c r="G1981" s="44"/>
      <c r="H1981" s="45"/>
      <c r="I1981" s="37"/>
      <c r="J1981" s="37"/>
      <c r="K1981" s="37">
        <f t="shared" si="410"/>
        <v>0</v>
      </c>
      <c r="L1981" s="37"/>
      <c r="M1981" s="37"/>
      <c r="N1981" s="37">
        <f t="shared" si="411"/>
        <v>0</v>
      </c>
      <c r="O1981" s="37">
        <f t="shared" si="408"/>
        <v>0</v>
      </c>
      <c r="P1981" s="38" t="e">
        <f t="shared" si="409"/>
        <v>#DIV/0!</v>
      </c>
      <c r="Q1981" s="39"/>
    </row>
    <row r="1982" spans="1:17" ht="15" customHeight="1" x14ac:dyDescent="0.3">
      <c r="A1982" s="40"/>
      <c r="B1982" s="41"/>
      <c r="C1982" s="41"/>
      <c r="D1982" s="42" t="s">
        <v>86</v>
      </c>
      <c r="E1982" s="43" t="s">
        <v>87</v>
      </c>
      <c r="F1982" s="44"/>
      <c r="G1982" s="44"/>
      <c r="H1982" s="45"/>
      <c r="I1982" s="37"/>
      <c r="J1982" s="37"/>
      <c r="K1982" s="37">
        <f t="shared" si="410"/>
        <v>0</v>
      </c>
      <c r="L1982" s="37"/>
      <c r="M1982" s="37"/>
      <c r="N1982" s="37">
        <f t="shared" si="411"/>
        <v>0</v>
      </c>
      <c r="O1982" s="37">
        <f t="shared" si="408"/>
        <v>0</v>
      </c>
      <c r="P1982" s="38" t="e">
        <f t="shared" si="409"/>
        <v>#DIV/0!</v>
      </c>
      <c r="Q1982" s="39"/>
    </row>
    <row r="1983" spans="1:17" ht="15" customHeight="1" x14ac:dyDescent="0.3">
      <c r="A1983" s="40"/>
      <c r="B1983" s="41"/>
      <c r="C1983" s="41"/>
      <c r="D1983" s="42" t="s">
        <v>88</v>
      </c>
      <c r="E1983" s="43" t="s">
        <v>89</v>
      </c>
      <c r="F1983" s="44"/>
      <c r="G1983" s="44"/>
      <c r="H1983" s="45"/>
      <c r="I1983" s="37"/>
      <c r="J1983" s="37"/>
      <c r="K1983" s="37">
        <f t="shared" si="410"/>
        <v>0</v>
      </c>
      <c r="L1983" s="37"/>
      <c r="M1983" s="37"/>
      <c r="N1983" s="37">
        <f t="shared" si="411"/>
        <v>0</v>
      </c>
      <c r="O1983" s="37">
        <f t="shared" si="408"/>
        <v>0</v>
      </c>
      <c r="P1983" s="38" t="e">
        <f t="shared" si="409"/>
        <v>#DIV/0!</v>
      </c>
      <c r="Q1983" s="39"/>
    </row>
    <row r="1984" spans="1:17" ht="15" customHeight="1" x14ac:dyDescent="0.3">
      <c r="A1984" s="40"/>
      <c r="B1984" s="41"/>
      <c r="C1984" s="41"/>
      <c r="D1984" s="42" t="s">
        <v>90</v>
      </c>
      <c r="E1984" s="43" t="s">
        <v>91</v>
      </c>
      <c r="F1984" s="44"/>
      <c r="G1984" s="44"/>
      <c r="H1984" s="45"/>
      <c r="I1984" s="37"/>
      <c r="J1984" s="37"/>
      <c r="K1984" s="37">
        <f t="shared" si="410"/>
        <v>0</v>
      </c>
      <c r="L1984" s="37"/>
      <c r="M1984" s="37"/>
      <c r="N1984" s="37">
        <f t="shared" si="411"/>
        <v>0</v>
      </c>
      <c r="O1984" s="37">
        <f t="shared" si="408"/>
        <v>0</v>
      </c>
      <c r="P1984" s="38" t="e">
        <f t="shared" si="409"/>
        <v>#DIV/0!</v>
      </c>
      <c r="Q1984" s="39"/>
    </row>
    <row r="1985" spans="1:17" ht="15" customHeight="1" x14ac:dyDescent="0.3">
      <c r="A1985" s="40"/>
      <c r="B1985" s="41"/>
      <c r="C1985" s="41"/>
      <c r="D1985" s="42" t="s">
        <v>92</v>
      </c>
      <c r="E1985" s="43" t="s">
        <v>93</v>
      </c>
      <c r="F1985" s="44"/>
      <c r="G1985" s="44"/>
      <c r="H1985" s="45"/>
      <c r="I1985" s="37"/>
      <c r="J1985" s="37"/>
      <c r="K1985" s="37">
        <f t="shared" si="410"/>
        <v>0</v>
      </c>
      <c r="L1985" s="37"/>
      <c r="M1985" s="37"/>
      <c r="N1985" s="37">
        <f t="shared" si="411"/>
        <v>0</v>
      </c>
      <c r="O1985" s="37">
        <f t="shared" si="408"/>
        <v>0</v>
      </c>
      <c r="P1985" s="38" t="e">
        <f t="shared" si="409"/>
        <v>#DIV/0!</v>
      </c>
      <c r="Q1985" s="39"/>
    </row>
    <row r="1986" spans="1:17" ht="15" customHeight="1" x14ac:dyDescent="0.3">
      <c r="A1986" s="40"/>
      <c r="B1986" s="41"/>
      <c r="C1986" s="41"/>
      <c r="D1986" s="42" t="s">
        <v>94</v>
      </c>
      <c r="E1986" s="43" t="s">
        <v>95</v>
      </c>
      <c r="F1986" s="44"/>
      <c r="G1986" s="44"/>
      <c r="H1986" s="45"/>
      <c r="I1986" s="37"/>
      <c r="J1986" s="37"/>
      <c r="K1986" s="37">
        <f t="shared" si="410"/>
        <v>0</v>
      </c>
      <c r="L1986" s="37"/>
      <c r="M1986" s="37"/>
      <c r="N1986" s="37">
        <f t="shared" si="411"/>
        <v>0</v>
      </c>
      <c r="O1986" s="37">
        <f t="shared" si="408"/>
        <v>0</v>
      </c>
      <c r="P1986" s="38" t="e">
        <f t="shared" si="409"/>
        <v>#DIV/0!</v>
      </c>
      <c r="Q1986" s="39"/>
    </row>
    <row r="1987" spans="1:17" ht="15" customHeight="1" x14ac:dyDescent="0.3">
      <c r="A1987" s="40"/>
      <c r="B1987" s="41"/>
      <c r="C1987" s="41"/>
      <c r="D1987" s="42" t="s">
        <v>96</v>
      </c>
      <c r="E1987" s="43" t="s">
        <v>97</v>
      </c>
      <c r="F1987" s="44"/>
      <c r="G1987" s="44"/>
      <c r="H1987" s="45"/>
      <c r="I1987" s="37"/>
      <c r="J1987" s="37"/>
      <c r="K1987" s="37">
        <f t="shared" si="410"/>
        <v>0</v>
      </c>
      <c r="L1987" s="37"/>
      <c r="M1987" s="37"/>
      <c r="N1987" s="37">
        <f t="shared" si="411"/>
        <v>0</v>
      </c>
      <c r="O1987" s="37">
        <f t="shared" si="408"/>
        <v>0</v>
      </c>
      <c r="P1987" s="38" t="e">
        <f t="shared" si="409"/>
        <v>#DIV/0!</v>
      </c>
      <c r="Q1987" s="39"/>
    </row>
    <row r="1988" spans="1:17" ht="15" customHeight="1" x14ac:dyDescent="0.3">
      <c r="A1988" s="40"/>
      <c r="B1988" s="41"/>
      <c r="C1988" s="41"/>
      <c r="D1988" s="42" t="s">
        <v>98</v>
      </c>
      <c r="E1988" s="43" t="s">
        <v>99</v>
      </c>
      <c r="F1988" s="44"/>
      <c r="G1988" s="44"/>
      <c r="H1988" s="45"/>
      <c r="I1988" s="37"/>
      <c r="J1988" s="37"/>
      <c r="K1988" s="37">
        <f t="shared" si="410"/>
        <v>0</v>
      </c>
      <c r="L1988" s="37"/>
      <c r="M1988" s="37"/>
      <c r="N1988" s="37">
        <f t="shared" si="411"/>
        <v>0</v>
      </c>
      <c r="O1988" s="37">
        <f t="shared" si="408"/>
        <v>0</v>
      </c>
      <c r="P1988" s="38" t="e">
        <f t="shared" si="409"/>
        <v>#DIV/0!</v>
      </c>
      <c r="Q1988" s="39"/>
    </row>
    <row r="1989" spans="1:17" ht="15" customHeight="1" x14ac:dyDescent="0.3">
      <c r="A1989" s="40"/>
      <c r="B1989" s="41"/>
      <c r="C1989" s="41"/>
      <c r="D1989" s="42" t="s">
        <v>100</v>
      </c>
      <c r="E1989" s="43" t="s">
        <v>101</v>
      </c>
      <c r="F1989" s="44"/>
      <c r="G1989" s="44"/>
      <c r="H1989" s="45"/>
      <c r="I1989" s="37"/>
      <c r="J1989" s="37"/>
      <c r="K1989" s="37">
        <f t="shared" si="410"/>
        <v>0</v>
      </c>
      <c r="L1989" s="37"/>
      <c r="M1989" s="37"/>
      <c r="N1989" s="37">
        <f t="shared" si="411"/>
        <v>0</v>
      </c>
      <c r="O1989" s="37">
        <f t="shared" si="408"/>
        <v>0</v>
      </c>
      <c r="P1989" s="38" t="e">
        <f t="shared" si="409"/>
        <v>#DIV/0!</v>
      </c>
      <c r="Q1989" s="39"/>
    </row>
    <row r="1990" spans="1:17" ht="15" customHeight="1" x14ac:dyDescent="0.3">
      <c r="A1990" s="40"/>
      <c r="B1990" s="41"/>
      <c r="C1990" s="41"/>
      <c r="D1990" s="42" t="s">
        <v>102</v>
      </c>
      <c r="E1990" s="43" t="s">
        <v>103</v>
      </c>
      <c r="F1990" s="44"/>
      <c r="G1990" s="44"/>
      <c r="H1990" s="45"/>
      <c r="I1990" s="37"/>
      <c r="J1990" s="37"/>
      <c r="K1990" s="37">
        <f t="shared" si="410"/>
        <v>0</v>
      </c>
      <c r="L1990" s="37"/>
      <c r="M1990" s="37"/>
      <c r="N1990" s="37">
        <f>SUM(L1990:M1990)</f>
        <v>0</v>
      </c>
      <c r="O1990" s="37">
        <f t="shared" si="408"/>
        <v>0</v>
      </c>
      <c r="P1990" s="38" t="e">
        <f t="shared" si="409"/>
        <v>#DIV/0!</v>
      </c>
      <c r="Q1990" s="39"/>
    </row>
    <row r="1991" spans="1:17" ht="15" customHeight="1" x14ac:dyDescent="0.3">
      <c r="A1991" s="40"/>
      <c r="B1991" s="41"/>
      <c r="C1991" s="41"/>
      <c r="D1991" s="42"/>
      <c r="E1991" s="43"/>
      <c r="F1991" s="44"/>
      <c r="G1991" s="44"/>
      <c r="H1991" s="45"/>
      <c r="I1991" s="37"/>
      <c r="J1991" s="37"/>
      <c r="K1991" s="37"/>
      <c r="L1991" s="37"/>
      <c r="M1991" s="37"/>
      <c r="N1991" s="37"/>
      <c r="O1991" s="37"/>
      <c r="P1991" s="38"/>
      <c r="Q1991" s="39"/>
    </row>
    <row r="1992" spans="1:17" s="2" customFormat="1" ht="15" customHeight="1" x14ac:dyDescent="0.3">
      <c r="A1992" s="40"/>
      <c r="B1992" s="41"/>
      <c r="C1992" s="41" t="s">
        <v>104</v>
      </c>
      <c r="D1992" s="42"/>
      <c r="E1992" s="43"/>
      <c r="F1992" s="50"/>
      <c r="G1992" s="50"/>
      <c r="H1992" s="51"/>
      <c r="I1992" s="36"/>
      <c r="J1992" s="36"/>
      <c r="K1992" s="36"/>
      <c r="L1992" s="36"/>
      <c r="M1992" s="36"/>
      <c r="N1992" s="36"/>
      <c r="O1992" s="36"/>
      <c r="P1992" s="55"/>
      <c r="Q1992" s="53"/>
    </row>
    <row r="1993" spans="1:17" ht="15" customHeight="1" x14ac:dyDescent="0.3">
      <c r="A1993" s="40"/>
      <c r="B1993" s="41"/>
      <c r="C1993" s="41"/>
      <c r="D1993" s="42" t="s">
        <v>105</v>
      </c>
      <c r="E1993" s="43" t="s">
        <v>106</v>
      </c>
      <c r="F1993" s="44"/>
      <c r="G1993" s="44"/>
      <c r="H1993" s="45"/>
      <c r="I1993" s="37"/>
      <c r="J1993" s="37"/>
      <c r="K1993" s="37">
        <f>SUM(G1993:J1993)</f>
        <v>0</v>
      </c>
      <c r="L1993" s="37"/>
      <c r="M1993" s="37"/>
      <c r="N1993" s="37">
        <f>SUM(L1993:M1993)</f>
        <v>0</v>
      </c>
      <c r="O1993" s="37">
        <f t="shared" ref="O1993:O1999" si="412">+K1993-F1993</f>
        <v>0</v>
      </c>
      <c r="P1993" s="38" t="e">
        <f t="shared" ref="P1993:P1999" si="413">+O1993/F1993</f>
        <v>#DIV/0!</v>
      </c>
      <c r="Q1993" s="39"/>
    </row>
    <row r="1994" spans="1:17" ht="15" customHeight="1" x14ac:dyDescent="0.3">
      <c r="A1994" s="40"/>
      <c r="B1994" s="41"/>
      <c r="C1994" s="41"/>
      <c r="D1994" s="42" t="s">
        <v>107</v>
      </c>
      <c r="E1994" s="43" t="s">
        <v>108</v>
      </c>
      <c r="F1994" s="44"/>
      <c r="G1994" s="44"/>
      <c r="H1994" s="45"/>
      <c r="I1994" s="37"/>
      <c r="J1994" s="37"/>
      <c r="K1994" s="37">
        <f t="shared" ref="K1994:K1999" si="414">SUM(G1994:J1994)</f>
        <v>0</v>
      </c>
      <c r="L1994" s="37"/>
      <c r="M1994" s="37"/>
      <c r="N1994" s="37">
        <f t="shared" ref="N1994:N1999" si="415">SUM(L1994:M1994)</f>
        <v>0</v>
      </c>
      <c r="O1994" s="37">
        <f t="shared" si="412"/>
        <v>0</v>
      </c>
      <c r="P1994" s="38" t="e">
        <f t="shared" si="413"/>
        <v>#DIV/0!</v>
      </c>
      <c r="Q1994" s="39"/>
    </row>
    <row r="1995" spans="1:17" ht="30" customHeight="1" x14ac:dyDescent="0.3">
      <c r="A1995" s="40"/>
      <c r="B1995" s="41"/>
      <c r="C1995" s="41"/>
      <c r="D1995" s="54" t="s">
        <v>109</v>
      </c>
      <c r="E1995" s="43" t="s">
        <v>110</v>
      </c>
      <c r="F1995" s="44"/>
      <c r="G1995" s="44"/>
      <c r="H1995" s="45"/>
      <c r="I1995" s="37"/>
      <c r="J1995" s="37"/>
      <c r="K1995" s="37">
        <f t="shared" si="414"/>
        <v>0</v>
      </c>
      <c r="L1995" s="37"/>
      <c r="M1995" s="37"/>
      <c r="N1995" s="37">
        <f t="shared" si="415"/>
        <v>0</v>
      </c>
      <c r="O1995" s="37">
        <f t="shared" si="412"/>
        <v>0</v>
      </c>
      <c r="P1995" s="38" t="e">
        <f t="shared" si="413"/>
        <v>#DIV/0!</v>
      </c>
      <c r="Q1995" s="39"/>
    </row>
    <row r="1996" spans="1:17" ht="15" customHeight="1" x14ac:dyDescent="0.3">
      <c r="A1996" s="40" t="s">
        <v>111</v>
      </c>
      <c r="B1996" s="41"/>
      <c r="C1996" s="41"/>
      <c r="D1996" s="42" t="s">
        <v>112</v>
      </c>
      <c r="E1996" s="43" t="s">
        <v>113</v>
      </c>
      <c r="F1996" s="44"/>
      <c r="G1996" s="44"/>
      <c r="H1996" s="45"/>
      <c r="I1996" s="37"/>
      <c r="J1996" s="37"/>
      <c r="K1996" s="37">
        <f t="shared" si="414"/>
        <v>0</v>
      </c>
      <c r="L1996" s="37"/>
      <c r="M1996" s="37"/>
      <c r="N1996" s="37">
        <f t="shared" si="415"/>
        <v>0</v>
      </c>
      <c r="O1996" s="37">
        <f t="shared" si="412"/>
        <v>0</v>
      </c>
      <c r="P1996" s="38" t="e">
        <f t="shared" si="413"/>
        <v>#DIV/0!</v>
      </c>
      <c r="Q1996" s="39"/>
    </row>
    <row r="1997" spans="1:17" ht="15" customHeight="1" x14ac:dyDescent="0.3">
      <c r="A1997" s="40"/>
      <c r="B1997" s="41"/>
      <c r="C1997" s="41"/>
      <c r="D1997" s="42" t="s">
        <v>114</v>
      </c>
      <c r="E1997" s="43" t="s">
        <v>115</v>
      </c>
      <c r="F1997" s="44"/>
      <c r="G1997" s="44"/>
      <c r="H1997" s="45"/>
      <c r="I1997" s="37"/>
      <c r="J1997" s="37"/>
      <c r="K1997" s="37">
        <f t="shared" si="414"/>
        <v>0</v>
      </c>
      <c r="L1997" s="37"/>
      <c r="M1997" s="37"/>
      <c r="N1997" s="37">
        <f t="shared" si="415"/>
        <v>0</v>
      </c>
      <c r="O1997" s="37">
        <f t="shared" si="412"/>
        <v>0</v>
      </c>
      <c r="P1997" s="38" t="e">
        <f t="shared" si="413"/>
        <v>#DIV/0!</v>
      </c>
      <c r="Q1997" s="39"/>
    </row>
    <row r="1998" spans="1:17" ht="15" customHeight="1" x14ac:dyDescent="0.3">
      <c r="A1998" s="40"/>
      <c r="B1998" s="41"/>
      <c r="C1998" s="41"/>
      <c r="D1998" s="42" t="s">
        <v>116</v>
      </c>
      <c r="E1998" s="43" t="s">
        <v>117</v>
      </c>
      <c r="F1998" s="44"/>
      <c r="G1998" s="44"/>
      <c r="H1998" s="45"/>
      <c r="I1998" s="37"/>
      <c r="J1998" s="37"/>
      <c r="K1998" s="37">
        <f t="shared" si="414"/>
        <v>0</v>
      </c>
      <c r="L1998" s="37"/>
      <c r="M1998" s="37"/>
      <c r="N1998" s="37">
        <f t="shared" si="415"/>
        <v>0</v>
      </c>
      <c r="O1998" s="37">
        <f t="shared" si="412"/>
        <v>0</v>
      </c>
      <c r="P1998" s="38" t="e">
        <f t="shared" si="413"/>
        <v>#DIV/0!</v>
      </c>
      <c r="Q1998" s="39"/>
    </row>
    <row r="1999" spans="1:17" ht="15" customHeight="1" x14ac:dyDescent="0.3">
      <c r="A1999" s="40"/>
      <c r="B1999" s="41"/>
      <c r="C1999" s="41"/>
      <c r="D1999" s="42" t="s">
        <v>118</v>
      </c>
      <c r="E1999" s="43" t="s">
        <v>119</v>
      </c>
      <c r="F1999" s="44"/>
      <c r="G1999" s="44"/>
      <c r="H1999" s="45"/>
      <c r="I1999" s="37"/>
      <c r="J1999" s="37"/>
      <c r="K1999" s="37">
        <f t="shared" si="414"/>
        <v>0</v>
      </c>
      <c r="L1999" s="37"/>
      <c r="M1999" s="37"/>
      <c r="N1999" s="37">
        <f t="shared" si="415"/>
        <v>0</v>
      </c>
      <c r="O1999" s="37">
        <f t="shared" si="412"/>
        <v>0</v>
      </c>
      <c r="P1999" s="38" t="e">
        <f t="shared" si="413"/>
        <v>#DIV/0!</v>
      </c>
      <c r="Q1999" s="39"/>
    </row>
    <row r="2000" spans="1:17" ht="15" customHeight="1" x14ac:dyDescent="0.3">
      <c r="A2000" s="40"/>
      <c r="B2000" s="41"/>
      <c r="C2000" s="41"/>
      <c r="D2000" s="42"/>
      <c r="E2000" s="43"/>
      <c r="F2000" s="44"/>
      <c r="G2000" s="44"/>
      <c r="H2000" s="45"/>
      <c r="I2000" s="37"/>
      <c r="J2000" s="37"/>
      <c r="K2000" s="37"/>
      <c r="L2000" s="37"/>
      <c r="M2000" s="37"/>
      <c r="N2000" s="37"/>
      <c r="O2000" s="37"/>
      <c r="P2000" s="38"/>
      <c r="Q2000" s="39"/>
    </row>
    <row r="2001" spans="1:17" s="2" customFormat="1" ht="15" customHeight="1" x14ac:dyDescent="0.3">
      <c r="A2001" s="40"/>
      <c r="B2001" s="41"/>
      <c r="C2001" s="41" t="s">
        <v>120</v>
      </c>
      <c r="D2001" s="42"/>
      <c r="E2001" s="43"/>
      <c r="F2001" s="50"/>
      <c r="G2001" s="50"/>
      <c r="H2001" s="51"/>
      <c r="I2001" s="36"/>
      <c r="J2001" s="36"/>
      <c r="K2001" s="36"/>
      <c r="L2001" s="36"/>
      <c r="M2001" s="36"/>
      <c r="N2001" s="36"/>
      <c r="O2001" s="36"/>
      <c r="P2001" s="55"/>
      <c r="Q2001" s="53"/>
    </row>
    <row r="2002" spans="1:17" ht="15" customHeight="1" x14ac:dyDescent="0.3">
      <c r="A2002" s="40"/>
      <c r="B2002" s="41"/>
      <c r="C2002" s="41"/>
      <c r="D2002" s="42" t="s">
        <v>121</v>
      </c>
      <c r="E2002" s="43" t="s">
        <v>122</v>
      </c>
      <c r="F2002" s="44"/>
      <c r="G2002" s="44"/>
      <c r="H2002" s="45"/>
      <c r="I2002" s="37"/>
      <c r="J2002" s="37"/>
      <c r="K2002" s="37">
        <f t="shared" ref="K2002:K2007" si="416">SUM(G2002:J2002)</f>
        <v>0</v>
      </c>
      <c r="L2002" s="37"/>
      <c r="M2002" s="37"/>
      <c r="N2002" s="37">
        <f t="shared" ref="N2002:N2007" si="417">SUM(L2002:M2002)</f>
        <v>0</v>
      </c>
      <c r="O2002" s="37">
        <f t="shared" ref="O2002:O2007" si="418">+K2002-F2002</f>
        <v>0</v>
      </c>
      <c r="P2002" s="38" t="e">
        <f t="shared" ref="P2002:P2007" si="419">+O2002/F2002</f>
        <v>#DIV/0!</v>
      </c>
      <c r="Q2002" s="39"/>
    </row>
    <row r="2003" spans="1:17" ht="15" customHeight="1" x14ac:dyDescent="0.3">
      <c r="A2003" s="40"/>
      <c r="B2003" s="41"/>
      <c r="C2003" s="41"/>
      <c r="D2003" s="42" t="s">
        <v>123</v>
      </c>
      <c r="E2003" s="43" t="s">
        <v>124</v>
      </c>
      <c r="F2003" s="44"/>
      <c r="G2003" s="44"/>
      <c r="H2003" s="45"/>
      <c r="I2003" s="37"/>
      <c r="J2003" s="37"/>
      <c r="K2003" s="37">
        <f t="shared" si="416"/>
        <v>0</v>
      </c>
      <c r="L2003" s="37"/>
      <c r="M2003" s="37"/>
      <c r="N2003" s="37">
        <f t="shared" si="417"/>
        <v>0</v>
      </c>
      <c r="O2003" s="37">
        <f t="shared" si="418"/>
        <v>0</v>
      </c>
      <c r="P2003" s="38" t="e">
        <f t="shared" si="419"/>
        <v>#DIV/0!</v>
      </c>
      <c r="Q2003" s="39"/>
    </row>
    <row r="2004" spans="1:17" ht="15" customHeight="1" x14ac:dyDescent="0.3">
      <c r="A2004" s="40"/>
      <c r="B2004" s="41"/>
      <c r="C2004" s="41"/>
      <c r="D2004" s="42" t="s">
        <v>125</v>
      </c>
      <c r="E2004" s="43" t="s">
        <v>126</v>
      </c>
      <c r="F2004" s="44"/>
      <c r="G2004" s="44"/>
      <c r="H2004" s="45"/>
      <c r="I2004" s="37"/>
      <c r="J2004" s="37"/>
      <c r="K2004" s="37">
        <f t="shared" si="416"/>
        <v>0</v>
      </c>
      <c r="L2004" s="37"/>
      <c r="M2004" s="37"/>
      <c r="N2004" s="37">
        <f t="shared" si="417"/>
        <v>0</v>
      </c>
      <c r="O2004" s="37">
        <f t="shared" si="418"/>
        <v>0</v>
      </c>
      <c r="P2004" s="38" t="e">
        <f t="shared" si="419"/>
        <v>#DIV/0!</v>
      </c>
      <c r="Q2004" s="39"/>
    </row>
    <row r="2005" spans="1:17" ht="15" customHeight="1" x14ac:dyDescent="0.3">
      <c r="A2005" s="40"/>
      <c r="B2005" s="41"/>
      <c r="C2005" s="41"/>
      <c r="D2005" s="42" t="s">
        <v>127</v>
      </c>
      <c r="E2005" s="43" t="s">
        <v>128</v>
      </c>
      <c r="F2005" s="44"/>
      <c r="G2005" s="44"/>
      <c r="H2005" s="45"/>
      <c r="I2005" s="37"/>
      <c r="J2005" s="37"/>
      <c r="K2005" s="37">
        <f t="shared" si="416"/>
        <v>0</v>
      </c>
      <c r="L2005" s="37"/>
      <c r="M2005" s="37"/>
      <c r="N2005" s="37">
        <f t="shared" si="417"/>
        <v>0</v>
      </c>
      <c r="O2005" s="37">
        <f t="shared" si="418"/>
        <v>0</v>
      </c>
      <c r="P2005" s="38" t="e">
        <f t="shared" si="419"/>
        <v>#DIV/0!</v>
      </c>
      <c r="Q2005" s="39"/>
    </row>
    <row r="2006" spans="1:17" ht="15" customHeight="1" x14ac:dyDescent="0.3">
      <c r="A2006" s="40"/>
      <c r="B2006" s="41"/>
      <c r="C2006" s="41"/>
      <c r="D2006" s="42" t="s">
        <v>129</v>
      </c>
      <c r="E2006" s="43" t="s">
        <v>130</v>
      </c>
      <c r="F2006" s="44"/>
      <c r="G2006" s="44"/>
      <c r="H2006" s="45"/>
      <c r="I2006" s="37"/>
      <c r="J2006" s="37"/>
      <c r="K2006" s="37">
        <f t="shared" si="416"/>
        <v>0</v>
      </c>
      <c r="L2006" s="37"/>
      <c r="M2006" s="37"/>
      <c r="N2006" s="37">
        <f t="shared" si="417"/>
        <v>0</v>
      </c>
      <c r="O2006" s="37">
        <f t="shared" si="418"/>
        <v>0</v>
      </c>
      <c r="P2006" s="38" t="e">
        <f t="shared" si="419"/>
        <v>#DIV/0!</v>
      </c>
      <c r="Q2006" s="39"/>
    </row>
    <row r="2007" spans="1:17" ht="33.75" customHeight="1" x14ac:dyDescent="0.3">
      <c r="A2007" s="40"/>
      <c r="B2007" s="41"/>
      <c r="C2007" s="41"/>
      <c r="D2007" s="54" t="s">
        <v>131</v>
      </c>
      <c r="E2007" s="43" t="s">
        <v>132</v>
      </c>
      <c r="F2007" s="44"/>
      <c r="G2007" s="44"/>
      <c r="H2007" s="45"/>
      <c r="I2007" s="37"/>
      <c r="J2007" s="37"/>
      <c r="K2007" s="37">
        <f t="shared" si="416"/>
        <v>0</v>
      </c>
      <c r="L2007" s="37"/>
      <c r="M2007" s="37"/>
      <c r="N2007" s="37">
        <f t="shared" si="417"/>
        <v>0</v>
      </c>
      <c r="O2007" s="37">
        <f t="shared" si="418"/>
        <v>0</v>
      </c>
      <c r="P2007" s="38" t="e">
        <f t="shared" si="419"/>
        <v>#DIV/0!</v>
      </c>
      <c r="Q2007" s="39"/>
    </row>
    <row r="2008" spans="1:17" ht="15" customHeight="1" x14ac:dyDescent="0.3">
      <c r="A2008" s="40"/>
      <c r="B2008" s="41"/>
      <c r="C2008" s="41"/>
      <c r="D2008" s="42"/>
      <c r="E2008" s="43"/>
      <c r="F2008" s="44"/>
      <c r="G2008" s="44"/>
      <c r="H2008" s="45"/>
      <c r="I2008" s="37"/>
      <c r="J2008" s="37"/>
      <c r="K2008" s="37"/>
      <c r="L2008" s="37"/>
      <c r="M2008" s="37"/>
      <c r="N2008" s="37"/>
      <c r="O2008" s="37"/>
      <c r="P2008" s="38"/>
      <c r="Q2008" s="39"/>
    </row>
    <row r="2009" spans="1:17" s="2" customFormat="1" ht="15" customHeight="1" x14ac:dyDescent="0.3">
      <c r="A2009" s="40"/>
      <c r="B2009" s="41"/>
      <c r="C2009" s="41" t="s">
        <v>133</v>
      </c>
      <c r="D2009" s="42"/>
      <c r="E2009" s="43"/>
      <c r="F2009" s="50"/>
      <c r="G2009" s="50"/>
      <c r="H2009" s="51"/>
      <c r="I2009" s="36"/>
      <c r="J2009" s="36"/>
      <c r="K2009" s="36"/>
      <c r="L2009" s="36"/>
      <c r="M2009" s="36"/>
      <c r="N2009" s="36"/>
      <c r="O2009" s="36"/>
      <c r="P2009" s="55"/>
      <c r="Q2009" s="53"/>
    </row>
    <row r="2010" spans="1:17" ht="15" customHeight="1" x14ac:dyDescent="0.3">
      <c r="A2010" s="40"/>
      <c r="B2010" s="41"/>
      <c r="C2010" s="41"/>
      <c r="D2010" s="42" t="s">
        <v>134</v>
      </c>
      <c r="E2010" s="43" t="s">
        <v>135</v>
      </c>
      <c r="F2010" s="44"/>
      <c r="G2010" s="44"/>
      <c r="H2010" s="45"/>
      <c r="I2010" s="37"/>
      <c r="J2010" s="37"/>
      <c r="K2010" s="37">
        <f>SUM(G2010:J2010)</f>
        <v>0</v>
      </c>
      <c r="L2010" s="37"/>
      <c r="M2010" s="37"/>
      <c r="N2010" s="37">
        <f>SUM(L2010:M2010)</f>
        <v>0</v>
      </c>
      <c r="O2010" s="37">
        <f>+K2010-F2010</f>
        <v>0</v>
      </c>
      <c r="P2010" s="38" t="e">
        <f>+O2010/F2010</f>
        <v>#DIV/0!</v>
      </c>
      <c r="Q2010" s="39"/>
    </row>
    <row r="2011" spans="1:17" ht="15" customHeight="1" x14ac:dyDescent="0.3">
      <c r="A2011" s="40"/>
      <c r="B2011" s="41"/>
      <c r="C2011" s="41"/>
      <c r="D2011" s="42" t="s">
        <v>136</v>
      </c>
      <c r="E2011" s="43" t="s">
        <v>137</v>
      </c>
      <c r="F2011" s="44"/>
      <c r="G2011" s="44"/>
      <c r="H2011" s="45"/>
      <c r="I2011" s="37"/>
      <c r="J2011" s="37"/>
      <c r="K2011" s="37">
        <f>SUM(G2011:J2011)</f>
        <v>0</v>
      </c>
      <c r="L2011" s="37"/>
      <c r="M2011" s="37"/>
      <c r="N2011" s="37">
        <f>SUM(L2011:M2011)</f>
        <v>0</v>
      </c>
      <c r="O2011" s="37">
        <f>+K2011-F2011</f>
        <v>0</v>
      </c>
      <c r="P2011" s="38" t="e">
        <f>+O2011/F2011</f>
        <v>#DIV/0!</v>
      </c>
      <c r="Q2011" s="39"/>
    </row>
    <row r="2012" spans="1:17" ht="15" customHeight="1" x14ac:dyDescent="0.3">
      <c r="A2012" s="40"/>
      <c r="B2012" s="41"/>
      <c r="C2012" s="41"/>
      <c r="D2012" s="42" t="s">
        <v>138</v>
      </c>
      <c r="E2012" s="43" t="s">
        <v>139</v>
      </c>
      <c r="F2012" s="44"/>
      <c r="G2012" s="44"/>
      <c r="H2012" s="45"/>
      <c r="I2012" s="37"/>
      <c r="J2012" s="37"/>
      <c r="K2012" s="37">
        <f>SUM(G2012:J2012)</f>
        <v>0</v>
      </c>
      <c r="L2012" s="37"/>
      <c r="M2012" s="37"/>
      <c r="N2012" s="37">
        <f>SUM(L2012:M2012)</f>
        <v>0</v>
      </c>
      <c r="O2012" s="37">
        <f>+K2012-F2012</f>
        <v>0</v>
      </c>
      <c r="P2012" s="38" t="e">
        <f>+O2012/F2012</f>
        <v>#DIV/0!</v>
      </c>
      <c r="Q2012" s="39"/>
    </row>
    <row r="2013" spans="1:17" ht="15" customHeight="1" x14ac:dyDescent="0.3">
      <c r="A2013" s="40"/>
      <c r="B2013" s="41"/>
      <c r="C2013" s="41"/>
      <c r="D2013" s="42" t="s">
        <v>140</v>
      </c>
      <c r="E2013" s="43" t="s">
        <v>141</v>
      </c>
      <c r="F2013" s="44"/>
      <c r="G2013" s="44"/>
      <c r="H2013" s="45"/>
      <c r="I2013" s="37"/>
      <c r="J2013" s="37"/>
      <c r="K2013" s="37">
        <f>SUM(G2013:J2013)</f>
        <v>0</v>
      </c>
      <c r="L2013" s="37"/>
      <c r="M2013" s="37"/>
      <c r="N2013" s="37">
        <f>SUM(L2013:M2013)</f>
        <v>0</v>
      </c>
      <c r="O2013" s="37">
        <f>+K2013-F2013</f>
        <v>0</v>
      </c>
      <c r="P2013" s="38" t="e">
        <f>+O2013/F2013</f>
        <v>#DIV/0!</v>
      </c>
      <c r="Q2013" s="39"/>
    </row>
    <row r="2014" spans="1:17" ht="15" customHeight="1" x14ac:dyDescent="0.3">
      <c r="A2014" s="40"/>
      <c r="B2014" s="41"/>
      <c r="C2014" s="41"/>
      <c r="D2014" s="42" t="s">
        <v>142</v>
      </c>
      <c r="E2014" s="43" t="s">
        <v>141</v>
      </c>
      <c r="F2014" s="44"/>
      <c r="G2014" s="44"/>
      <c r="H2014" s="45"/>
      <c r="I2014" s="37"/>
      <c r="J2014" s="37"/>
      <c r="K2014" s="37">
        <f>SUM(G2014:J2014)</f>
        <v>0</v>
      </c>
      <c r="L2014" s="37"/>
      <c r="M2014" s="37"/>
      <c r="N2014" s="37">
        <f>SUM(L2014:M2014)</f>
        <v>0</v>
      </c>
      <c r="O2014" s="37">
        <f>+K2014-F2014</f>
        <v>0</v>
      </c>
      <c r="P2014" s="38" t="e">
        <f>+O2014/F2014</f>
        <v>#DIV/0!</v>
      </c>
      <c r="Q2014" s="39"/>
    </row>
    <row r="2015" spans="1:17" ht="15" customHeight="1" x14ac:dyDescent="0.3">
      <c r="A2015" s="57"/>
      <c r="B2015" s="58"/>
      <c r="C2015" s="58"/>
      <c r="D2015" s="39"/>
      <c r="E2015" s="59"/>
      <c r="F2015" s="44"/>
      <c r="G2015" s="44"/>
      <c r="H2015" s="45"/>
      <c r="I2015" s="37"/>
      <c r="J2015" s="37"/>
      <c r="K2015" s="37"/>
      <c r="L2015" s="37"/>
      <c r="M2015" s="37"/>
      <c r="N2015" s="37"/>
      <c r="O2015" s="37"/>
      <c r="P2015" s="38"/>
      <c r="Q2015" s="39"/>
    </row>
    <row r="2016" spans="1:17" ht="15" customHeight="1" x14ac:dyDescent="0.3">
      <c r="A2016" s="40" t="s">
        <v>145</v>
      </c>
      <c r="B2016" s="58"/>
      <c r="C2016" s="58"/>
      <c r="D2016" s="39"/>
      <c r="E2016" s="59"/>
      <c r="F2016" s="44"/>
      <c r="G2016" s="44"/>
      <c r="H2016" s="45"/>
      <c r="I2016" s="37"/>
      <c r="J2016" s="37"/>
      <c r="K2016" s="37"/>
      <c r="L2016" s="37"/>
      <c r="M2016" s="37"/>
      <c r="N2016" s="37"/>
      <c r="O2016" s="37"/>
      <c r="P2016" s="38"/>
      <c r="Q2016" s="39"/>
    </row>
    <row r="2017" spans="1:17" ht="15" customHeight="1" x14ac:dyDescent="0.3">
      <c r="A2017" s="57"/>
      <c r="B2017" s="58"/>
      <c r="C2017" s="58"/>
      <c r="D2017" s="39"/>
      <c r="E2017" s="59"/>
      <c r="F2017" s="44"/>
      <c r="G2017" s="44"/>
      <c r="H2017" s="45"/>
      <c r="I2017" s="37"/>
      <c r="J2017" s="37"/>
      <c r="K2017" s="37"/>
      <c r="L2017" s="37"/>
      <c r="M2017" s="37"/>
      <c r="N2017" s="37"/>
      <c r="O2017" s="37"/>
      <c r="P2017" s="38"/>
      <c r="Q2017" s="39"/>
    </row>
    <row r="2018" spans="1:17" ht="15" customHeight="1" x14ac:dyDescent="0.3">
      <c r="A2018" s="57"/>
      <c r="B2018" s="58"/>
      <c r="C2018" s="62" t="s">
        <v>146</v>
      </c>
      <c r="D2018" s="39"/>
      <c r="E2018" s="59"/>
      <c r="F2018" s="44"/>
      <c r="G2018" s="50"/>
      <c r="H2018" s="51"/>
      <c r="I2018" s="36"/>
      <c r="J2018" s="36"/>
      <c r="K2018" s="36"/>
      <c r="L2018" s="36"/>
      <c r="M2018" s="36"/>
      <c r="N2018" s="36"/>
      <c r="O2018" s="36"/>
      <c r="P2018" s="55"/>
      <c r="Q2018" s="39"/>
    </row>
    <row r="2019" spans="1:17" ht="60" customHeight="1" x14ac:dyDescent="0.3">
      <c r="A2019" s="57"/>
      <c r="B2019" s="58"/>
      <c r="C2019" s="58"/>
      <c r="D2019" s="63" t="s">
        <v>147</v>
      </c>
      <c r="E2019" s="64" t="s">
        <v>148</v>
      </c>
      <c r="F2019" s="44"/>
      <c r="G2019" s="44"/>
      <c r="H2019" s="45"/>
      <c r="I2019" s="37"/>
      <c r="J2019" s="37"/>
      <c r="K2019" s="37">
        <f>SUM(G2019:J2019)</f>
        <v>0</v>
      </c>
      <c r="L2019" s="37"/>
      <c r="M2019" s="37"/>
      <c r="N2019" s="37">
        <f>SUM(L2019:M2019)</f>
        <v>0</v>
      </c>
      <c r="O2019" s="37">
        <f t="shared" ref="O2019:O2043" si="420">+K2019-F2019</f>
        <v>0</v>
      </c>
      <c r="P2019" s="38" t="e">
        <f t="shared" ref="P2019:P2043" si="421">+O2019/F2019</f>
        <v>#DIV/0!</v>
      </c>
      <c r="Q2019" s="39"/>
    </row>
    <row r="2020" spans="1:17" ht="45" customHeight="1" x14ac:dyDescent="0.3">
      <c r="A2020" s="57"/>
      <c r="B2020" s="58"/>
      <c r="C2020" s="58"/>
      <c r="D2020" s="63" t="s">
        <v>149</v>
      </c>
      <c r="E2020" s="64" t="s">
        <v>150</v>
      </c>
      <c r="F2020" s="44"/>
      <c r="G2020" s="44"/>
      <c r="H2020" s="45"/>
      <c r="I2020" s="37"/>
      <c r="J2020" s="37"/>
      <c r="K2020" s="37">
        <f t="shared" ref="K2020:K2043" si="422">SUM(G2020:J2020)</f>
        <v>0</v>
      </c>
      <c r="L2020" s="37"/>
      <c r="M2020" s="37"/>
      <c r="N2020" s="37">
        <f t="shared" ref="N2020:N2043" si="423">SUM(L2020:M2020)</f>
        <v>0</v>
      </c>
      <c r="O2020" s="37">
        <f t="shared" si="420"/>
        <v>0</v>
      </c>
      <c r="P2020" s="38" t="e">
        <f t="shared" si="421"/>
        <v>#DIV/0!</v>
      </c>
      <c r="Q2020" s="39"/>
    </row>
    <row r="2021" spans="1:17" ht="15" customHeight="1" x14ac:dyDescent="0.3">
      <c r="A2021" s="57"/>
      <c r="B2021" s="58"/>
      <c r="C2021" s="58"/>
      <c r="D2021" s="42" t="s">
        <v>71</v>
      </c>
      <c r="E2021" s="43" t="s">
        <v>72</v>
      </c>
      <c r="F2021" s="44"/>
      <c r="G2021" s="44"/>
      <c r="H2021" s="45"/>
      <c r="I2021" s="37"/>
      <c r="J2021" s="37"/>
      <c r="K2021" s="37">
        <f t="shared" si="422"/>
        <v>0</v>
      </c>
      <c r="L2021" s="37"/>
      <c r="M2021" s="37"/>
      <c r="N2021" s="37">
        <f t="shared" si="423"/>
        <v>0</v>
      </c>
      <c r="O2021" s="37">
        <f t="shared" si="420"/>
        <v>0</v>
      </c>
      <c r="P2021" s="38" t="e">
        <f t="shared" si="421"/>
        <v>#DIV/0!</v>
      </c>
      <c r="Q2021" s="39"/>
    </row>
    <row r="2022" spans="1:17" ht="30" customHeight="1" x14ac:dyDescent="0.3">
      <c r="A2022" s="40"/>
      <c r="B2022" s="41"/>
      <c r="C2022" s="41"/>
      <c r="D2022" s="54" t="s">
        <v>109</v>
      </c>
      <c r="E2022" s="43" t="s">
        <v>110</v>
      </c>
      <c r="F2022" s="44"/>
      <c r="G2022" s="44"/>
      <c r="H2022" s="45"/>
      <c r="I2022" s="37"/>
      <c r="J2022" s="37"/>
      <c r="K2022" s="37">
        <f t="shared" si="422"/>
        <v>0</v>
      </c>
      <c r="L2022" s="37"/>
      <c r="M2022" s="37"/>
      <c r="N2022" s="37">
        <f t="shared" si="423"/>
        <v>0</v>
      </c>
      <c r="O2022" s="37">
        <f t="shared" si="420"/>
        <v>0</v>
      </c>
      <c r="P2022" s="38" t="e">
        <f t="shared" si="421"/>
        <v>#DIV/0!</v>
      </c>
      <c r="Q2022" s="39"/>
    </row>
    <row r="2023" spans="1:17" ht="33.75" customHeight="1" x14ac:dyDescent="0.3">
      <c r="A2023" s="57"/>
      <c r="B2023" s="58"/>
      <c r="C2023" s="58"/>
      <c r="D2023" s="63" t="s">
        <v>151</v>
      </c>
      <c r="E2023" s="64" t="s">
        <v>152</v>
      </c>
      <c r="F2023" s="44"/>
      <c r="G2023" s="44"/>
      <c r="H2023" s="45"/>
      <c r="I2023" s="37"/>
      <c r="J2023" s="37"/>
      <c r="K2023" s="37">
        <f t="shared" si="422"/>
        <v>0</v>
      </c>
      <c r="L2023" s="37"/>
      <c r="M2023" s="37"/>
      <c r="N2023" s="37">
        <f t="shared" si="423"/>
        <v>0</v>
      </c>
      <c r="O2023" s="37">
        <f t="shared" si="420"/>
        <v>0</v>
      </c>
      <c r="P2023" s="38" t="e">
        <f t="shared" si="421"/>
        <v>#DIV/0!</v>
      </c>
      <c r="Q2023" s="39"/>
    </row>
    <row r="2024" spans="1:17" ht="21" customHeight="1" x14ac:dyDescent="0.3">
      <c r="A2024" s="57"/>
      <c r="B2024" s="58"/>
      <c r="C2024" s="58"/>
      <c r="D2024" s="42" t="s">
        <v>102</v>
      </c>
      <c r="E2024" s="43" t="s">
        <v>103</v>
      </c>
      <c r="F2024" s="44"/>
      <c r="G2024" s="44"/>
      <c r="H2024" s="45"/>
      <c r="I2024" s="37"/>
      <c r="J2024" s="37"/>
      <c r="K2024" s="37">
        <f t="shared" si="422"/>
        <v>0</v>
      </c>
      <c r="L2024" s="37"/>
      <c r="M2024" s="37"/>
      <c r="N2024" s="37">
        <f t="shared" si="423"/>
        <v>0</v>
      </c>
      <c r="O2024" s="37">
        <f t="shared" si="420"/>
        <v>0</v>
      </c>
      <c r="P2024" s="38" t="e">
        <f t="shared" si="421"/>
        <v>#DIV/0!</v>
      </c>
      <c r="Q2024" s="39"/>
    </row>
    <row r="2025" spans="1:17" ht="48" customHeight="1" x14ac:dyDescent="0.3">
      <c r="A2025" s="57"/>
      <c r="B2025" s="58"/>
      <c r="C2025" s="58"/>
      <c r="D2025" s="63" t="s">
        <v>153</v>
      </c>
      <c r="E2025" s="65" t="s">
        <v>154</v>
      </c>
      <c r="F2025" s="44"/>
      <c r="G2025" s="44"/>
      <c r="H2025" s="45"/>
      <c r="I2025" s="37"/>
      <c r="J2025" s="37"/>
      <c r="K2025" s="37">
        <f t="shared" si="422"/>
        <v>0</v>
      </c>
      <c r="L2025" s="37"/>
      <c r="M2025" s="37"/>
      <c r="N2025" s="37">
        <f t="shared" si="423"/>
        <v>0</v>
      </c>
      <c r="O2025" s="37">
        <f t="shared" si="420"/>
        <v>0</v>
      </c>
      <c r="P2025" s="38" t="e">
        <f t="shared" si="421"/>
        <v>#DIV/0!</v>
      </c>
      <c r="Q2025" s="39"/>
    </row>
    <row r="2026" spans="1:17" ht="30" customHeight="1" x14ac:dyDescent="0.3">
      <c r="A2026" s="40"/>
      <c r="B2026" s="41"/>
      <c r="C2026" s="41"/>
      <c r="D2026" s="54" t="s">
        <v>109</v>
      </c>
      <c r="E2026" s="43" t="s">
        <v>110</v>
      </c>
      <c r="F2026" s="44"/>
      <c r="G2026" s="44"/>
      <c r="H2026" s="45"/>
      <c r="I2026" s="37"/>
      <c r="J2026" s="37"/>
      <c r="K2026" s="37">
        <f t="shared" si="422"/>
        <v>0</v>
      </c>
      <c r="L2026" s="37"/>
      <c r="M2026" s="37"/>
      <c r="N2026" s="37">
        <f t="shared" si="423"/>
        <v>0</v>
      </c>
      <c r="O2026" s="37">
        <f t="shared" si="420"/>
        <v>0</v>
      </c>
      <c r="P2026" s="38" t="e">
        <f t="shared" si="421"/>
        <v>#DIV/0!</v>
      </c>
      <c r="Q2026" s="39"/>
    </row>
    <row r="2027" spans="1:17" ht="15" customHeight="1" x14ac:dyDescent="0.3">
      <c r="A2027" s="40"/>
      <c r="B2027" s="41"/>
      <c r="C2027" s="41"/>
      <c r="D2027" s="42" t="s">
        <v>140</v>
      </c>
      <c r="E2027" s="43" t="s">
        <v>141</v>
      </c>
      <c r="F2027" s="44"/>
      <c r="G2027" s="44"/>
      <c r="H2027" s="45"/>
      <c r="I2027" s="37"/>
      <c r="J2027" s="37"/>
      <c r="K2027" s="37">
        <f t="shared" si="422"/>
        <v>0</v>
      </c>
      <c r="L2027" s="37"/>
      <c r="M2027" s="37"/>
      <c r="N2027" s="37">
        <f t="shared" si="423"/>
        <v>0</v>
      </c>
      <c r="O2027" s="37">
        <f t="shared" si="420"/>
        <v>0</v>
      </c>
      <c r="P2027" s="38" t="e">
        <f t="shared" si="421"/>
        <v>#DIV/0!</v>
      </c>
      <c r="Q2027" s="39"/>
    </row>
    <row r="2028" spans="1:17" ht="52.5" customHeight="1" x14ac:dyDescent="0.3">
      <c r="A2028" s="57"/>
      <c r="B2028" s="58"/>
      <c r="C2028" s="58"/>
      <c r="D2028" s="63" t="s">
        <v>155</v>
      </c>
      <c r="E2028" s="65" t="s">
        <v>156</v>
      </c>
      <c r="F2028" s="44"/>
      <c r="G2028" s="44"/>
      <c r="H2028" s="45"/>
      <c r="I2028" s="37"/>
      <c r="J2028" s="37"/>
      <c r="K2028" s="37">
        <f t="shared" si="422"/>
        <v>0</v>
      </c>
      <c r="L2028" s="37"/>
      <c r="M2028" s="37"/>
      <c r="N2028" s="37">
        <f t="shared" si="423"/>
        <v>0</v>
      </c>
      <c r="O2028" s="37">
        <f t="shared" si="420"/>
        <v>0</v>
      </c>
      <c r="P2028" s="38" t="e">
        <f t="shared" si="421"/>
        <v>#DIV/0!</v>
      </c>
      <c r="Q2028" s="39"/>
    </row>
    <row r="2029" spans="1:17" ht="30" customHeight="1" x14ac:dyDescent="0.3">
      <c r="A2029" s="40"/>
      <c r="B2029" s="41"/>
      <c r="C2029" s="41"/>
      <c r="D2029" s="54" t="s">
        <v>109</v>
      </c>
      <c r="E2029" s="43" t="s">
        <v>110</v>
      </c>
      <c r="F2029" s="44"/>
      <c r="G2029" s="44"/>
      <c r="H2029" s="45"/>
      <c r="I2029" s="37"/>
      <c r="J2029" s="37"/>
      <c r="K2029" s="37">
        <f t="shared" si="422"/>
        <v>0</v>
      </c>
      <c r="L2029" s="37"/>
      <c r="M2029" s="37"/>
      <c r="N2029" s="37">
        <f t="shared" si="423"/>
        <v>0</v>
      </c>
      <c r="O2029" s="37">
        <f t="shared" si="420"/>
        <v>0</v>
      </c>
      <c r="P2029" s="38" t="e">
        <f t="shared" si="421"/>
        <v>#DIV/0!</v>
      </c>
      <c r="Q2029" s="39"/>
    </row>
    <row r="2030" spans="1:17" ht="15" customHeight="1" x14ac:dyDescent="0.3">
      <c r="A2030" s="40"/>
      <c r="B2030" s="41"/>
      <c r="C2030" s="41"/>
      <c r="D2030" s="42" t="s">
        <v>140</v>
      </c>
      <c r="E2030" s="43" t="s">
        <v>141</v>
      </c>
      <c r="F2030" s="44"/>
      <c r="G2030" s="44"/>
      <c r="H2030" s="45"/>
      <c r="I2030" s="37"/>
      <c r="J2030" s="37"/>
      <c r="K2030" s="37">
        <f t="shared" si="422"/>
        <v>0</v>
      </c>
      <c r="L2030" s="37"/>
      <c r="M2030" s="37"/>
      <c r="N2030" s="37">
        <f t="shared" si="423"/>
        <v>0</v>
      </c>
      <c r="O2030" s="37">
        <f t="shared" si="420"/>
        <v>0</v>
      </c>
      <c r="P2030" s="38" t="e">
        <f t="shared" si="421"/>
        <v>#DIV/0!</v>
      </c>
      <c r="Q2030" s="39"/>
    </row>
    <row r="2031" spans="1:17" ht="52.5" customHeight="1" x14ac:dyDescent="0.3">
      <c r="A2031" s="57"/>
      <c r="B2031" s="58"/>
      <c r="C2031" s="58"/>
      <c r="D2031" s="63" t="s">
        <v>157</v>
      </c>
      <c r="E2031" s="65" t="s">
        <v>158</v>
      </c>
      <c r="F2031" s="44"/>
      <c r="G2031" s="44"/>
      <c r="H2031" s="45"/>
      <c r="I2031" s="37"/>
      <c r="J2031" s="37"/>
      <c r="K2031" s="37">
        <f t="shared" si="422"/>
        <v>0</v>
      </c>
      <c r="L2031" s="37"/>
      <c r="M2031" s="37"/>
      <c r="N2031" s="37">
        <f t="shared" si="423"/>
        <v>0</v>
      </c>
      <c r="O2031" s="37">
        <f t="shared" si="420"/>
        <v>0</v>
      </c>
      <c r="P2031" s="38" t="e">
        <f t="shared" si="421"/>
        <v>#DIV/0!</v>
      </c>
      <c r="Q2031" s="39"/>
    </row>
    <row r="2032" spans="1:17" ht="15" customHeight="1" x14ac:dyDescent="0.3">
      <c r="A2032" s="57"/>
      <c r="B2032" s="58"/>
      <c r="C2032" s="58"/>
      <c r="D2032" s="42" t="s">
        <v>71</v>
      </c>
      <c r="E2032" s="43" t="s">
        <v>72</v>
      </c>
      <c r="F2032" s="44"/>
      <c r="G2032" s="44"/>
      <c r="H2032" s="45"/>
      <c r="I2032" s="37"/>
      <c r="J2032" s="37"/>
      <c r="K2032" s="37">
        <f t="shared" si="422"/>
        <v>0</v>
      </c>
      <c r="L2032" s="37"/>
      <c r="M2032" s="37"/>
      <c r="N2032" s="37">
        <f t="shared" si="423"/>
        <v>0</v>
      </c>
      <c r="O2032" s="37">
        <f t="shared" si="420"/>
        <v>0</v>
      </c>
      <c r="P2032" s="38" t="e">
        <f t="shared" si="421"/>
        <v>#DIV/0!</v>
      </c>
      <c r="Q2032" s="39"/>
    </row>
    <row r="2033" spans="1:17" ht="30" customHeight="1" x14ac:dyDescent="0.3">
      <c r="A2033" s="40"/>
      <c r="B2033" s="41"/>
      <c r="C2033" s="41"/>
      <c r="D2033" s="54" t="s">
        <v>109</v>
      </c>
      <c r="E2033" s="43" t="s">
        <v>110</v>
      </c>
      <c r="F2033" s="44"/>
      <c r="G2033" s="44"/>
      <c r="H2033" s="45"/>
      <c r="I2033" s="37"/>
      <c r="J2033" s="37"/>
      <c r="K2033" s="37">
        <f t="shared" si="422"/>
        <v>0</v>
      </c>
      <c r="L2033" s="37"/>
      <c r="M2033" s="37"/>
      <c r="N2033" s="37">
        <f t="shared" si="423"/>
        <v>0</v>
      </c>
      <c r="O2033" s="37">
        <f t="shared" si="420"/>
        <v>0</v>
      </c>
      <c r="P2033" s="38" t="e">
        <f t="shared" si="421"/>
        <v>#DIV/0!</v>
      </c>
      <c r="Q2033" s="39"/>
    </row>
    <row r="2034" spans="1:17" ht="15" customHeight="1" x14ac:dyDescent="0.3">
      <c r="A2034" s="40"/>
      <c r="B2034" s="41"/>
      <c r="C2034" s="41"/>
      <c r="D2034" s="42" t="s">
        <v>125</v>
      </c>
      <c r="E2034" s="43" t="s">
        <v>126</v>
      </c>
      <c r="F2034" s="44"/>
      <c r="G2034" s="44"/>
      <c r="H2034" s="45"/>
      <c r="I2034" s="37"/>
      <c r="J2034" s="37"/>
      <c r="K2034" s="37">
        <f t="shared" si="422"/>
        <v>0</v>
      </c>
      <c r="L2034" s="37"/>
      <c r="M2034" s="37"/>
      <c r="N2034" s="37">
        <f t="shared" si="423"/>
        <v>0</v>
      </c>
      <c r="O2034" s="37">
        <f t="shared" si="420"/>
        <v>0</v>
      </c>
      <c r="P2034" s="38" t="e">
        <f t="shared" si="421"/>
        <v>#DIV/0!</v>
      </c>
      <c r="Q2034" s="39"/>
    </row>
    <row r="2035" spans="1:17" ht="15" customHeight="1" x14ac:dyDescent="0.3">
      <c r="A2035" s="40"/>
      <c r="B2035" s="41"/>
      <c r="C2035" s="41"/>
      <c r="D2035" s="42" t="s">
        <v>105</v>
      </c>
      <c r="E2035" s="43" t="s">
        <v>106</v>
      </c>
      <c r="F2035" s="44"/>
      <c r="G2035" s="44"/>
      <c r="H2035" s="45"/>
      <c r="I2035" s="37"/>
      <c r="J2035" s="37"/>
      <c r="K2035" s="37">
        <f t="shared" si="422"/>
        <v>0</v>
      </c>
      <c r="L2035" s="37"/>
      <c r="M2035" s="37"/>
      <c r="N2035" s="37">
        <f t="shared" si="423"/>
        <v>0</v>
      </c>
      <c r="O2035" s="37">
        <f t="shared" si="420"/>
        <v>0</v>
      </c>
      <c r="P2035" s="38" t="e">
        <f t="shared" si="421"/>
        <v>#DIV/0!</v>
      </c>
      <c r="Q2035" s="39"/>
    </row>
    <row r="2036" spans="1:17" ht="78" customHeight="1" x14ac:dyDescent="0.3">
      <c r="A2036" s="57"/>
      <c r="B2036" s="58"/>
      <c r="C2036" s="58"/>
      <c r="D2036" s="63" t="s">
        <v>159</v>
      </c>
      <c r="E2036" s="65" t="s">
        <v>160</v>
      </c>
      <c r="F2036" s="44"/>
      <c r="G2036" s="44"/>
      <c r="H2036" s="45"/>
      <c r="I2036" s="37"/>
      <c r="J2036" s="37"/>
      <c r="K2036" s="37">
        <f t="shared" si="422"/>
        <v>0</v>
      </c>
      <c r="L2036" s="37"/>
      <c r="M2036" s="37"/>
      <c r="N2036" s="37">
        <f t="shared" si="423"/>
        <v>0</v>
      </c>
      <c r="O2036" s="37">
        <f t="shared" si="420"/>
        <v>0</v>
      </c>
      <c r="P2036" s="38" t="e">
        <f t="shared" si="421"/>
        <v>#DIV/0!</v>
      </c>
      <c r="Q2036" s="39"/>
    </row>
    <row r="2037" spans="1:17" ht="15" customHeight="1" x14ac:dyDescent="0.3">
      <c r="A2037" s="57"/>
      <c r="B2037" s="58"/>
      <c r="C2037" s="58"/>
      <c r="D2037" s="42" t="s">
        <v>71</v>
      </c>
      <c r="E2037" s="43" t="s">
        <v>72</v>
      </c>
      <c r="F2037" s="44"/>
      <c r="G2037" s="44"/>
      <c r="H2037" s="45"/>
      <c r="I2037" s="37"/>
      <c r="J2037" s="37"/>
      <c r="K2037" s="37">
        <f t="shared" si="422"/>
        <v>0</v>
      </c>
      <c r="L2037" s="37"/>
      <c r="M2037" s="37"/>
      <c r="N2037" s="37">
        <f t="shared" si="423"/>
        <v>0</v>
      </c>
      <c r="O2037" s="37">
        <f t="shared" si="420"/>
        <v>0</v>
      </c>
      <c r="P2037" s="38" t="e">
        <f t="shared" si="421"/>
        <v>#DIV/0!</v>
      </c>
      <c r="Q2037" s="39"/>
    </row>
    <row r="2038" spans="1:17" ht="30" customHeight="1" x14ac:dyDescent="0.3">
      <c r="A2038" s="40"/>
      <c r="B2038" s="41"/>
      <c r="C2038" s="41"/>
      <c r="D2038" s="54" t="s">
        <v>109</v>
      </c>
      <c r="E2038" s="43" t="s">
        <v>110</v>
      </c>
      <c r="F2038" s="44"/>
      <c r="G2038" s="44"/>
      <c r="H2038" s="45"/>
      <c r="I2038" s="37"/>
      <c r="J2038" s="37"/>
      <c r="K2038" s="37">
        <f t="shared" si="422"/>
        <v>0</v>
      </c>
      <c r="L2038" s="37"/>
      <c r="M2038" s="37"/>
      <c r="N2038" s="37">
        <f t="shared" si="423"/>
        <v>0</v>
      </c>
      <c r="O2038" s="37">
        <f t="shared" si="420"/>
        <v>0</v>
      </c>
      <c r="P2038" s="38" t="e">
        <f t="shared" si="421"/>
        <v>#DIV/0!</v>
      </c>
      <c r="Q2038" s="39"/>
    </row>
    <row r="2039" spans="1:17" ht="15" customHeight="1" x14ac:dyDescent="0.3">
      <c r="A2039" s="40"/>
      <c r="B2039" s="41"/>
      <c r="C2039" s="41"/>
      <c r="D2039" s="42" t="s">
        <v>125</v>
      </c>
      <c r="E2039" s="43" t="s">
        <v>126</v>
      </c>
      <c r="F2039" s="44"/>
      <c r="G2039" s="44"/>
      <c r="H2039" s="45"/>
      <c r="I2039" s="37"/>
      <c r="J2039" s="37"/>
      <c r="K2039" s="37">
        <f t="shared" si="422"/>
        <v>0</v>
      </c>
      <c r="L2039" s="37"/>
      <c r="M2039" s="37"/>
      <c r="N2039" s="37">
        <f t="shared" si="423"/>
        <v>0</v>
      </c>
      <c r="O2039" s="37">
        <f t="shared" si="420"/>
        <v>0</v>
      </c>
      <c r="P2039" s="38" t="e">
        <f t="shared" si="421"/>
        <v>#DIV/0!</v>
      </c>
      <c r="Q2039" s="39"/>
    </row>
    <row r="2040" spans="1:17" ht="15" customHeight="1" x14ac:dyDescent="0.3">
      <c r="A2040" s="40"/>
      <c r="B2040" s="41"/>
      <c r="C2040" s="41"/>
      <c r="D2040" s="42" t="s">
        <v>105</v>
      </c>
      <c r="E2040" s="43" t="s">
        <v>106</v>
      </c>
      <c r="F2040" s="44"/>
      <c r="G2040" s="44"/>
      <c r="H2040" s="45"/>
      <c r="I2040" s="37"/>
      <c r="J2040" s="37"/>
      <c r="K2040" s="37">
        <f t="shared" si="422"/>
        <v>0</v>
      </c>
      <c r="L2040" s="37"/>
      <c r="M2040" s="37"/>
      <c r="N2040" s="37">
        <f t="shared" si="423"/>
        <v>0</v>
      </c>
      <c r="O2040" s="37">
        <f t="shared" si="420"/>
        <v>0</v>
      </c>
      <c r="P2040" s="38" t="e">
        <f t="shared" si="421"/>
        <v>#DIV/0!</v>
      </c>
      <c r="Q2040" s="39"/>
    </row>
    <row r="2041" spans="1:17" ht="60" customHeight="1" x14ac:dyDescent="0.3">
      <c r="A2041" s="57"/>
      <c r="B2041" s="58"/>
      <c r="C2041" s="58"/>
      <c r="D2041" s="63" t="s">
        <v>161</v>
      </c>
      <c r="E2041" s="65" t="s">
        <v>162</v>
      </c>
      <c r="F2041" s="44"/>
      <c r="G2041" s="44"/>
      <c r="H2041" s="45"/>
      <c r="I2041" s="37"/>
      <c r="J2041" s="37"/>
      <c r="K2041" s="37">
        <f t="shared" si="422"/>
        <v>0</v>
      </c>
      <c r="L2041" s="37"/>
      <c r="M2041" s="37"/>
      <c r="N2041" s="37">
        <f t="shared" si="423"/>
        <v>0</v>
      </c>
      <c r="O2041" s="37">
        <f t="shared" si="420"/>
        <v>0</v>
      </c>
      <c r="P2041" s="38" t="e">
        <f t="shared" si="421"/>
        <v>#DIV/0!</v>
      </c>
      <c r="Q2041" s="39"/>
    </row>
    <row r="2042" spans="1:17" ht="30" customHeight="1" x14ac:dyDescent="0.3">
      <c r="A2042" s="40"/>
      <c r="B2042" s="41"/>
      <c r="C2042" s="41"/>
      <c r="D2042" s="54" t="s">
        <v>109</v>
      </c>
      <c r="E2042" s="43" t="s">
        <v>110</v>
      </c>
      <c r="F2042" s="44"/>
      <c r="G2042" s="44"/>
      <c r="H2042" s="45"/>
      <c r="I2042" s="37"/>
      <c r="J2042" s="37"/>
      <c r="K2042" s="37">
        <f t="shared" si="422"/>
        <v>0</v>
      </c>
      <c r="L2042" s="37"/>
      <c r="M2042" s="37"/>
      <c r="N2042" s="37">
        <f t="shared" si="423"/>
        <v>0</v>
      </c>
      <c r="O2042" s="37">
        <f t="shared" si="420"/>
        <v>0</v>
      </c>
      <c r="P2042" s="38" t="e">
        <f t="shared" si="421"/>
        <v>#DIV/0!</v>
      </c>
      <c r="Q2042" s="39"/>
    </row>
    <row r="2043" spans="1:17" ht="45" customHeight="1" x14ac:dyDescent="0.3">
      <c r="A2043" s="57"/>
      <c r="B2043" s="58"/>
      <c r="C2043" s="58"/>
      <c r="D2043" s="63" t="s">
        <v>163</v>
      </c>
      <c r="E2043" s="65" t="s">
        <v>164</v>
      </c>
      <c r="F2043" s="44"/>
      <c r="G2043" s="44"/>
      <c r="H2043" s="45"/>
      <c r="I2043" s="37"/>
      <c r="J2043" s="37"/>
      <c r="K2043" s="37">
        <f t="shared" si="422"/>
        <v>0</v>
      </c>
      <c r="L2043" s="37"/>
      <c r="M2043" s="37"/>
      <c r="N2043" s="37">
        <f t="shared" si="423"/>
        <v>0</v>
      </c>
      <c r="O2043" s="37">
        <f t="shared" si="420"/>
        <v>0</v>
      </c>
      <c r="P2043" s="38" t="e">
        <f t="shared" si="421"/>
        <v>#DIV/0!</v>
      </c>
      <c r="Q2043" s="39"/>
    </row>
    <row r="2044" spans="1:17" ht="15" customHeight="1" x14ac:dyDescent="0.3">
      <c r="A2044" s="57"/>
      <c r="B2044" s="58"/>
      <c r="C2044" s="58"/>
      <c r="D2044" s="39"/>
      <c r="E2044" s="66"/>
      <c r="F2044" s="44"/>
      <c r="G2044" s="44"/>
      <c r="H2044" s="45"/>
      <c r="I2044" s="37"/>
      <c r="J2044" s="37"/>
      <c r="K2044" s="37"/>
      <c r="L2044" s="37"/>
      <c r="M2044" s="37"/>
      <c r="N2044" s="37"/>
      <c r="O2044" s="37"/>
      <c r="P2044" s="38"/>
      <c r="Q2044" s="39"/>
    </row>
    <row r="2045" spans="1:17" ht="15" customHeight="1" x14ac:dyDescent="0.3">
      <c r="A2045" s="40" t="s">
        <v>165</v>
      </c>
      <c r="B2045" s="58"/>
      <c r="C2045" s="58"/>
      <c r="D2045" s="39"/>
      <c r="E2045" s="66"/>
      <c r="F2045" s="44"/>
      <c r="G2045" s="44"/>
      <c r="H2045" s="45"/>
      <c r="I2045" s="37"/>
      <c r="J2045" s="37"/>
      <c r="K2045" s="37"/>
      <c r="L2045" s="37"/>
      <c r="M2045" s="37"/>
      <c r="N2045" s="37"/>
      <c r="O2045" s="37"/>
      <c r="P2045" s="38"/>
      <c r="Q2045" s="39"/>
    </row>
    <row r="2046" spans="1:17" ht="15" customHeight="1" x14ac:dyDescent="0.3">
      <c r="A2046" s="57"/>
      <c r="B2046" s="58"/>
      <c r="C2046" s="58"/>
      <c r="D2046" s="39"/>
      <c r="E2046" s="66"/>
      <c r="F2046" s="44"/>
      <c r="G2046" s="44"/>
      <c r="H2046" s="45"/>
      <c r="I2046" s="37"/>
      <c r="J2046" s="37"/>
      <c r="K2046" s="37"/>
      <c r="L2046" s="37"/>
      <c r="M2046" s="37"/>
      <c r="N2046" s="37"/>
      <c r="O2046" s="37"/>
      <c r="P2046" s="38"/>
      <c r="Q2046" s="39"/>
    </row>
    <row r="2047" spans="1:17" ht="22.5" customHeight="1" x14ac:dyDescent="0.3">
      <c r="A2047" s="57"/>
      <c r="B2047" s="58"/>
      <c r="C2047" s="96" t="s">
        <v>166</v>
      </c>
      <c r="D2047" s="97"/>
      <c r="E2047" s="64" t="s">
        <v>167</v>
      </c>
      <c r="F2047" s="44"/>
      <c r="G2047" s="50"/>
      <c r="H2047" s="51"/>
      <c r="I2047" s="36"/>
      <c r="J2047" s="36"/>
      <c r="K2047" s="36">
        <f>SUM(G2047:J2047)</f>
        <v>0</v>
      </c>
      <c r="L2047" s="36"/>
      <c r="M2047" s="36"/>
      <c r="N2047" s="37">
        <f t="shared" ref="N2047:N2059" si="424">SUM(L2047:M2047)</f>
        <v>0</v>
      </c>
      <c r="O2047" s="37">
        <f t="shared" ref="O2047:O2059" si="425">+K2047-F2047</f>
        <v>0</v>
      </c>
      <c r="P2047" s="38" t="e">
        <f t="shared" ref="P2047:P2059" si="426">+O2047/F2047</f>
        <v>#DIV/0!</v>
      </c>
      <c r="Q2047" s="39"/>
    </row>
    <row r="2048" spans="1:17" ht="31.5" customHeight="1" x14ac:dyDescent="0.3">
      <c r="A2048" s="57"/>
      <c r="B2048" s="58"/>
      <c r="C2048" s="98" t="s">
        <v>168</v>
      </c>
      <c r="D2048" s="99"/>
      <c r="E2048" s="64" t="s">
        <v>169</v>
      </c>
      <c r="F2048" s="44"/>
      <c r="G2048" s="50"/>
      <c r="H2048" s="51"/>
      <c r="I2048" s="36"/>
      <c r="J2048" s="36"/>
      <c r="K2048" s="36">
        <f t="shared" ref="K2048:K2059" si="427">SUM(G2048:J2048)</f>
        <v>0</v>
      </c>
      <c r="L2048" s="36"/>
      <c r="M2048" s="36"/>
      <c r="N2048" s="37">
        <f t="shared" si="424"/>
        <v>0</v>
      </c>
      <c r="O2048" s="37">
        <f t="shared" si="425"/>
        <v>0</v>
      </c>
      <c r="P2048" s="38" t="e">
        <f t="shared" si="426"/>
        <v>#DIV/0!</v>
      </c>
      <c r="Q2048" s="39"/>
    </row>
    <row r="2049" spans="1:17" ht="21.75" customHeight="1" x14ac:dyDescent="0.3">
      <c r="A2049" s="57"/>
      <c r="B2049" s="58"/>
      <c r="C2049" s="62"/>
      <c r="D2049" s="67" t="s">
        <v>170</v>
      </c>
      <c r="E2049" s="64"/>
      <c r="F2049" s="44"/>
      <c r="G2049" s="44"/>
      <c r="H2049" s="45"/>
      <c r="I2049" s="37"/>
      <c r="J2049" s="37"/>
      <c r="K2049" s="36">
        <f t="shared" si="427"/>
        <v>0</v>
      </c>
      <c r="L2049" s="37"/>
      <c r="M2049" s="37"/>
      <c r="N2049" s="37">
        <f t="shared" si="424"/>
        <v>0</v>
      </c>
      <c r="O2049" s="37">
        <f t="shared" si="425"/>
        <v>0</v>
      </c>
      <c r="P2049" s="38" t="e">
        <f t="shared" si="426"/>
        <v>#DIV/0!</v>
      </c>
      <c r="Q2049" s="39"/>
    </row>
    <row r="2050" spans="1:17" ht="21.75" customHeight="1" x14ac:dyDescent="0.3">
      <c r="A2050" s="57"/>
      <c r="B2050" s="58"/>
      <c r="C2050" s="62"/>
      <c r="D2050" s="67" t="s">
        <v>171</v>
      </c>
      <c r="E2050" s="64"/>
      <c r="F2050" s="44"/>
      <c r="G2050" s="44"/>
      <c r="H2050" s="45"/>
      <c r="I2050" s="37"/>
      <c r="J2050" s="37"/>
      <c r="K2050" s="36">
        <f t="shared" si="427"/>
        <v>0</v>
      </c>
      <c r="L2050" s="37"/>
      <c r="M2050" s="37"/>
      <c r="N2050" s="37">
        <f t="shared" si="424"/>
        <v>0</v>
      </c>
      <c r="O2050" s="37">
        <f t="shared" si="425"/>
        <v>0</v>
      </c>
      <c r="P2050" s="38" t="e">
        <f t="shared" si="426"/>
        <v>#DIV/0!</v>
      </c>
      <c r="Q2050" s="39"/>
    </row>
    <row r="2051" spans="1:17" ht="21.75" customHeight="1" x14ac:dyDescent="0.3">
      <c r="A2051" s="57"/>
      <c r="B2051" s="58"/>
      <c r="C2051" s="62"/>
      <c r="D2051" s="67" t="s">
        <v>172</v>
      </c>
      <c r="E2051" s="64"/>
      <c r="F2051" s="44"/>
      <c r="G2051" s="44"/>
      <c r="H2051" s="45"/>
      <c r="I2051" s="37"/>
      <c r="J2051" s="37"/>
      <c r="K2051" s="36">
        <f t="shared" si="427"/>
        <v>0</v>
      </c>
      <c r="L2051" s="37"/>
      <c r="M2051" s="37"/>
      <c r="N2051" s="37">
        <f t="shared" si="424"/>
        <v>0</v>
      </c>
      <c r="O2051" s="37">
        <f t="shared" si="425"/>
        <v>0</v>
      </c>
      <c r="P2051" s="38" t="e">
        <f t="shared" si="426"/>
        <v>#DIV/0!</v>
      </c>
      <c r="Q2051" s="39"/>
    </row>
    <row r="2052" spans="1:17" ht="33.75" customHeight="1" x14ac:dyDescent="0.3">
      <c r="A2052" s="57"/>
      <c r="B2052" s="58"/>
      <c r="C2052" s="62"/>
      <c r="D2052" s="67" t="s">
        <v>187</v>
      </c>
      <c r="E2052" s="64"/>
      <c r="F2052" s="44"/>
      <c r="G2052" s="44"/>
      <c r="H2052" s="45"/>
      <c r="I2052" s="37"/>
      <c r="J2052" s="37"/>
      <c r="K2052" s="36">
        <f t="shared" si="427"/>
        <v>0</v>
      </c>
      <c r="L2052" s="37"/>
      <c r="M2052" s="37"/>
      <c r="N2052" s="37">
        <f t="shared" si="424"/>
        <v>0</v>
      </c>
      <c r="O2052" s="37">
        <f t="shared" si="425"/>
        <v>0</v>
      </c>
      <c r="P2052" s="38" t="e">
        <f t="shared" si="426"/>
        <v>#DIV/0!</v>
      </c>
      <c r="Q2052" s="39"/>
    </row>
    <row r="2053" spans="1:17" ht="22.5" customHeight="1" x14ac:dyDescent="0.3">
      <c r="A2053" s="57"/>
      <c r="B2053" s="58"/>
      <c r="C2053" s="62"/>
      <c r="D2053" s="67" t="s">
        <v>174</v>
      </c>
      <c r="E2053" s="64"/>
      <c r="F2053" s="44"/>
      <c r="G2053" s="44"/>
      <c r="H2053" s="45"/>
      <c r="I2053" s="37"/>
      <c r="J2053" s="37"/>
      <c r="K2053" s="36">
        <f t="shared" si="427"/>
        <v>0</v>
      </c>
      <c r="L2053" s="37"/>
      <c r="M2053" s="37"/>
      <c r="N2053" s="37">
        <f t="shared" si="424"/>
        <v>0</v>
      </c>
      <c r="O2053" s="37">
        <f t="shared" si="425"/>
        <v>0</v>
      </c>
      <c r="P2053" s="38" t="e">
        <f t="shared" si="426"/>
        <v>#DIV/0!</v>
      </c>
      <c r="Q2053" s="39"/>
    </row>
    <row r="2054" spans="1:17" ht="30" customHeight="1" x14ac:dyDescent="0.3">
      <c r="A2054" s="57"/>
      <c r="B2054" s="58"/>
      <c r="C2054" s="62"/>
      <c r="D2054" s="67" t="s">
        <v>175</v>
      </c>
      <c r="E2054" s="64"/>
      <c r="F2054" s="44"/>
      <c r="G2054" s="44"/>
      <c r="H2054" s="45"/>
      <c r="I2054" s="37"/>
      <c r="J2054" s="37"/>
      <c r="K2054" s="36">
        <f t="shared" si="427"/>
        <v>0</v>
      </c>
      <c r="L2054" s="37"/>
      <c r="M2054" s="37"/>
      <c r="N2054" s="37">
        <f t="shared" si="424"/>
        <v>0</v>
      </c>
      <c r="O2054" s="37">
        <f t="shared" si="425"/>
        <v>0</v>
      </c>
      <c r="P2054" s="38" t="e">
        <f t="shared" si="426"/>
        <v>#DIV/0!</v>
      </c>
      <c r="Q2054" s="39"/>
    </row>
    <row r="2055" spans="1:17" ht="17.25" customHeight="1" x14ac:dyDescent="0.3">
      <c r="A2055" s="57"/>
      <c r="B2055" s="58"/>
      <c r="C2055" s="62"/>
      <c r="D2055" s="67" t="s">
        <v>176</v>
      </c>
      <c r="E2055" s="64"/>
      <c r="F2055" s="44"/>
      <c r="G2055" s="44"/>
      <c r="H2055" s="45"/>
      <c r="I2055" s="37"/>
      <c r="J2055" s="37"/>
      <c r="K2055" s="36">
        <f t="shared" si="427"/>
        <v>0</v>
      </c>
      <c r="L2055" s="37"/>
      <c r="M2055" s="37"/>
      <c r="N2055" s="37">
        <f t="shared" si="424"/>
        <v>0</v>
      </c>
      <c r="O2055" s="37">
        <f t="shared" si="425"/>
        <v>0</v>
      </c>
      <c r="P2055" s="38" t="e">
        <f t="shared" si="426"/>
        <v>#DIV/0!</v>
      </c>
      <c r="Q2055" s="39"/>
    </row>
    <row r="2056" spans="1:17" ht="30" customHeight="1" x14ac:dyDescent="0.3">
      <c r="A2056" s="57"/>
      <c r="B2056" s="58"/>
      <c r="C2056" s="62"/>
      <c r="D2056" s="67" t="s">
        <v>177</v>
      </c>
      <c r="E2056" s="64"/>
      <c r="F2056" s="44"/>
      <c r="G2056" s="44"/>
      <c r="H2056" s="45"/>
      <c r="I2056" s="37"/>
      <c r="J2056" s="37"/>
      <c r="K2056" s="36">
        <f t="shared" si="427"/>
        <v>0</v>
      </c>
      <c r="L2056" s="37"/>
      <c r="M2056" s="37"/>
      <c r="N2056" s="37">
        <f t="shared" si="424"/>
        <v>0</v>
      </c>
      <c r="O2056" s="37">
        <f t="shared" si="425"/>
        <v>0</v>
      </c>
      <c r="P2056" s="38" t="e">
        <f t="shared" si="426"/>
        <v>#DIV/0!</v>
      </c>
      <c r="Q2056" s="39"/>
    </row>
    <row r="2057" spans="1:17" ht="19.5" customHeight="1" x14ac:dyDescent="0.3">
      <c r="A2057" s="57"/>
      <c r="B2057" s="58"/>
      <c r="C2057" s="62"/>
      <c r="D2057" s="67" t="s">
        <v>178</v>
      </c>
      <c r="E2057" s="64"/>
      <c r="F2057" s="44"/>
      <c r="G2057" s="44"/>
      <c r="H2057" s="45"/>
      <c r="I2057" s="37"/>
      <c r="J2057" s="37"/>
      <c r="K2057" s="36">
        <f t="shared" si="427"/>
        <v>0</v>
      </c>
      <c r="L2057" s="37"/>
      <c r="M2057" s="37"/>
      <c r="N2057" s="37">
        <f t="shared" si="424"/>
        <v>0</v>
      </c>
      <c r="O2057" s="37">
        <f t="shared" si="425"/>
        <v>0</v>
      </c>
      <c r="P2057" s="38" t="e">
        <f t="shared" si="426"/>
        <v>#DIV/0!</v>
      </c>
      <c r="Q2057" s="39"/>
    </row>
    <row r="2058" spans="1:17" ht="17.25" customHeight="1" x14ac:dyDescent="0.3">
      <c r="A2058" s="57"/>
      <c r="B2058" s="58"/>
      <c r="C2058" s="62"/>
      <c r="D2058" s="67" t="s">
        <v>179</v>
      </c>
      <c r="E2058" s="64"/>
      <c r="F2058" s="44"/>
      <c r="G2058" s="44"/>
      <c r="H2058" s="45"/>
      <c r="I2058" s="37"/>
      <c r="J2058" s="37"/>
      <c r="K2058" s="36">
        <f t="shared" si="427"/>
        <v>0</v>
      </c>
      <c r="L2058" s="37"/>
      <c r="M2058" s="37"/>
      <c r="N2058" s="37">
        <f t="shared" si="424"/>
        <v>0</v>
      </c>
      <c r="O2058" s="37">
        <f t="shared" si="425"/>
        <v>0</v>
      </c>
      <c r="P2058" s="38" t="e">
        <f t="shared" si="426"/>
        <v>#DIV/0!</v>
      </c>
      <c r="Q2058" s="39"/>
    </row>
    <row r="2059" spans="1:17" ht="29.25" customHeight="1" x14ac:dyDescent="0.3">
      <c r="A2059" s="57"/>
      <c r="B2059" s="58"/>
      <c r="C2059" s="98" t="s">
        <v>188</v>
      </c>
      <c r="D2059" s="99"/>
      <c r="E2059" s="64" t="s">
        <v>181</v>
      </c>
      <c r="F2059" s="44"/>
      <c r="G2059" s="50"/>
      <c r="H2059" s="51"/>
      <c r="I2059" s="36"/>
      <c r="J2059" s="36"/>
      <c r="K2059" s="36">
        <f t="shared" si="427"/>
        <v>0</v>
      </c>
      <c r="L2059" s="36"/>
      <c r="M2059" s="36"/>
      <c r="N2059" s="37">
        <f t="shared" si="424"/>
        <v>0</v>
      </c>
      <c r="O2059" s="37">
        <f t="shared" si="425"/>
        <v>0</v>
      </c>
      <c r="P2059" s="38" t="e">
        <f t="shared" si="426"/>
        <v>#DIV/0!</v>
      </c>
      <c r="Q2059" s="39"/>
    </row>
    <row r="2060" spans="1:17" ht="15.75" customHeight="1" thickBot="1" x14ac:dyDescent="0.35">
      <c r="A2060" s="68"/>
      <c r="B2060" s="69"/>
      <c r="C2060" s="69"/>
      <c r="D2060" s="89"/>
      <c r="E2060" s="71"/>
      <c r="F2060" s="72"/>
      <c r="G2060" s="72"/>
      <c r="H2060" s="73"/>
      <c r="I2060" s="74"/>
      <c r="J2060" s="74"/>
      <c r="K2060" s="74"/>
      <c r="L2060" s="74"/>
      <c r="M2060" s="74"/>
      <c r="N2060" s="74"/>
      <c r="O2060" s="74"/>
      <c r="P2060" s="75"/>
      <c r="Q2060" s="39"/>
    </row>
    <row r="2061" spans="1:17" ht="15.75" customHeight="1" thickBot="1" x14ac:dyDescent="0.35">
      <c r="A2061" s="100" t="s">
        <v>18</v>
      </c>
      <c r="B2061" s="92"/>
      <c r="C2061" s="92"/>
      <c r="D2061" s="93"/>
      <c r="E2061" s="90"/>
      <c r="F2061" s="91">
        <f>SUM(F1871:F2060)</f>
        <v>0</v>
      </c>
      <c r="G2061" s="91">
        <f t="shared" ref="G2061:O2061" si="428">SUM(G1871:G2060)</f>
        <v>0</v>
      </c>
      <c r="H2061" s="91">
        <f t="shared" si="428"/>
        <v>11722.33</v>
      </c>
      <c r="I2061" s="91">
        <f t="shared" si="428"/>
        <v>8278.32</v>
      </c>
      <c r="J2061" s="91">
        <f t="shared" si="428"/>
        <v>48061.27</v>
      </c>
      <c r="K2061" s="91">
        <f t="shared" si="428"/>
        <v>68061.919999999998</v>
      </c>
      <c r="L2061" s="91">
        <f t="shared" si="428"/>
        <v>68061.919999999984</v>
      </c>
      <c r="M2061" s="91">
        <f t="shared" si="428"/>
        <v>0</v>
      </c>
      <c r="N2061" s="91">
        <f t="shared" si="428"/>
        <v>68061.919999999984</v>
      </c>
      <c r="O2061" s="91">
        <f t="shared" si="428"/>
        <v>68061.919999999998</v>
      </c>
      <c r="P2061" s="78" t="e">
        <f>+O2061/F2061</f>
        <v>#DIV/0!</v>
      </c>
      <c r="Q2061" s="89"/>
    </row>
    <row r="2062" spans="1:17" ht="15" customHeight="1" x14ac:dyDescent="0.3"/>
    <row r="2063" spans="1:17" ht="15.75" customHeight="1" thickBot="1" x14ac:dyDescent="0.35">
      <c r="D2063" s="2" t="s">
        <v>197</v>
      </c>
    </row>
    <row r="2064" spans="1:17" ht="15.75" customHeight="1" thickBot="1" x14ac:dyDescent="0.35">
      <c r="A2064" s="6"/>
      <c r="B2064" s="7"/>
      <c r="C2064" s="7"/>
      <c r="D2064" s="8"/>
      <c r="E2064" s="9"/>
      <c r="F2064" s="10"/>
      <c r="G2064" s="101" t="s">
        <v>7</v>
      </c>
      <c r="H2064" s="101"/>
      <c r="I2064" s="101"/>
      <c r="J2064" s="101"/>
      <c r="K2064" s="102"/>
      <c r="L2064" s="92" t="s">
        <v>8</v>
      </c>
      <c r="M2064" s="92"/>
      <c r="N2064" s="93"/>
      <c r="O2064" s="92" t="s">
        <v>9</v>
      </c>
      <c r="P2064" s="93"/>
      <c r="Q2064" s="94" t="s">
        <v>10</v>
      </c>
    </row>
    <row r="2065" spans="1:17" ht="49.5" customHeight="1" thickBot="1" x14ac:dyDescent="0.35">
      <c r="A2065" s="11"/>
      <c r="B2065" s="12"/>
      <c r="C2065" s="12"/>
      <c r="D2065" s="13" t="s">
        <v>11</v>
      </c>
      <c r="E2065" s="13" t="s">
        <v>12</v>
      </c>
      <c r="F2065" s="15" t="s">
        <v>13</v>
      </c>
      <c r="G2065" s="16" t="s">
        <v>14</v>
      </c>
      <c r="H2065" s="16" t="s">
        <v>15</v>
      </c>
      <c r="I2065" s="16" t="s">
        <v>16</v>
      </c>
      <c r="J2065" s="16" t="s">
        <v>17</v>
      </c>
      <c r="K2065" s="16" t="s">
        <v>18</v>
      </c>
      <c r="L2065" s="17" t="s">
        <v>19</v>
      </c>
      <c r="M2065" s="17" t="s">
        <v>20</v>
      </c>
      <c r="N2065" s="17" t="s">
        <v>18</v>
      </c>
      <c r="O2065" s="17" t="s">
        <v>21</v>
      </c>
      <c r="P2065" s="18" t="s">
        <v>22</v>
      </c>
      <c r="Q2065" s="95"/>
    </row>
    <row r="2066" spans="1:17" s="29" customFormat="1" ht="18" customHeight="1" thickBot="1" x14ac:dyDescent="0.35">
      <c r="A2066" s="19"/>
      <c r="B2066" s="20"/>
      <c r="C2066" s="20"/>
      <c r="D2066" s="21">
        <v>1</v>
      </c>
      <c r="E2066" s="21">
        <v>2</v>
      </c>
      <c r="F2066" s="16">
        <v>3</v>
      </c>
      <c r="G2066" s="22">
        <v>4</v>
      </c>
      <c r="H2066" s="23">
        <v>5</v>
      </c>
      <c r="I2066" s="23">
        <v>6</v>
      </c>
      <c r="J2066" s="23">
        <v>7</v>
      </c>
      <c r="K2066" s="24" t="s">
        <v>23</v>
      </c>
      <c r="L2066" s="22">
        <v>9</v>
      </c>
      <c r="M2066" s="23">
        <v>10</v>
      </c>
      <c r="N2066" s="25" t="s">
        <v>24</v>
      </c>
      <c r="O2066" s="26" t="s">
        <v>25</v>
      </c>
      <c r="P2066" s="27" t="s">
        <v>26</v>
      </c>
      <c r="Q2066" s="28">
        <v>14</v>
      </c>
    </row>
    <row r="2067" spans="1:17" ht="15" customHeight="1" x14ac:dyDescent="0.3">
      <c r="A2067" s="30" t="s">
        <v>27</v>
      </c>
      <c r="B2067" s="31"/>
      <c r="C2067" s="31"/>
      <c r="D2067" s="32"/>
      <c r="E2067" s="33"/>
      <c r="F2067" s="34"/>
      <c r="G2067" s="34"/>
      <c r="H2067" s="35"/>
      <c r="I2067" s="10"/>
      <c r="J2067" s="10"/>
      <c r="K2067" s="10"/>
      <c r="L2067" s="9"/>
      <c r="M2067" s="9"/>
      <c r="N2067" s="9"/>
      <c r="O2067" s="9"/>
      <c r="P2067" s="88"/>
      <c r="Q2067" s="39"/>
    </row>
    <row r="2068" spans="1:17" ht="15" customHeight="1" x14ac:dyDescent="0.3">
      <c r="A2068" s="40"/>
      <c r="B2068" s="41"/>
      <c r="C2068" s="41"/>
      <c r="D2068" s="42"/>
      <c r="E2068" s="43"/>
      <c r="F2068" s="44"/>
      <c r="G2068" s="44"/>
      <c r="H2068" s="45"/>
      <c r="I2068" s="37"/>
      <c r="J2068" s="37"/>
      <c r="K2068" s="37"/>
      <c r="L2068" s="37"/>
      <c r="M2068" s="37"/>
      <c r="N2068" s="37"/>
      <c r="O2068" s="37"/>
      <c r="P2068" s="46"/>
      <c r="Q2068" s="39"/>
    </row>
    <row r="2069" spans="1:17" s="2" customFormat="1" ht="17.25" customHeight="1" x14ac:dyDescent="0.3">
      <c r="A2069" s="47" t="s">
        <v>28</v>
      </c>
      <c r="B2069" s="48"/>
      <c r="C2069" s="48"/>
      <c r="D2069" s="49"/>
      <c r="E2069" s="43"/>
      <c r="F2069" s="50"/>
      <c r="G2069" s="50"/>
      <c r="H2069" s="51"/>
      <c r="I2069" s="36"/>
      <c r="J2069" s="36"/>
      <c r="K2069" s="36"/>
      <c r="L2069" s="36"/>
      <c r="M2069" s="36"/>
      <c r="N2069" s="36"/>
      <c r="O2069" s="36"/>
      <c r="P2069" s="52"/>
      <c r="Q2069" s="53"/>
    </row>
    <row r="2070" spans="1:17" ht="17.25" customHeight="1" x14ac:dyDescent="0.3">
      <c r="A2070" s="47"/>
      <c r="B2070" s="48"/>
      <c r="C2070" s="48"/>
      <c r="D2070" s="49"/>
      <c r="E2070" s="43"/>
      <c r="F2070" s="44"/>
      <c r="G2070" s="44"/>
      <c r="H2070" s="45"/>
      <c r="I2070" s="37"/>
      <c r="J2070" s="37"/>
      <c r="K2070" s="37"/>
      <c r="L2070" s="37"/>
      <c r="M2070" s="37"/>
      <c r="N2070" s="37"/>
      <c r="O2070" s="37"/>
      <c r="P2070" s="46"/>
      <c r="Q2070" s="39"/>
    </row>
    <row r="2071" spans="1:17" s="2" customFormat="1" ht="15" customHeight="1" x14ac:dyDescent="0.3">
      <c r="A2071" s="40"/>
      <c r="B2071" s="41" t="s">
        <v>29</v>
      </c>
      <c r="C2071" s="41"/>
      <c r="D2071" s="42"/>
      <c r="E2071" s="43" t="s">
        <v>30</v>
      </c>
      <c r="F2071" s="50"/>
      <c r="G2071" s="50"/>
      <c r="H2071" s="51"/>
      <c r="I2071" s="36"/>
      <c r="J2071" s="36"/>
      <c r="K2071" s="36"/>
      <c r="L2071" s="36"/>
      <c r="M2071" s="36"/>
      <c r="N2071" s="36"/>
      <c r="O2071" s="36"/>
      <c r="P2071" s="52"/>
      <c r="Q2071" s="53"/>
    </row>
    <row r="2072" spans="1:17" ht="15" customHeight="1" x14ac:dyDescent="0.3">
      <c r="A2072" s="40"/>
      <c r="B2072" s="41"/>
      <c r="C2072" s="41"/>
      <c r="D2072" s="42" t="s">
        <v>31</v>
      </c>
      <c r="E2072" s="43" t="s">
        <v>32</v>
      </c>
      <c r="F2072" s="44"/>
      <c r="G2072" s="44"/>
      <c r="H2072" s="45"/>
      <c r="I2072" s="37"/>
      <c r="J2072" s="37"/>
      <c r="K2072" s="37">
        <f>SUM(G2072:J2072)</f>
        <v>0</v>
      </c>
      <c r="L2072" s="37"/>
      <c r="M2072" s="37"/>
      <c r="N2072" s="37">
        <f>SUM(L2072:M2072)</f>
        <v>0</v>
      </c>
      <c r="O2072" s="37">
        <f>+K2072-F2072</f>
        <v>0</v>
      </c>
      <c r="P2072" s="38" t="e">
        <f>+O2072/F2072</f>
        <v>#DIV/0!</v>
      </c>
      <c r="Q2072" s="39"/>
    </row>
    <row r="2073" spans="1:17" ht="15" customHeight="1" x14ac:dyDescent="0.3">
      <c r="A2073" s="40"/>
      <c r="B2073" s="41"/>
      <c r="C2073" s="41"/>
      <c r="D2073" s="42" t="s">
        <v>33</v>
      </c>
      <c r="E2073" s="43" t="s">
        <v>34</v>
      </c>
      <c r="F2073" s="44"/>
      <c r="G2073" s="44"/>
      <c r="H2073" s="45"/>
      <c r="I2073" s="37"/>
      <c r="J2073" s="37"/>
      <c r="K2073" s="37">
        <f t="shared" ref="K2073:K2086" si="429">SUM(G2073:J2073)</f>
        <v>0</v>
      </c>
      <c r="L2073" s="37"/>
      <c r="M2073" s="37"/>
      <c r="N2073" s="37">
        <f t="shared" ref="N2073:N2089" si="430">SUM(L2073:M2073)</f>
        <v>0</v>
      </c>
      <c r="O2073" s="37">
        <f t="shared" ref="O2073:O2089" si="431">+K2073-F2073</f>
        <v>0</v>
      </c>
      <c r="P2073" s="38" t="e">
        <f t="shared" ref="P2073:P2089" si="432">+O2073/F2073</f>
        <v>#DIV/0!</v>
      </c>
      <c r="Q2073" s="39"/>
    </row>
    <row r="2074" spans="1:17" ht="15" customHeight="1" x14ac:dyDescent="0.3">
      <c r="A2074" s="40"/>
      <c r="B2074" s="41"/>
      <c r="C2074" s="41"/>
      <c r="D2074" s="42" t="s">
        <v>35</v>
      </c>
      <c r="E2074" s="43" t="s">
        <v>36</v>
      </c>
      <c r="F2074" s="44"/>
      <c r="G2074" s="44"/>
      <c r="H2074" s="45"/>
      <c r="I2074" s="37"/>
      <c r="J2074" s="37"/>
      <c r="K2074" s="37">
        <f t="shared" si="429"/>
        <v>0</v>
      </c>
      <c r="L2074" s="37"/>
      <c r="M2074" s="37"/>
      <c r="N2074" s="37">
        <f t="shared" si="430"/>
        <v>0</v>
      </c>
      <c r="O2074" s="37">
        <f t="shared" si="431"/>
        <v>0</v>
      </c>
      <c r="P2074" s="38" t="e">
        <f t="shared" si="432"/>
        <v>#DIV/0!</v>
      </c>
      <c r="Q2074" s="39"/>
    </row>
    <row r="2075" spans="1:17" ht="15" customHeight="1" x14ac:dyDescent="0.3">
      <c r="A2075" s="40"/>
      <c r="B2075" s="41"/>
      <c r="C2075" s="41"/>
      <c r="D2075" s="42" t="s">
        <v>37</v>
      </c>
      <c r="E2075" s="43" t="s">
        <v>38</v>
      </c>
      <c r="F2075" s="44"/>
      <c r="G2075" s="44"/>
      <c r="H2075" s="45"/>
      <c r="I2075" s="37"/>
      <c r="J2075" s="37"/>
      <c r="K2075" s="37">
        <f t="shared" si="429"/>
        <v>0</v>
      </c>
      <c r="L2075" s="37"/>
      <c r="M2075" s="37"/>
      <c r="N2075" s="37">
        <f t="shared" si="430"/>
        <v>0</v>
      </c>
      <c r="O2075" s="37">
        <f t="shared" si="431"/>
        <v>0</v>
      </c>
      <c r="P2075" s="38" t="e">
        <f t="shared" si="432"/>
        <v>#DIV/0!</v>
      </c>
      <c r="Q2075" s="39"/>
    </row>
    <row r="2076" spans="1:17" ht="15" customHeight="1" x14ac:dyDescent="0.3">
      <c r="A2076" s="40"/>
      <c r="B2076" s="41"/>
      <c r="C2076" s="41"/>
      <c r="D2076" s="42" t="s">
        <v>39</v>
      </c>
      <c r="E2076" s="43" t="s">
        <v>40</v>
      </c>
      <c r="F2076" s="44"/>
      <c r="G2076" s="44"/>
      <c r="H2076" s="45"/>
      <c r="I2076" s="37"/>
      <c r="J2076" s="37"/>
      <c r="K2076" s="37">
        <f t="shared" si="429"/>
        <v>0</v>
      </c>
      <c r="L2076" s="37"/>
      <c r="M2076" s="37"/>
      <c r="N2076" s="37">
        <f t="shared" si="430"/>
        <v>0</v>
      </c>
      <c r="O2076" s="37">
        <f t="shared" si="431"/>
        <v>0</v>
      </c>
      <c r="P2076" s="38" t="e">
        <f t="shared" si="432"/>
        <v>#DIV/0!</v>
      </c>
      <c r="Q2076" s="39"/>
    </row>
    <row r="2077" spans="1:17" ht="15" customHeight="1" x14ac:dyDescent="0.3">
      <c r="A2077" s="40"/>
      <c r="B2077" s="41"/>
      <c r="C2077" s="41"/>
      <c r="D2077" s="42" t="s">
        <v>41</v>
      </c>
      <c r="E2077" s="43" t="s">
        <v>42</v>
      </c>
      <c r="F2077" s="44"/>
      <c r="G2077" s="44"/>
      <c r="H2077" s="45"/>
      <c r="I2077" s="37"/>
      <c r="J2077" s="37"/>
      <c r="K2077" s="37">
        <f t="shared" si="429"/>
        <v>0</v>
      </c>
      <c r="L2077" s="37"/>
      <c r="M2077" s="37"/>
      <c r="N2077" s="37">
        <f t="shared" si="430"/>
        <v>0</v>
      </c>
      <c r="O2077" s="37">
        <f t="shared" si="431"/>
        <v>0</v>
      </c>
      <c r="P2077" s="38" t="e">
        <f t="shared" si="432"/>
        <v>#DIV/0!</v>
      </c>
      <c r="Q2077" s="39"/>
    </row>
    <row r="2078" spans="1:17" ht="15" customHeight="1" x14ac:dyDescent="0.3">
      <c r="A2078" s="40"/>
      <c r="B2078" s="41"/>
      <c r="C2078" s="41"/>
      <c r="D2078" s="42" t="s">
        <v>43</v>
      </c>
      <c r="E2078" s="43" t="s">
        <v>44</v>
      </c>
      <c r="F2078" s="44"/>
      <c r="G2078" s="44"/>
      <c r="H2078" s="45"/>
      <c r="I2078" s="37"/>
      <c r="J2078" s="37"/>
      <c r="K2078" s="37">
        <f t="shared" si="429"/>
        <v>0</v>
      </c>
      <c r="L2078" s="37"/>
      <c r="M2078" s="37"/>
      <c r="N2078" s="37">
        <f t="shared" si="430"/>
        <v>0</v>
      </c>
      <c r="O2078" s="37">
        <f t="shared" si="431"/>
        <v>0</v>
      </c>
      <c r="P2078" s="38" t="e">
        <f t="shared" si="432"/>
        <v>#DIV/0!</v>
      </c>
      <c r="Q2078" s="39"/>
    </row>
    <row r="2079" spans="1:17" ht="15" customHeight="1" x14ac:dyDescent="0.3">
      <c r="A2079" s="40"/>
      <c r="B2079" s="41"/>
      <c r="C2079" s="41"/>
      <c r="D2079" s="42" t="s">
        <v>45</v>
      </c>
      <c r="E2079" s="43" t="s">
        <v>46</v>
      </c>
      <c r="F2079" s="44"/>
      <c r="G2079" s="44"/>
      <c r="H2079" s="45"/>
      <c r="I2079" s="37"/>
      <c r="J2079" s="37"/>
      <c r="K2079" s="37">
        <f t="shared" si="429"/>
        <v>0</v>
      </c>
      <c r="L2079" s="37"/>
      <c r="M2079" s="37"/>
      <c r="N2079" s="37">
        <f t="shared" si="430"/>
        <v>0</v>
      </c>
      <c r="O2079" s="37">
        <f t="shared" si="431"/>
        <v>0</v>
      </c>
      <c r="P2079" s="38" t="e">
        <f t="shared" si="432"/>
        <v>#DIV/0!</v>
      </c>
      <c r="Q2079" s="39"/>
    </row>
    <row r="2080" spans="1:17" ht="15" customHeight="1" x14ac:dyDescent="0.3">
      <c r="A2080" s="40"/>
      <c r="B2080" s="41"/>
      <c r="C2080" s="41"/>
      <c r="D2080" s="42" t="s">
        <v>47</v>
      </c>
      <c r="E2080" s="43" t="s">
        <v>48</v>
      </c>
      <c r="F2080" s="44"/>
      <c r="G2080" s="44"/>
      <c r="H2080" s="45"/>
      <c r="I2080" s="37"/>
      <c r="J2080" s="37"/>
      <c r="K2080" s="37">
        <f t="shared" si="429"/>
        <v>0</v>
      </c>
      <c r="L2080" s="37"/>
      <c r="M2080" s="37"/>
      <c r="N2080" s="37">
        <f t="shared" si="430"/>
        <v>0</v>
      </c>
      <c r="O2080" s="37">
        <f t="shared" si="431"/>
        <v>0</v>
      </c>
      <c r="P2080" s="38" t="e">
        <f t="shared" si="432"/>
        <v>#DIV/0!</v>
      </c>
      <c r="Q2080" s="39"/>
    </row>
    <row r="2081" spans="1:17" ht="15" customHeight="1" x14ac:dyDescent="0.3">
      <c r="A2081" s="40"/>
      <c r="B2081" s="41"/>
      <c r="C2081" s="41"/>
      <c r="D2081" s="42" t="s">
        <v>49</v>
      </c>
      <c r="E2081" s="43" t="s">
        <v>50</v>
      </c>
      <c r="F2081" s="44"/>
      <c r="G2081" s="44"/>
      <c r="H2081" s="45"/>
      <c r="I2081" s="37"/>
      <c r="J2081" s="37"/>
      <c r="K2081" s="37">
        <f t="shared" si="429"/>
        <v>0</v>
      </c>
      <c r="L2081" s="37"/>
      <c r="M2081" s="37"/>
      <c r="N2081" s="37">
        <f t="shared" si="430"/>
        <v>0</v>
      </c>
      <c r="O2081" s="37">
        <f t="shared" si="431"/>
        <v>0</v>
      </c>
      <c r="P2081" s="38" t="e">
        <f t="shared" si="432"/>
        <v>#DIV/0!</v>
      </c>
      <c r="Q2081" s="39"/>
    </row>
    <row r="2082" spans="1:17" ht="15" customHeight="1" x14ac:dyDescent="0.3">
      <c r="A2082" s="40"/>
      <c r="B2082" s="41"/>
      <c r="C2082" s="41"/>
      <c r="D2082" s="42" t="s">
        <v>51</v>
      </c>
      <c r="E2082" s="43" t="s">
        <v>52</v>
      </c>
      <c r="F2082" s="44"/>
      <c r="G2082" s="44"/>
      <c r="H2082" s="45"/>
      <c r="I2082" s="37"/>
      <c r="J2082" s="37"/>
      <c r="K2082" s="37">
        <f t="shared" si="429"/>
        <v>0</v>
      </c>
      <c r="L2082" s="37"/>
      <c r="M2082" s="37"/>
      <c r="N2082" s="37">
        <f t="shared" si="430"/>
        <v>0</v>
      </c>
      <c r="O2082" s="37">
        <f t="shared" si="431"/>
        <v>0</v>
      </c>
      <c r="P2082" s="38" t="e">
        <f t="shared" si="432"/>
        <v>#DIV/0!</v>
      </c>
      <c r="Q2082" s="39"/>
    </row>
    <row r="2083" spans="1:17" ht="15" customHeight="1" x14ac:dyDescent="0.3">
      <c r="A2083" s="40"/>
      <c r="B2083" s="41"/>
      <c r="C2083" s="41"/>
      <c r="D2083" s="42" t="s">
        <v>53</v>
      </c>
      <c r="E2083" s="43" t="s">
        <v>54</v>
      </c>
      <c r="F2083" s="44"/>
      <c r="G2083" s="44"/>
      <c r="H2083" s="45"/>
      <c r="I2083" s="37"/>
      <c r="J2083" s="37"/>
      <c r="K2083" s="37">
        <f t="shared" si="429"/>
        <v>0</v>
      </c>
      <c r="L2083" s="37"/>
      <c r="M2083" s="37"/>
      <c r="N2083" s="37">
        <f t="shared" si="430"/>
        <v>0</v>
      </c>
      <c r="O2083" s="37">
        <f t="shared" si="431"/>
        <v>0</v>
      </c>
      <c r="P2083" s="38" t="e">
        <f t="shared" si="432"/>
        <v>#DIV/0!</v>
      </c>
      <c r="Q2083" s="39"/>
    </row>
    <row r="2084" spans="1:17" ht="15" customHeight="1" x14ac:dyDescent="0.3">
      <c r="A2084" s="40"/>
      <c r="B2084" s="41"/>
      <c r="C2084" s="41"/>
      <c r="D2084" s="42" t="s">
        <v>55</v>
      </c>
      <c r="E2084" s="43" t="s">
        <v>56</v>
      </c>
      <c r="F2084" s="44"/>
      <c r="G2084" s="44"/>
      <c r="H2084" s="45"/>
      <c r="I2084" s="37"/>
      <c r="J2084" s="37"/>
      <c r="K2084" s="37">
        <f t="shared" si="429"/>
        <v>0</v>
      </c>
      <c r="L2084" s="37"/>
      <c r="M2084" s="37"/>
      <c r="N2084" s="37">
        <f t="shared" si="430"/>
        <v>0</v>
      </c>
      <c r="O2084" s="37">
        <f t="shared" si="431"/>
        <v>0</v>
      </c>
      <c r="P2084" s="38" t="e">
        <f t="shared" si="432"/>
        <v>#DIV/0!</v>
      </c>
      <c r="Q2084" s="39"/>
    </row>
    <row r="2085" spans="1:17" ht="33.75" customHeight="1" x14ac:dyDescent="0.3">
      <c r="A2085" s="40"/>
      <c r="B2085" s="41"/>
      <c r="C2085" s="41"/>
      <c r="D2085" s="54" t="s">
        <v>57</v>
      </c>
      <c r="E2085" s="43" t="s">
        <v>58</v>
      </c>
      <c r="F2085" s="44"/>
      <c r="G2085" s="44"/>
      <c r="H2085" s="45"/>
      <c r="I2085" s="37"/>
      <c r="J2085" s="37"/>
      <c r="K2085" s="37">
        <f t="shared" si="429"/>
        <v>0</v>
      </c>
      <c r="L2085" s="37"/>
      <c r="M2085" s="37"/>
      <c r="N2085" s="37">
        <f t="shared" si="430"/>
        <v>0</v>
      </c>
      <c r="O2085" s="37">
        <f t="shared" si="431"/>
        <v>0</v>
      </c>
      <c r="P2085" s="38" t="e">
        <f t="shared" si="432"/>
        <v>#DIV/0!</v>
      </c>
      <c r="Q2085" s="39"/>
    </row>
    <row r="2086" spans="1:17" ht="30" customHeight="1" x14ac:dyDescent="0.3">
      <c r="A2086" s="40"/>
      <c r="B2086" s="41"/>
      <c r="C2086" s="41"/>
      <c r="D2086" s="54" t="s">
        <v>59</v>
      </c>
      <c r="E2086" s="43" t="s">
        <v>60</v>
      </c>
      <c r="F2086" s="44"/>
      <c r="G2086" s="44"/>
      <c r="H2086" s="45"/>
      <c r="I2086" s="37"/>
      <c r="J2086" s="37"/>
      <c r="K2086" s="37">
        <f t="shared" si="429"/>
        <v>0</v>
      </c>
      <c r="L2086" s="37"/>
      <c r="M2086" s="37"/>
      <c r="N2086" s="37">
        <f t="shared" si="430"/>
        <v>0</v>
      </c>
      <c r="O2086" s="37">
        <f t="shared" si="431"/>
        <v>0</v>
      </c>
      <c r="P2086" s="38" t="e">
        <f t="shared" si="432"/>
        <v>#DIV/0!</v>
      </c>
      <c r="Q2086" s="39"/>
    </row>
    <row r="2087" spans="1:17" ht="35.25" customHeight="1" x14ac:dyDescent="0.3">
      <c r="A2087" s="40"/>
      <c r="B2087" s="41"/>
      <c r="C2087" s="41"/>
      <c r="D2087" s="54" t="s">
        <v>61</v>
      </c>
      <c r="E2087" s="43" t="s">
        <v>62</v>
      </c>
      <c r="F2087" s="44"/>
      <c r="G2087" s="44"/>
      <c r="H2087" s="45"/>
      <c r="I2087" s="37"/>
      <c r="J2087" s="37"/>
      <c r="K2087" s="37">
        <f>SUM(G2087:J2087)</f>
        <v>0</v>
      </c>
      <c r="L2087" s="37"/>
      <c r="M2087" s="37"/>
      <c r="N2087" s="37">
        <f t="shared" si="430"/>
        <v>0</v>
      </c>
      <c r="O2087" s="37">
        <f t="shared" si="431"/>
        <v>0</v>
      </c>
      <c r="P2087" s="38" t="e">
        <f t="shared" si="432"/>
        <v>#DIV/0!</v>
      </c>
      <c r="Q2087" s="39"/>
    </row>
    <row r="2088" spans="1:17" ht="32.25" customHeight="1" x14ac:dyDescent="0.3">
      <c r="A2088" s="40"/>
      <c r="B2088" s="41"/>
      <c r="C2088" s="41"/>
      <c r="D2088" s="54" t="s">
        <v>63</v>
      </c>
      <c r="E2088" s="43" t="s">
        <v>64</v>
      </c>
      <c r="F2088" s="44"/>
      <c r="G2088" s="44"/>
      <c r="H2088" s="45"/>
      <c r="I2088" s="37"/>
      <c r="J2088" s="37"/>
      <c r="K2088" s="37">
        <f>SUM(G2088:J2088)</f>
        <v>0</v>
      </c>
      <c r="L2088" s="37"/>
      <c r="M2088" s="37"/>
      <c r="N2088" s="37">
        <f t="shared" si="430"/>
        <v>0</v>
      </c>
      <c r="O2088" s="37">
        <f t="shared" si="431"/>
        <v>0</v>
      </c>
      <c r="P2088" s="38" t="e">
        <f t="shared" si="432"/>
        <v>#DIV/0!</v>
      </c>
      <c r="Q2088" s="39"/>
    </row>
    <row r="2089" spans="1:17" ht="15" customHeight="1" x14ac:dyDescent="0.3">
      <c r="A2089" s="40"/>
      <c r="B2089" s="41"/>
      <c r="C2089" s="41"/>
      <c r="D2089" s="42" t="s">
        <v>65</v>
      </c>
      <c r="E2089" s="43" t="s">
        <v>44</v>
      </c>
      <c r="F2089" s="44"/>
      <c r="G2089" s="44"/>
      <c r="H2089" s="45"/>
      <c r="I2089" s="37"/>
      <c r="J2089" s="37"/>
      <c r="K2089" s="37">
        <f>SUM(G2089:J2089)</f>
        <v>0</v>
      </c>
      <c r="L2089" s="37"/>
      <c r="M2089" s="37"/>
      <c r="N2089" s="37">
        <f t="shared" si="430"/>
        <v>0</v>
      </c>
      <c r="O2089" s="37">
        <f t="shared" si="431"/>
        <v>0</v>
      </c>
      <c r="P2089" s="38" t="e">
        <f t="shared" si="432"/>
        <v>#DIV/0!</v>
      </c>
      <c r="Q2089" s="39"/>
    </row>
    <row r="2090" spans="1:17" ht="15" customHeight="1" x14ac:dyDescent="0.3">
      <c r="A2090" s="40"/>
      <c r="B2090" s="41"/>
      <c r="C2090" s="41"/>
      <c r="D2090" s="42"/>
      <c r="E2090" s="43"/>
      <c r="F2090" s="44"/>
      <c r="G2090" s="44"/>
      <c r="H2090" s="45"/>
      <c r="I2090" s="37"/>
      <c r="J2090" s="37"/>
      <c r="K2090" s="37"/>
      <c r="L2090" s="37"/>
      <c r="M2090" s="37"/>
      <c r="N2090" s="37"/>
      <c r="O2090" s="37"/>
      <c r="P2090" s="38"/>
      <c r="Q2090" s="39"/>
    </row>
    <row r="2091" spans="1:17" s="2" customFormat="1" ht="15" customHeight="1" x14ac:dyDescent="0.3">
      <c r="A2091" s="40" t="s">
        <v>66</v>
      </c>
      <c r="B2091" s="41" t="s">
        <v>66</v>
      </c>
      <c r="C2091" s="41"/>
      <c r="D2091" s="42"/>
      <c r="E2091" s="43"/>
      <c r="F2091" s="50"/>
      <c r="G2091" s="50"/>
      <c r="H2091" s="51"/>
      <c r="I2091" s="36"/>
      <c r="J2091" s="36"/>
      <c r="K2091" s="36"/>
      <c r="L2091" s="36"/>
      <c r="M2091" s="36"/>
      <c r="N2091" s="36"/>
      <c r="O2091" s="36"/>
      <c r="P2091" s="55"/>
      <c r="Q2091" s="53"/>
    </row>
    <row r="2092" spans="1:17" ht="15" customHeight="1" x14ac:dyDescent="0.3">
      <c r="A2092" s="40"/>
      <c r="B2092" s="41"/>
      <c r="C2092" s="41"/>
      <c r="D2092" s="42"/>
      <c r="E2092" s="43"/>
      <c r="F2092" s="44"/>
      <c r="G2092" s="44"/>
      <c r="H2092" s="45"/>
      <c r="I2092" s="37"/>
      <c r="J2092" s="37"/>
      <c r="K2092" s="37"/>
      <c r="L2092" s="37"/>
      <c r="M2092" s="37"/>
      <c r="N2092" s="37"/>
      <c r="O2092" s="37"/>
      <c r="P2092" s="38"/>
      <c r="Q2092" s="39"/>
    </row>
    <row r="2093" spans="1:17" s="2" customFormat="1" ht="15" customHeight="1" x14ac:dyDescent="0.3">
      <c r="A2093" s="40"/>
      <c r="B2093" s="41" t="s">
        <v>67</v>
      </c>
      <c r="C2093" s="41"/>
      <c r="D2093" s="42"/>
      <c r="E2093" s="43"/>
      <c r="F2093" s="50"/>
      <c r="G2093" s="50"/>
      <c r="H2093" s="51"/>
      <c r="I2093" s="36"/>
      <c r="J2093" s="36"/>
      <c r="K2093" s="36"/>
      <c r="L2093" s="36"/>
      <c r="M2093" s="36"/>
      <c r="N2093" s="36"/>
      <c r="O2093" s="36"/>
      <c r="P2093" s="55"/>
      <c r="Q2093" s="53"/>
    </row>
    <row r="2094" spans="1:17" ht="15" customHeight="1" x14ac:dyDescent="0.3">
      <c r="A2094" s="40"/>
      <c r="B2094" s="41"/>
      <c r="C2094" s="41" t="s">
        <v>68</v>
      </c>
      <c r="D2094" s="42"/>
      <c r="E2094" s="43"/>
      <c r="F2094" s="44"/>
      <c r="G2094" s="44"/>
      <c r="H2094" s="45"/>
      <c r="I2094" s="37"/>
      <c r="J2094" s="37"/>
      <c r="K2094" s="37"/>
      <c r="L2094" s="37"/>
      <c r="M2094" s="37"/>
      <c r="N2094" s="37"/>
      <c r="O2094" s="37"/>
      <c r="P2094" s="38"/>
      <c r="Q2094" s="39"/>
    </row>
    <row r="2095" spans="1:17" ht="15" customHeight="1" x14ac:dyDescent="0.3">
      <c r="A2095" s="40"/>
      <c r="B2095" s="41"/>
      <c r="C2095" s="41"/>
      <c r="D2095" s="42" t="s">
        <v>69</v>
      </c>
      <c r="E2095" s="43" t="s">
        <v>70</v>
      </c>
      <c r="F2095" s="44"/>
      <c r="G2095" s="44"/>
      <c r="H2095" s="45"/>
      <c r="I2095" s="37"/>
      <c r="J2095" s="37"/>
      <c r="K2095" s="37">
        <f>SUM(G2095:J2095)</f>
        <v>0</v>
      </c>
      <c r="L2095" s="37"/>
      <c r="M2095" s="37"/>
      <c r="N2095" s="37">
        <f>SUM(L2095:M2095)</f>
        <v>0</v>
      </c>
      <c r="O2095" s="37">
        <f>+K2095-F2095</f>
        <v>0</v>
      </c>
      <c r="P2095" s="38" t="e">
        <f>+O2095/F2095</f>
        <v>#DIV/0!</v>
      </c>
      <c r="Q2095" s="39"/>
    </row>
    <row r="2096" spans="1:17" ht="15" customHeight="1" x14ac:dyDescent="0.3">
      <c r="A2096" s="40"/>
      <c r="B2096" s="41"/>
      <c r="C2096" s="41"/>
      <c r="D2096" s="42" t="s">
        <v>71</v>
      </c>
      <c r="E2096" s="43" t="s">
        <v>72</v>
      </c>
      <c r="F2096" s="44"/>
      <c r="G2096" s="44"/>
      <c r="H2096" s="45"/>
      <c r="I2096" s="37"/>
      <c r="J2096" s="37"/>
      <c r="K2096" s="37">
        <f>SUM(G2096:J2096)</f>
        <v>0</v>
      </c>
      <c r="L2096" s="37"/>
      <c r="M2096" s="37"/>
      <c r="N2096" s="37">
        <f>SUM(L2096:M2096)</f>
        <v>0</v>
      </c>
      <c r="O2096" s="37">
        <f>+K2096-F2096</f>
        <v>0</v>
      </c>
      <c r="P2096" s="38" t="e">
        <f>+O2096/F2096</f>
        <v>#DIV/0!</v>
      </c>
      <c r="Q2096" s="39"/>
    </row>
    <row r="2097" spans="1:17" ht="15" customHeight="1" x14ac:dyDescent="0.3">
      <c r="A2097" s="40"/>
      <c r="B2097" s="41"/>
      <c r="C2097" s="41"/>
      <c r="D2097" s="42" t="s">
        <v>73</v>
      </c>
      <c r="E2097" s="43" t="s">
        <v>74</v>
      </c>
      <c r="F2097" s="44"/>
      <c r="G2097" s="44"/>
      <c r="H2097" s="45"/>
      <c r="I2097" s="37"/>
      <c r="J2097" s="37"/>
      <c r="K2097" s="37">
        <f>SUM(G2097:J2097)</f>
        <v>0</v>
      </c>
      <c r="L2097" s="37"/>
      <c r="M2097" s="37"/>
      <c r="N2097" s="37">
        <f>SUM(L2097:M2097)</f>
        <v>0</v>
      </c>
      <c r="O2097" s="37">
        <f>+K2097-F2097</f>
        <v>0</v>
      </c>
      <c r="P2097" s="38" t="e">
        <f>+O2097/F2097</f>
        <v>#DIV/0!</v>
      </c>
      <c r="Q2097" s="39"/>
    </row>
    <row r="2098" spans="1:17" ht="15" customHeight="1" x14ac:dyDescent="0.3">
      <c r="A2098" s="40"/>
      <c r="B2098" s="41"/>
      <c r="C2098" s="41"/>
      <c r="D2098" s="42" t="s">
        <v>75</v>
      </c>
      <c r="E2098" s="43" t="s">
        <v>76</v>
      </c>
      <c r="F2098" s="44"/>
      <c r="G2098" s="44"/>
      <c r="H2098" s="45"/>
      <c r="I2098" s="37"/>
      <c r="J2098" s="37"/>
      <c r="K2098" s="37">
        <f>SUM(G2098:J2098)</f>
        <v>0</v>
      </c>
      <c r="L2098" s="37"/>
      <c r="M2098" s="37"/>
      <c r="N2098" s="37">
        <f>SUM(L2098:M2098)</f>
        <v>0</v>
      </c>
      <c r="O2098" s="37">
        <f>+K2098-F2098</f>
        <v>0</v>
      </c>
      <c r="P2098" s="38" t="e">
        <f>+O2098/F2098</f>
        <v>#DIV/0!</v>
      </c>
      <c r="Q2098" s="39"/>
    </row>
    <row r="2099" spans="1:17" ht="15" customHeight="1" x14ac:dyDescent="0.3">
      <c r="A2099" s="40"/>
      <c r="B2099" s="41"/>
      <c r="C2099" s="41"/>
      <c r="D2099" s="42" t="s">
        <v>77</v>
      </c>
      <c r="E2099" s="43" t="s">
        <v>78</v>
      </c>
      <c r="F2099" s="44"/>
      <c r="G2099" s="44"/>
      <c r="H2099" s="45"/>
      <c r="I2099" s="37"/>
      <c r="J2099" s="37"/>
      <c r="K2099" s="37">
        <f>SUM(G2099:J2099)</f>
        <v>0</v>
      </c>
      <c r="L2099" s="37"/>
      <c r="M2099" s="37"/>
      <c r="N2099" s="37">
        <f>SUM(L2099:M2099)</f>
        <v>0</v>
      </c>
      <c r="O2099" s="37">
        <f>+K2099-F2099</f>
        <v>0</v>
      </c>
      <c r="P2099" s="38" t="e">
        <f>+O2099/F2099</f>
        <v>#DIV/0!</v>
      </c>
      <c r="Q2099" s="39"/>
    </row>
    <row r="2100" spans="1:17" ht="15" customHeight="1" x14ac:dyDescent="0.3">
      <c r="A2100" s="40"/>
      <c r="B2100" s="41"/>
      <c r="C2100" s="41"/>
      <c r="D2100" s="42"/>
      <c r="E2100" s="43"/>
      <c r="F2100" s="44"/>
      <c r="G2100" s="44"/>
      <c r="H2100" s="45"/>
      <c r="I2100" s="37"/>
      <c r="J2100" s="37"/>
      <c r="K2100" s="37"/>
      <c r="L2100" s="37"/>
      <c r="M2100" s="37"/>
      <c r="N2100" s="37"/>
      <c r="O2100" s="37"/>
      <c r="P2100" s="38"/>
      <c r="Q2100" s="39"/>
    </row>
    <row r="2101" spans="1:17" s="2" customFormat="1" ht="15" customHeight="1" x14ac:dyDescent="0.3">
      <c r="A2101" s="40"/>
      <c r="B2101" s="41"/>
      <c r="C2101" s="41" t="s">
        <v>79</v>
      </c>
      <c r="D2101" s="42"/>
      <c r="E2101" s="43"/>
      <c r="F2101" s="50"/>
      <c r="G2101" s="50"/>
      <c r="H2101" s="51"/>
      <c r="I2101" s="36"/>
      <c r="J2101" s="36"/>
      <c r="K2101" s="36"/>
      <c r="L2101" s="36"/>
      <c r="M2101" s="36"/>
      <c r="N2101" s="36"/>
      <c r="O2101" s="36"/>
      <c r="P2101" s="55"/>
      <c r="Q2101" s="53"/>
    </row>
    <row r="2102" spans="1:17" ht="15" customHeight="1" x14ac:dyDescent="0.3">
      <c r="A2102" s="40"/>
      <c r="B2102" s="41"/>
      <c r="C2102" s="41"/>
      <c r="D2102" s="42" t="s">
        <v>80</v>
      </c>
      <c r="E2102" s="43" t="s">
        <v>81</v>
      </c>
      <c r="F2102" s="44"/>
      <c r="G2102" s="44"/>
      <c r="H2102" s="45"/>
      <c r="I2102" s="37"/>
      <c r="J2102" s="37"/>
      <c r="K2102" s="37">
        <f>SUM(G2102:J2102)</f>
        <v>0</v>
      </c>
      <c r="L2102" s="37"/>
      <c r="M2102" s="37"/>
      <c r="N2102" s="37">
        <f>SUM(L2102:M2102)</f>
        <v>0</v>
      </c>
      <c r="O2102" s="37">
        <f t="shared" ref="O2102:O2113" si="433">+K2102-F2102</f>
        <v>0</v>
      </c>
      <c r="P2102" s="38" t="e">
        <f t="shared" ref="P2102:P2113" si="434">+O2102/F2102</f>
        <v>#DIV/0!</v>
      </c>
      <c r="Q2102" s="39"/>
    </row>
    <row r="2103" spans="1:17" ht="15" customHeight="1" x14ac:dyDescent="0.3">
      <c r="A2103" s="40"/>
      <c r="B2103" s="41"/>
      <c r="C2103" s="41"/>
      <c r="D2103" s="42" t="s">
        <v>82</v>
      </c>
      <c r="E2103" s="43" t="s">
        <v>83</v>
      </c>
      <c r="F2103" s="44"/>
      <c r="G2103" s="44"/>
      <c r="H2103" s="45"/>
      <c r="I2103" s="37"/>
      <c r="J2103" s="37"/>
      <c r="K2103" s="37">
        <f t="shared" ref="K2103:K2113" si="435">SUM(G2103:J2103)</f>
        <v>0</v>
      </c>
      <c r="L2103" s="37"/>
      <c r="M2103" s="37"/>
      <c r="N2103" s="37">
        <f t="shared" ref="N2103:N2113" si="436">SUM(L2103:M2103)</f>
        <v>0</v>
      </c>
      <c r="O2103" s="37">
        <f t="shared" si="433"/>
        <v>0</v>
      </c>
      <c r="P2103" s="38" t="e">
        <f t="shared" si="434"/>
        <v>#DIV/0!</v>
      </c>
      <c r="Q2103" s="39"/>
    </row>
    <row r="2104" spans="1:17" ht="15" customHeight="1" x14ac:dyDescent="0.3">
      <c r="A2104" s="40"/>
      <c r="B2104" s="41"/>
      <c r="C2104" s="41"/>
      <c r="D2104" s="42" t="s">
        <v>84</v>
      </c>
      <c r="E2104" s="43" t="s">
        <v>85</v>
      </c>
      <c r="F2104" s="44"/>
      <c r="G2104" s="44"/>
      <c r="H2104" s="45"/>
      <c r="I2104" s="37"/>
      <c r="J2104" s="37"/>
      <c r="K2104" s="37">
        <f t="shared" si="435"/>
        <v>0</v>
      </c>
      <c r="L2104" s="37"/>
      <c r="M2104" s="37"/>
      <c r="N2104" s="37">
        <f t="shared" si="436"/>
        <v>0</v>
      </c>
      <c r="O2104" s="37">
        <f t="shared" si="433"/>
        <v>0</v>
      </c>
      <c r="P2104" s="38" t="e">
        <f t="shared" si="434"/>
        <v>#DIV/0!</v>
      </c>
      <c r="Q2104" s="39"/>
    </row>
    <row r="2105" spans="1:17" ht="15" customHeight="1" x14ac:dyDescent="0.3">
      <c r="A2105" s="40"/>
      <c r="B2105" s="41"/>
      <c r="C2105" s="41"/>
      <c r="D2105" s="42" t="s">
        <v>86</v>
      </c>
      <c r="E2105" s="43" t="s">
        <v>87</v>
      </c>
      <c r="F2105" s="44"/>
      <c r="G2105" s="44"/>
      <c r="H2105" s="45"/>
      <c r="I2105" s="37"/>
      <c r="J2105" s="37"/>
      <c r="K2105" s="37">
        <f t="shared" si="435"/>
        <v>0</v>
      </c>
      <c r="L2105" s="37"/>
      <c r="M2105" s="37"/>
      <c r="N2105" s="37">
        <f t="shared" si="436"/>
        <v>0</v>
      </c>
      <c r="O2105" s="37">
        <f t="shared" si="433"/>
        <v>0</v>
      </c>
      <c r="P2105" s="38" t="e">
        <f t="shared" si="434"/>
        <v>#DIV/0!</v>
      </c>
      <c r="Q2105" s="39"/>
    </row>
    <row r="2106" spans="1:17" ht="15" customHeight="1" x14ac:dyDescent="0.3">
      <c r="A2106" s="40"/>
      <c r="B2106" s="41"/>
      <c r="C2106" s="41"/>
      <c r="D2106" s="42" t="s">
        <v>88</v>
      </c>
      <c r="E2106" s="43" t="s">
        <v>89</v>
      </c>
      <c r="F2106" s="44"/>
      <c r="G2106" s="44"/>
      <c r="H2106" s="45"/>
      <c r="I2106" s="37"/>
      <c r="J2106" s="37"/>
      <c r="K2106" s="37">
        <f t="shared" si="435"/>
        <v>0</v>
      </c>
      <c r="L2106" s="37"/>
      <c r="M2106" s="37"/>
      <c r="N2106" s="37">
        <f t="shared" si="436"/>
        <v>0</v>
      </c>
      <c r="O2106" s="37">
        <f t="shared" si="433"/>
        <v>0</v>
      </c>
      <c r="P2106" s="38" t="e">
        <f t="shared" si="434"/>
        <v>#DIV/0!</v>
      </c>
      <c r="Q2106" s="39"/>
    </row>
    <row r="2107" spans="1:17" ht="15" customHeight="1" x14ac:dyDescent="0.3">
      <c r="A2107" s="40"/>
      <c r="B2107" s="41"/>
      <c r="C2107" s="41"/>
      <c r="D2107" s="42" t="s">
        <v>90</v>
      </c>
      <c r="E2107" s="43" t="s">
        <v>91</v>
      </c>
      <c r="F2107" s="44"/>
      <c r="G2107" s="44"/>
      <c r="H2107" s="45"/>
      <c r="I2107" s="37"/>
      <c r="J2107" s="37"/>
      <c r="K2107" s="37">
        <f t="shared" si="435"/>
        <v>0</v>
      </c>
      <c r="L2107" s="37"/>
      <c r="M2107" s="37"/>
      <c r="N2107" s="37">
        <f t="shared" si="436"/>
        <v>0</v>
      </c>
      <c r="O2107" s="37">
        <f t="shared" si="433"/>
        <v>0</v>
      </c>
      <c r="P2107" s="38" t="e">
        <f t="shared" si="434"/>
        <v>#DIV/0!</v>
      </c>
      <c r="Q2107" s="39"/>
    </row>
    <row r="2108" spans="1:17" ht="15" customHeight="1" x14ac:dyDescent="0.3">
      <c r="A2108" s="40"/>
      <c r="B2108" s="41"/>
      <c r="C2108" s="41"/>
      <c r="D2108" s="42" t="s">
        <v>92</v>
      </c>
      <c r="E2108" s="43" t="s">
        <v>93</v>
      </c>
      <c r="F2108" s="44"/>
      <c r="G2108" s="44"/>
      <c r="H2108" s="45"/>
      <c r="I2108" s="37"/>
      <c r="J2108" s="37"/>
      <c r="K2108" s="37">
        <f t="shared" si="435"/>
        <v>0</v>
      </c>
      <c r="L2108" s="37"/>
      <c r="M2108" s="37"/>
      <c r="N2108" s="37">
        <f t="shared" si="436"/>
        <v>0</v>
      </c>
      <c r="O2108" s="37">
        <f t="shared" si="433"/>
        <v>0</v>
      </c>
      <c r="P2108" s="38" t="e">
        <f t="shared" si="434"/>
        <v>#DIV/0!</v>
      </c>
      <c r="Q2108" s="39"/>
    </row>
    <row r="2109" spans="1:17" ht="15" customHeight="1" x14ac:dyDescent="0.3">
      <c r="A2109" s="40"/>
      <c r="B2109" s="41"/>
      <c r="C2109" s="41"/>
      <c r="D2109" s="42" t="s">
        <v>94</v>
      </c>
      <c r="E2109" s="43" t="s">
        <v>95</v>
      </c>
      <c r="F2109" s="44"/>
      <c r="G2109" s="44"/>
      <c r="H2109" s="45"/>
      <c r="I2109" s="37"/>
      <c r="J2109" s="37"/>
      <c r="K2109" s="37">
        <f t="shared" si="435"/>
        <v>0</v>
      </c>
      <c r="L2109" s="37"/>
      <c r="M2109" s="37"/>
      <c r="N2109" s="37">
        <f t="shared" si="436"/>
        <v>0</v>
      </c>
      <c r="O2109" s="37">
        <f t="shared" si="433"/>
        <v>0</v>
      </c>
      <c r="P2109" s="38" t="e">
        <f t="shared" si="434"/>
        <v>#DIV/0!</v>
      </c>
      <c r="Q2109" s="39"/>
    </row>
    <row r="2110" spans="1:17" ht="15" customHeight="1" x14ac:dyDescent="0.3">
      <c r="A2110" s="40"/>
      <c r="B2110" s="41"/>
      <c r="C2110" s="41"/>
      <c r="D2110" s="42" t="s">
        <v>96</v>
      </c>
      <c r="E2110" s="43" t="s">
        <v>97</v>
      </c>
      <c r="F2110" s="44"/>
      <c r="G2110" s="44"/>
      <c r="H2110" s="45"/>
      <c r="I2110" s="37"/>
      <c r="J2110" s="37"/>
      <c r="K2110" s="37">
        <f t="shared" si="435"/>
        <v>0</v>
      </c>
      <c r="L2110" s="37"/>
      <c r="M2110" s="37"/>
      <c r="N2110" s="37">
        <f t="shared" si="436"/>
        <v>0</v>
      </c>
      <c r="O2110" s="37">
        <f t="shared" si="433"/>
        <v>0</v>
      </c>
      <c r="P2110" s="38" t="e">
        <f t="shared" si="434"/>
        <v>#DIV/0!</v>
      </c>
      <c r="Q2110" s="39"/>
    </row>
    <row r="2111" spans="1:17" ht="15" customHeight="1" x14ac:dyDescent="0.3">
      <c r="A2111" s="40"/>
      <c r="B2111" s="41"/>
      <c r="C2111" s="41"/>
      <c r="D2111" s="42" t="s">
        <v>98</v>
      </c>
      <c r="E2111" s="43" t="s">
        <v>99</v>
      </c>
      <c r="F2111" s="44"/>
      <c r="G2111" s="44"/>
      <c r="H2111" s="45"/>
      <c r="I2111" s="37"/>
      <c r="J2111" s="37"/>
      <c r="K2111" s="37">
        <f t="shared" si="435"/>
        <v>0</v>
      </c>
      <c r="L2111" s="37"/>
      <c r="M2111" s="37"/>
      <c r="N2111" s="37">
        <f t="shared" si="436"/>
        <v>0</v>
      </c>
      <c r="O2111" s="37">
        <f t="shared" si="433"/>
        <v>0</v>
      </c>
      <c r="P2111" s="38" t="e">
        <f t="shared" si="434"/>
        <v>#DIV/0!</v>
      </c>
      <c r="Q2111" s="39"/>
    </row>
    <row r="2112" spans="1:17" ht="15" customHeight="1" x14ac:dyDescent="0.3">
      <c r="A2112" s="40"/>
      <c r="B2112" s="41"/>
      <c r="C2112" s="41"/>
      <c r="D2112" s="42" t="s">
        <v>100</v>
      </c>
      <c r="E2112" s="43" t="s">
        <v>101</v>
      </c>
      <c r="F2112" s="44"/>
      <c r="G2112" s="44"/>
      <c r="H2112" s="45"/>
      <c r="I2112" s="37"/>
      <c r="J2112" s="37"/>
      <c r="K2112" s="37">
        <f t="shared" si="435"/>
        <v>0</v>
      </c>
      <c r="L2112" s="37"/>
      <c r="M2112" s="37"/>
      <c r="N2112" s="37">
        <f t="shared" si="436"/>
        <v>0</v>
      </c>
      <c r="O2112" s="37">
        <f t="shared" si="433"/>
        <v>0</v>
      </c>
      <c r="P2112" s="38" t="e">
        <f t="shared" si="434"/>
        <v>#DIV/0!</v>
      </c>
      <c r="Q2112" s="39"/>
    </row>
    <row r="2113" spans="1:17" ht="15" customHeight="1" x14ac:dyDescent="0.3">
      <c r="A2113" s="40"/>
      <c r="B2113" s="41"/>
      <c r="C2113" s="41"/>
      <c r="D2113" s="42" t="s">
        <v>102</v>
      </c>
      <c r="E2113" s="43" t="s">
        <v>103</v>
      </c>
      <c r="F2113" s="44"/>
      <c r="G2113" s="44"/>
      <c r="H2113" s="45"/>
      <c r="I2113" s="37"/>
      <c r="J2113" s="37"/>
      <c r="K2113" s="37">
        <f t="shared" si="435"/>
        <v>0</v>
      </c>
      <c r="L2113" s="37"/>
      <c r="M2113" s="37"/>
      <c r="N2113" s="37">
        <f t="shared" si="436"/>
        <v>0</v>
      </c>
      <c r="O2113" s="37">
        <f t="shared" si="433"/>
        <v>0</v>
      </c>
      <c r="P2113" s="38" t="e">
        <f t="shared" si="434"/>
        <v>#DIV/0!</v>
      </c>
      <c r="Q2113" s="39"/>
    </row>
    <row r="2114" spans="1:17" ht="15" customHeight="1" x14ac:dyDescent="0.3">
      <c r="A2114" s="40"/>
      <c r="B2114" s="41"/>
      <c r="C2114" s="41"/>
      <c r="D2114" s="42"/>
      <c r="E2114" s="43"/>
      <c r="F2114" s="44"/>
      <c r="G2114" s="44"/>
      <c r="H2114" s="45"/>
      <c r="I2114" s="37"/>
      <c r="J2114" s="37"/>
      <c r="K2114" s="37"/>
      <c r="L2114" s="37"/>
      <c r="M2114" s="37"/>
      <c r="N2114" s="37"/>
      <c r="O2114" s="37"/>
      <c r="P2114" s="38"/>
      <c r="Q2114" s="39"/>
    </row>
    <row r="2115" spans="1:17" s="2" customFormat="1" ht="15" customHeight="1" x14ac:dyDescent="0.3">
      <c r="A2115" s="40"/>
      <c r="B2115" s="41"/>
      <c r="C2115" s="41" t="s">
        <v>104</v>
      </c>
      <c r="D2115" s="42"/>
      <c r="E2115" s="43"/>
      <c r="F2115" s="50"/>
      <c r="G2115" s="50"/>
      <c r="H2115" s="51"/>
      <c r="I2115" s="36"/>
      <c r="J2115" s="36"/>
      <c r="K2115" s="36"/>
      <c r="L2115" s="36"/>
      <c r="M2115" s="36"/>
      <c r="N2115" s="36"/>
      <c r="O2115" s="36"/>
      <c r="P2115" s="55"/>
      <c r="Q2115" s="53"/>
    </row>
    <row r="2116" spans="1:17" ht="15" customHeight="1" x14ac:dyDescent="0.3">
      <c r="A2116" s="40"/>
      <c r="B2116" s="41"/>
      <c r="C2116" s="41"/>
      <c r="D2116" s="42" t="s">
        <v>105</v>
      </c>
      <c r="E2116" s="43" t="s">
        <v>106</v>
      </c>
      <c r="F2116" s="44"/>
      <c r="G2116" s="44"/>
      <c r="H2116" s="45"/>
      <c r="I2116" s="37"/>
      <c r="J2116" s="37"/>
      <c r="K2116" s="37">
        <f t="shared" ref="K2116:K2122" si="437">SUM(G2116:J2116)</f>
        <v>0</v>
      </c>
      <c r="L2116" s="37"/>
      <c r="M2116" s="37"/>
      <c r="N2116" s="37">
        <f>SUM(L2116:M2116)</f>
        <v>0</v>
      </c>
      <c r="O2116" s="37">
        <f t="shared" ref="O2116:O2122" si="438">+K2116-F2116</f>
        <v>0</v>
      </c>
      <c r="P2116" s="38" t="e">
        <f t="shared" ref="P2116:P2122" si="439">+O2116/F2116</f>
        <v>#DIV/0!</v>
      </c>
      <c r="Q2116" s="39"/>
    </row>
    <row r="2117" spans="1:17" ht="15" customHeight="1" x14ac:dyDescent="0.3">
      <c r="A2117" s="40"/>
      <c r="B2117" s="41"/>
      <c r="C2117" s="41"/>
      <c r="D2117" s="42" t="s">
        <v>107</v>
      </c>
      <c r="E2117" s="43" t="s">
        <v>108</v>
      </c>
      <c r="F2117" s="44"/>
      <c r="G2117" s="44"/>
      <c r="H2117" s="45"/>
      <c r="I2117" s="37"/>
      <c r="J2117" s="37"/>
      <c r="K2117" s="37">
        <f t="shared" si="437"/>
        <v>0</v>
      </c>
      <c r="L2117" s="37"/>
      <c r="M2117" s="37"/>
      <c r="N2117" s="37">
        <f t="shared" ref="N2117:N2122" si="440">SUM(L2117:M2117)</f>
        <v>0</v>
      </c>
      <c r="O2117" s="37">
        <f t="shared" si="438"/>
        <v>0</v>
      </c>
      <c r="P2117" s="38" t="e">
        <f t="shared" si="439"/>
        <v>#DIV/0!</v>
      </c>
      <c r="Q2117" s="39"/>
    </row>
    <row r="2118" spans="1:17" ht="30" customHeight="1" x14ac:dyDescent="0.3">
      <c r="A2118" s="40"/>
      <c r="B2118" s="41"/>
      <c r="C2118" s="41"/>
      <c r="D2118" s="54" t="s">
        <v>109</v>
      </c>
      <c r="E2118" s="43" t="s">
        <v>110</v>
      </c>
      <c r="F2118" s="44"/>
      <c r="G2118" s="44"/>
      <c r="H2118" s="45"/>
      <c r="I2118" s="37"/>
      <c r="J2118" s="37"/>
      <c r="K2118" s="37">
        <f t="shared" si="437"/>
        <v>0</v>
      </c>
      <c r="L2118" s="37"/>
      <c r="M2118" s="37"/>
      <c r="N2118" s="37">
        <f t="shared" si="440"/>
        <v>0</v>
      </c>
      <c r="O2118" s="37">
        <f t="shared" si="438"/>
        <v>0</v>
      </c>
      <c r="P2118" s="38" t="e">
        <f t="shared" si="439"/>
        <v>#DIV/0!</v>
      </c>
      <c r="Q2118" s="39"/>
    </row>
    <row r="2119" spans="1:17" ht="15" customHeight="1" x14ac:dyDescent="0.3">
      <c r="A2119" s="40" t="s">
        <v>111</v>
      </c>
      <c r="B2119" s="41"/>
      <c r="C2119" s="41"/>
      <c r="D2119" s="42" t="s">
        <v>112</v>
      </c>
      <c r="E2119" s="43" t="s">
        <v>113</v>
      </c>
      <c r="F2119" s="44"/>
      <c r="G2119" s="44"/>
      <c r="H2119" s="45"/>
      <c r="I2119" s="37"/>
      <c r="J2119" s="37"/>
      <c r="K2119" s="37">
        <f t="shared" si="437"/>
        <v>0</v>
      </c>
      <c r="L2119" s="37"/>
      <c r="M2119" s="37"/>
      <c r="N2119" s="37">
        <f t="shared" si="440"/>
        <v>0</v>
      </c>
      <c r="O2119" s="37">
        <f t="shared" si="438"/>
        <v>0</v>
      </c>
      <c r="P2119" s="38" t="e">
        <f t="shared" si="439"/>
        <v>#DIV/0!</v>
      </c>
      <c r="Q2119" s="39"/>
    </row>
    <row r="2120" spans="1:17" ht="15" customHeight="1" x14ac:dyDescent="0.3">
      <c r="A2120" s="40"/>
      <c r="B2120" s="41"/>
      <c r="C2120" s="41"/>
      <c r="D2120" s="42" t="s">
        <v>114</v>
      </c>
      <c r="E2120" s="43" t="s">
        <v>115</v>
      </c>
      <c r="F2120" s="44"/>
      <c r="G2120" s="44"/>
      <c r="H2120" s="45"/>
      <c r="I2120" s="37"/>
      <c r="J2120" s="37"/>
      <c r="K2120" s="37">
        <f t="shared" si="437"/>
        <v>0</v>
      </c>
      <c r="L2120" s="37"/>
      <c r="M2120" s="37"/>
      <c r="N2120" s="37">
        <f t="shared" si="440"/>
        <v>0</v>
      </c>
      <c r="O2120" s="37">
        <f t="shared" si="438"/>
        <v>0</v>
      </c>
      <c r="P2120" s="38" t="e">
        <f t="shared" si="439"/>
        <v>#DIV/0!</v>
      </c>
      <c r="Q2120" s="39"/>
    </row>
    <row r="2121" spans="1:17" ht="15" customHeight="1" x14ac:dyDescent="0.3">
      <c r="A2121" s="40"/>
      <c r="B2121" s="41"/>
      <c r="C2121" s="41"/>
      <c r="D2121" s="42" t="s">
        <v>116</v>
      </c>
      <c r="E2121" s="43" t="s">
        <v>117</v>
      </c>
      <c r="F2121" s="44"/>
      <c r="G2121" s="44"/>
      <c r="H2121" s="45"/>
      <c r="I2121" s="37"/>
      <c r="J2121" s="37"/>
      <c r="K2121" s="37">
        <f t="shared" si="437"/>
        <v>0</v>
      </c>
      <c r="L2121" s="37"/>
      <c r="M2121" s="37"/>
      <c r="N2121" s="37">
        <f t="shared" si="440"/>
        <v>0</v>
      </c>
      <c r="O2121" s="37">
        <f t="shared" si="438"/>
        <v>0</v>
      </c>
      <c r="P2121" s="38" t="e">
        <f t="shared" si="439"/>
        <v>#DIV/0!</v>
      </c>
      <c r="Q2121" s="39"/>
    </row>
    <row r="2122" spans="1:17" ht="15" customHeight="1" x14ac:dyDescent="0.3">
      <c r="A2122" s="40"/>
      <c r="B2122" s="41"/>
      <c r="C2122" s="41"/>
      <c r="D2122" s="42" t="s">
        <v>118</v>
      </c>
      <c r="E2122" s="43" t="s">
        <v>119</v>
      </c>
      <c r="F2122" s="44"/>
      <c r="G2122" s="44"/>
      <c r="H2122" s="45"/>
      <c r="I2122" s="37"/>
      <c r="J2122" s="37"/>
      <c r="K2122" s="37">
        <f t="shared" si="437"/>
        <v>0</v>
      </c>
      <c r="L2122" s="37"/>
      <c r="M2122" s="37"/>
      <c r="N2122" s="37">
        <f t="shared" si="440"/>
        <v>0</v>
      </c>
      <c r="O2122" s="37">
        <f t="shared" si="438"/>
        <v>0</v>
      </c>
      <c r="P2122" s="38" t="e">
        <f t="shared" si="439"/>
        <v>#DIV/0!</v>
      </c>
      <c r="Q2122" s="39"/>
    </row>
    <row r="2123" spans="1:17" ht="15" customHeight="1" x14ac:dyDescent="0.3">
      <c r="A2123" s="40"/>
      <c r="B2123" s="41"/>
      <c r="C2123" s="41"/>
      <c r="D2123" s="42"/>
      <c r="E2123" s="43"/>
      <c r="F2123" s="44"/>
      <c r="G2123" s="44"/>
      <c r="H2123" s="45"/>
      <c r="I2123" s="37"/>
      <c r="J2123" s="37"/>
      <c r="K2123" s="37"/>
      <c r="L2123" s="37"/>
      <c r="M2123" s="37"/>
      <c r="N2123" s="37"/>
      <c r="O2123" s="37"/>
      <c r="P2123" s="38"/>
      <c r="Q2123" s="39"/>
    </row>
    <row r="2124" spans="1:17" s="2" customFormat="1" ht="15" customHeight="1" x14ac:dyDescent="0.3">
      <c r="A2124" s="40"/>
      <c r="B2124" s="41"/>
      <c r="C2124" s="41" t="s">
        <v>120</v>
      </c>
      <c r="D2124" s="42"/>
      <c r="E2124" s="43"/>
      <c r="F2124" s="50"/>
      <c r="G2124" s="50"/>
      <c r="H2124" s="51"/>
      <c r="I2124" s="36"/>
      <c r="J2124" s="36"/>
      <c r="K2124" s="36"/>
      <c r="L2124" s="36"/>
      <c r="M2124" s="36"/>
      <c r="N2124" s="36"/>
      <c r="O2124" s="36"/>
      <c r="P2124" s="55"/>
      <c r="Q2124" s="53"/>
    </row>
    <row r="2125" spans="1:17" ht="15" customHeight="1" x14ac:dyDescent="0.3">
      <c r="A2125" s="40"/>
      <c r="B2125" s="41"/>
      <c r="C2125" s="41"/>
      <c r="D2125" s="42" t="s">
        <v>121</v>
      </c>
      <c r="E2125" s="43" t="s">
        <v>122</v>
      </c>
      <c r="F2125" s="44"/>
      <c r="G2125" s="44"/>
      <c r="H2125" s="45"/>
      <c r="I2125" s="37"/>
      <c r="J2125" s="37"/>
      <c r="K2125" s="37">
        <f t="shared" ref="K2125:K2130" si="441">SUM(G2125:J2125)</f>
        <v>0</v>
      </c>
      <c r="L2125" s="37"/>
      <c r="M2125" s="37"/>
      <c r="N2125" s="37">
        <f t="shared" ref="N2125:N2130" si="442">SUM(L2125:M2125)</f>
        <v>0</v>
      </c>
      <c r="O2125" s="37">
        <f t="shared" ref="O2125:O2130" si="443">+K2125-F2125</f>
        <v>0</v>
      </c>
      <c r="P2125" s="38" t="e">
        <f t="shared" ref="P2125:P2130" si="444">+O2125/F2125</f>
        <v>#DIV/0!</v>
      </c>
      <c r="Q2125" s="39"/>
    </row>
    <row r="2126" spans="1:17" ht="15" customHeight="1" x14ac:dyDescent="0.3">
      <c r="A2126" s="40"/>
      <c r="B2126" s="41"/>
      <c r="C2126" s="41"/>
      <c r="D2126" s="42" t="s">
        <v>123</v>
      </c>
      <c r="E2126" s="43" t="s">
        <v>124</v>
      </c>
      <c r="F2126" s="44"/>
      <c r="G2126" s="44"/>
      <c r="H2126" s="45"/>
      <c r="I2126" s="37"/>
      <c r="J2126" s="37"/>
      <c r="K2126" s="37">
        <f t="shared" si="441"/>
        <v>0</v>
      </c>
      <c r="L2126" s="37"/>
      <c r="M2126" s="37"/>
      <c r="N2126" s="37">
        <f t="shared" si="442"/>
        <v>0</v>
      </c>
      <c r="O2126" s="37">
        <f t="shared" si="443"/>
        <v>0</v>
      </c>
      <c r="P2126" s="38" t="e">
        <f t="shared" si="444"/>
        <v>#DIV/0!</v>
      </c>
      <c r="Q2126" s="39"/>
    </row>
    <row r="2127" spans="1:17" ht="15" customHeight="1" x14ac:dyDescent="0.3">
      <c r="A2127" s="40"/>
      <c r="B2127" s="41"/>
      <c r="C2127" s="41"/>
      <c r="D2127" s="42" t="s">
        <v>125</v>
      </c>
      <c r="E2127" s="43" t="s">
        <v>126</v>
      </c>
      <c r="F2127" s="44"/>
      <c r="G2127" s="44"/>
      <c r="H2127" s="45"/>
      <c r="I2127" s="37"/>
      <c r="J2127" s="37"/>
      <c r="K2127" s="37">
        <f t="shared" si="441"/>
        <v>0</v>
      </c>
      <c r="L2127" s="37"/>
      <c r="M2127" s="37"/>
      <c r="N2127" s="37">
        <f t="shared" si="442"/>
        <v>0</v>
      </c>
      <c r="O2127" s="37">
        <f t="shared" si="443"/>
        <v>0</v>
      </c>
      <c r="P2127" s="38" t="e">
        <f t="shared" si="444"/>
        <v>#DIV/0!</v>
      </c>
      <c r="Q2127" s="39"/>
    </row>
    <row r="2128" spans="1:17" ht="15" customHeight="1" x14ac:dyDescent="0.3">
      <c r="A2128" s="40"/>
      <c r="B2128" s="41"/>
      <c r="C2128" s="41"/>
      <c r="D2128" s="42" t="s">
        <v>127</v>
      </c>
      <c r="E2128" s="43" t="s">
        <v>128</v>
      </c>
      <c r="F2128" s="44"/>
      <c r="G2128" s="44"/>
      <c r="H2128" s="45"/>
      <c r="I2128" s="37"/>
      <c r="J2128" s="37"/>
      <c r="K2128" s="37">
        <f t="shared" si="441"/>
        <v>0</v>
      </c>
      <c r="L2128" s="37"/>
      <c r="M2128" s="37"/>
      <c r="N2128" s="37">
        <f t="shared" si="442"/>
        <v>0</v>
      </c>
      <c r="O2128" s="37">
        <f t="shared" si="443"/>
        <v>0</v>
      </c>
      <c r="P2128" s="38" t="e">
        <f t="shared" si="444"/>
        <v>#DIV/0!</v>
      </c>
      <c r="Q2128" s="39"/>
    </row>
    <row r="2129" spans="1:17" ht="15" customHeight="1" x14ac:dyDescent="0.3">
      <c r="A2129" s="40"/>
      <c r="B2129" s="41"/>
      <c r="C2129" s="41"/>
      <c r="D2129" s="42" t="s">
        <v>129</v>
      </c>
      <c r="E2129" s="43" t="s">
        <v>130</v>
      </c>
      <c r="F2129" s="44"/>
      <c r="G2129" s="44"/>
      <c r="H2129" s="45"/>
      <c r="I2129" s="37"/>
      <c r="J2129" s="37"/>
      <c r="K2129" s="37">
        <f t="shared" si="441"/>
        <v>0</v>
      </c>
      <c r="L2129" s="37"/>
      <c r="M2129" s="37"/>
      <c r="N2129" s="37">
        <f t="shared" si="442"/>
        <v>0</v>
      </c>
      <c r="O2129" s="37">
        <f t="shared" si="443"/>
        <v>0</v>
      </c>
      <c r="P2129" s="38" t="e">
        <f t="shared" si="444"/>
        <v>#DIV/0!</v>
      </c>
      <c r="Q2129" s="39"/>
    </row>
    <row r="2130" spans="1:17" ht="30" customHeight="1" x14ac:dyDescent="0.3">
      <c r="A2130" s="40"/>
      <c r="B2130" s="41"/>
      <c r="C2130" s="41"/>
      <c r="D2130" s="54" t="s">
        <v>131</v>
      </c>
      <c r="E2130" s="43" t="s">
        <v>132</v>
      </c>
      <c r="F2130" s="44"/>
      <c r="G2130" s="44"/>
      <c r="H2130" s="45"/>
      <c r="I2130" s="37"/>
      <c r="J2130" s="37"/>
      <c r="K2130" s="37">
        <f t="shared" si="441"/>
        <v>0</v>
      </c>
      <c r="L2130" s="37"/>
      <c r="M2130" s="37"/>
      <c r="N2130" s="37">
        <f t="shared" si="442"/>
        <v>0</v>
      </c>
      <c r="O2130" s="37">
        <f t="shared" si="443"/>
        <v>0</v>
      </c>
      <c r="P2130" s="38" t="e">
        <f t="shared" si="444"/>
        <v>#DIV/0!</v>
      </c>
      <c r="Q2130" s="39"/>
    </row>
    <row r="2131" spans="1:17" ht="15" customHeight="1" x14ac:dyDescent="0.3">
      <c r="A2131" s="40"/>
      <c r="B2131" s="41"/>
      <c r="C2131" s="41"/>
      <c r="D2131" s="42"/>
      <c r="E2131" s="43"/>
      <c r="F2131" s="44"/>
      <c r="G2131" s="44"/>
      <c r="H2131" s="45"/>
      <c r="I2131" s="37"/>
      <c r="J2131" s="37"/>
      <c r="K2131" s="37"/>
      <c r="L2131" s="37"/>
      <c r="M2131" s="37"/>
      <c r="N2131" s="37"/>
      <c r="O2131" s="37"/>
      <c r="P2131" s="38"/>
      <c r="Q2131" s="39"/>
    </row>
    <row r="2132" spans="1:17" s="2" customFormat="1" ht="15" customHeight="1" x14ac:dyDescent="0.3">
      <c r="A2132" s="40"/>
      <c r="B2132" s="41"/>
      <c r="C2132" s="41" t="s">
        <v>133</v>
      </c>
      <c r="D2132" s="42"/>
      <c r="E2132" s="43"/>
      <c r="F2132" s="50"/>
      <c r="G2132" s="50"/>
      <c r="H2132" s="51"/>
      <c r="I2132" s="36"/>
      <c r="J2132" s="36"/>
      <c r="K2132" s="36"/>
      <c r="L2132" s="36"/>
      <c r="M2132" s="36"/>
      <c r="N2132" s="36"/>
      <c r="O2132" s="36"/>
      <c r="P2132" s="55"/>
      <c r="Q2132" s="53"/>
    </row>
    <row r="2133" spans="1:17" ht="15" customHeight="1" x14ac:dyDescent="0.3">
      <c r="A2133" s="40"/>
      <c r="B2133" s="41"/>
      <c r="C2133" s="41"/>
      <c r="D2133" s="42" t="s">
        <v>134</v>
      </c>
      <c r="E2133" s="43" t="s">
        <v>135</v>
      </c>
      <c r="F2133" s="44"/>
      <c r="G2133" s="44"/>
      <c r="H2133" s="45"/>
      <c r="I2133" s="37"/>
      <c r="J2133" s="37"/>
      <c r="K2133" s="37">
        <f>SUM(G2133:J2133)</f>
        <v>0</v>
      </c>
      <c r="L2133" s="37"/>
      <c r="M2133" s="37"/>
      <c r="N2133" s="37">
        <f>SUM(L2133:M2133)</f>
        <v>0</v>
      </c>
      <c r="O2133" s="37">
        <f>+K2133-F2133</f>
        <v>0</v>
      </c>
      <c r="P2133" s="38" t="e">
        <f>+O2133/F2133</f>
        <v>#DIV/0!</v>
      </c>
      <c r="Q2133" s="39"/>
    </row>
    <row r="2134" spans="1:17" ht="15" customHeight="1" x14ac:dyDescent="0.3">
      <c r="A2134" s="40"/>
      <c r="B2134" s="41"/>
      <c r="C2134" s="41"/>
      <c r="D2134" s="42" t="s">
        <v>136</v>
      </c>
      <c r="E2134" s="43" t="s">
        <v>137</v>
      </c>
      <c r="F2134" s="44"/>
      <c r="G2134" s="44"/>
      <c r="H2134" s="45"/>
      <c r="I2134" s="37"/>
      <c r="J2134" s="37"/>
      <c r="K2134" s="37">
        <f>SUM(G2134:J2134)</f>
        <v>0</v>
      </c>
      <c r="L2134" s="37"/>
      <c r="M2134" s="37"/>
      <c r="N2134" s="37">
        <f>SUM(L2134:M2134)</f>
        <v>0</v>
      </c>
      <c r="O2134" s="37">
        <f>+K2134-F2134</f>
        <v>0</v>
      </c>
      <c r="P2134" s="38" t="e">
        <f>+O2134/F2134</f>
        <v>#DIV/0!</v>
      </c>
      <c r="Q2134" s="39"/>
    </row>
    <row r="2135" spans="1:17" ht="15" customHeight="1" x14ac:dyDescent="0.3">
      <c r="A2135" s="40"/>
      <c r="B2135" s="41"/>
      <c r="C2135" s="41"/>
      <c r="D2135" s="42" t="s">
        <v>138</v>
      </c>
      <c r="E2135" s="43" t="s">
        <v>139</v>
      </c>
      <c r="F2135" s="44"/>
      <c r="G2135" s="44"/>
      <c r="H2135" s="45"/>
      <c r="I2135" s="37"/>
      <c r="J2135" s="37"/>
      <c r="K2135" s="37">
        <f>SUM(G2135:J2135)</f>
        <v>0</v>
      </c>
      <c r="L2135" s="37"/>
      <c r="M2135" s="37"/>
      <c r="N2135" s="37">
        <f>SUM(L2135:M2135)</f>
        <v>0</v>
      </c>
      <c r="O2135" s="37">
        <f>+K2135-F2135</f>
        <v>0</v>
      </c>
      <c r="P2135" s="38" t="e">
        <f>+O2135/F2135</f>
        <v>#DIV/0!</v>
      </c>
      <c r="Q2135" s="39"/>
    </row>
    <row r="2136" spans="1:17" ht="15" customHeight="1" x14ac:dyDescent="0.3">
      <c r="A2136" s="40"/>
      <c r="B2136" s="41"/>
      <c r="C2136" s="41"/>
      <c r="D2136" s="42" t="s">
        <v>140</v>
      </c>
      <c r="E2136" s="43" t="s">
        <v>141</v>
      </c>
      <c r="F2136" s="44"/>
      <c r="G2136" s="44"/>
      <c r="H2136" s="45"/>
      <c r="I2136" s="37"/>
      <c r="J2136" s="37"/>
      <c r="K2136" s="37">
        <f>SUM(G2136:J2136)</f>
        <v>0</v>
      </c>
      <c r="L2136" s="37"/>
      <c r="M2136" s="37"/>
      <c r="N2136" s="37">
        <f>SUM(L2136:M2136)</f>
        <v>0</v>
      </c>
      <c r="O2136" s="37">
        <f>+K2136-F2136</f>
        <v>0</v>
      </c>
      <c r="P2136" s="38" t="e">
        <f>+O2136/F2136</f>
        <v>#DIV/0!</v>
      </c>
      <c r="Q2136" s="39"/>
    </row>
    <row r="2137" spans="1:17" ht="15" customHeight="1" x14ac:dyDescent="0.3">
      <c r="A2137" s="40"/>
      <c r="B2137" s="41"/>
      <c r="C2137" s="41"/>
      <c r="D2137" s="42" t="s">
        <v>142</v>
      </c>
      <c r="E2137" s="43" t="s">
        <v>141</v>
      </c>
      <c r="F2137" s="44"/>
      <c r="G2137" s="44"/>
      <c r="H2137" s="45"/>
      <c r="I2137" s="37"/>
      <c r="J2137" s="37"/>
      <c r="K2137" s="37">
        <f>SUM(G2137:J2137)</f>
        <v>0</v>
      </c>
      <c r="L2137" s="37"/>
      <c r="M2137" s="37"/>
      <c r="N2137" s="37">
        <f>SUM(L2137:M2137)</f>
        <v>0</v>
      </c>
      <c r="O2137" s="37">
        <f>+K2137-F2137</f>
        <v>0</v>
      </c>
      <c r="P2137" s="38" t="e">
        <f>+O2137/F2137</f>
        <v>#DIV/0!</v>
      </c>
      <c r="Q2137" s="39"/>
    </row>
    <row r="2138" spans="1:17" ht="15" customHeight="1" x14ac:dyDescent="0.3">
      <c r="A2138" s="57"/>
      <c r="B2138" s="58"/>
      <c r="C2138" s="58"/>
      <c r="D2138" s="39"/>
      <c r="E2138" s="59"/>
      <c r="F2138" s="44"/>
      <c r="G2138" s="44"/>
      <c r="H2138" s="45"/>
      <c r="I2138" s="37"/>
      <c r="J2138" s="37"/>
      <c r="K2138" s="37"/>
      <c r="L2138" s="37"/>
      <c r="M2138" s="37"/>
      <c r="N2138" s="37"/>
      <c r="O2138" s="37"/>
      <c r="P2138" s="38"/>
      <c r="Q2138" s="39"/>
    </row>
    <row r="2139" spans="1:17" ht="15.75" customHeight="1" x14ac:dyDescent="0.3">
      <c r="A2139" s="40" t="s">
        <v>143</v>
      </c>
      <c r="B2139" s="58"/>
      <c r="C2139" s="58"/>
      <c r="D2139" s="39"/>
      <c r="E2139" s="59"/>
      <c r="F2139" s="44"/>
      <c r="G2139" s="44"/>
      <c r="H2139" s="45"/>
      <c r="I2139" s="37"/>
      <c r="J2139" s="37"/>
      <c r="K2139" s="37"/>
      <c r="L2139" s="37"/>
      <c r="M2139" s="37"/>
      <c r="N2139" s="37"/>
      <c r="O2139" s="37"/>
      <c r="P2139" s="38"/>
      <c r="Q2139" s="39"/>
    </row>
    <row r="2140" spans="1:17" ht="15.75" customHeight="1" x14ac:dyDescent="0.3">
      <c r="A2140" s="60" t="s">
        <v>144</v>
      </c>
      <c r="B2140" s="58"/>
      <c r="C2140" s="58"/>
      <c r="D2140" s="39"/>
      <c r="E2140" s="59"/>
      <c r="F2140" s="44"/>
      <c r="G2140" s="44"/>
      <c r="H2140" s="45"/>
      <c r="I2140" s="37"/>
      <c r="J2140" s="37"/>
      <c r="K2140" s="37"/>
      <c r="L2140" s="37"/>
      <c r="M2140" s="37"/>
      <c r="N2140" s="37"/>
      <c r="O2140" s="37"/>
      <c r="P2140" s="38"/>
      <c r="Q2140" s="39"/>
    </row>
    <row r="2141" spans="1:17" ht="15" customHeight="1" x14ac:dyDescent="0.3">
      <c r="A2141" s="57"/>
      <c r="B2141" s="58"/>
      <c r="C2141" s="58"/>
      <c r="D2141" s="39"/>
      <c r="E2141" s="59"/>
      <c r="F2141" s="44"/>
      <c r="G2141" s="44"/>
      <c r="H2141" s="45"/>
      <c r="I2141" s="37"/>
      <c r="J2141" s="37"/>
      <c r="K2141" s="37"/>
      <c r="L2141" s="37"/>
      <c r="M2141" s="37"/>
      <c r="N2141" s="37"/>
      <c r="O2141" s="37"/>
      <c r="P2141" s="38"/>
      <c r="Q2141" s="39"/>
    </row>
    <row r="2142" spans="1:17" s="2" customFormat="1" ht="17.25" customHeight="1" x14ac:dyDescent="0.3">
      <c r="A2142" s="47" t="s">
        <v>28</v>
      </c>
      <c r="B2142" s="48"/>
      <c r="C2142" s="48"/>
      <c r="D2142" s="49"/>
      <c r="E2142" s="43"/>
      <c r="F2142" s="50"/>
      <c r="G2142" s="50"/>
      <c r="H2142" s="51"/>
      <c r="I2142" s="36"/>
      <c r="J2142" s="36"/>
      <c r="K2142" s="36"/>
      <c r="L2142" s="36"/>
      <c r="M2142" s="36"/>
      <c r="N2142" s="36"/>
      <c r="O2142" s="36"/>
      <c r="P2142" s="55"/>
      <c r="Q2142" s="53"/>
    </row>
    <row r="2143" spans="1:17" ht="17.25" customHeight="1" x14ac:dyDescent="0.3">
      <c r="A2143" s="47"/>
      <c r="B2143" s="48"/>
      <c r="C2143" s="48"/>
      <c r="D2143" s="49"/>
      <c r="E2143" s="43"/>
      <c r="F2143" s="44"/>
      <c r="G2143" s="44"/>
      <c r="H2143" s="45"/>
      <c r="I2143" s="37"/>
      <c r="J2143" s="37"/>
      <c r="K2143" s="37"/>
      <c r="L2143" s="37"/>
      <c r="M2143" s="37"/>
      <c r="N2143" s="37"/>
      <c r="O2143" s="37"/>
      <c r="P2143" s="38"/>
      <c r="Q2143" s="39"/>
    </row>
    <row r="2144" spans="1:17" s="2" customFormat="1" ht="15" customHeight="1" x14ac:dyDescent="0.3">
      <c r="A2144" s="40"/>
      <c r="B2144" s="41" t="s">
        <v>29</v>
      </c>
      <c r="C2144" s="41"/>
      <c r="D2144" s="42"/>
      <c r="E2144" s="43" t="s">
        <v>30</v>
      </c>
      <c r="F2144" s="50"/>
      <c r="G2144" s="50"/>
      <c r="H2144" s="51"/>
      <c r="I2144" s="36"/>
      <c r="J2144" s="36"/>
      <c r="K2144" s="36"/>
      <c r="L2144" s="36"/>
      <c r="M2144" s="36"/>
      <c r="N2144" s="36"/>
      <c r="O2144" s="36"/>
      <c r="P2144" s="55"/>
      <c r="Q2144" s="53"/>
    </row>
    <row r="2145" spans="1:17" ht="15" customHeight="1" x14ac:dyDescent="0.3">
      <c r="A2145" s="40"/>
      <c r="B2145" s="41"/>
      <c r="C2145" s="41"/>
      <c r="D2145" s="42" t="s">
        <v>31</v>
      </c>
      <c r="E2145" s="43" t="s">
        <v>32</v>
      </c>
      <c r="F2145" s="44"/>
      <c r="G2145" s="44"/>
      <c r="H2145" s="45"/>
      <c r="I2145" s="37"/>
      <c r="J2145" s="37"/>
      <c r="K2145" s="37">
        <f>SUM(G2145:J2145)</f>
        <v>0</v>
      </c>
      <c r="L2145" s="37"/>
      <c r="M2145" s="37"/>
      <c r="N2145" s="37">
        <f>SUM(L2145:M2145)</f>
        <v>0</v>
      </c>
      <c r="O2145" s="37">
        <f t="shared" ref="O2145:O2162" si="445">+K2145-F2145</f>
        <v>0</v>
      </c>
      <c r="P2145" s="38" t="e">
        <f t="shared" ref="P2145:P2162" si="446">+O2145/F2145</f>
        <v>#DIV/0!</v>
      </c>
      <c r="Q2145" s="39"/>
    </row>
    <row r="2146" spans="1:17" ht="15" customHeight="1" x14ac:dyDescent="0.3">
      <c r="A2146" s="40"/>
      <c r="B2146" s="41"/>
      <c r="C2146" s="41"/>
      <c r="D2146" s="42" t="s">
        <v>33</v>
      </c>
      <c r="E2146" s="43" t="s">
        <v>34</v>
      </c>
      <c r="F2146" s="44"/>
      <c r="G2146" s="44"/>
      <c r="H2146" s="45"/>
      <c r="I2146" s="37"/>
      <c r="J2146" s="37"/>
      <c r="K2146" s="37">
        <f t="shared" ref="K2146:K2161" si="447">SUM(G2146:J2146)</f>
        <v>0</v>
      </c>
      <c r="L2146" s="37"/>
      <c r="M2146" s="37"/>
      <c r="N2146" s="37">
        <f t="shared" ref="N2146:N2162" si="448">SUM(L2146:M2146)</f>
        <v>0</v>
      </c>
      <c r="O2146" s="37">
        <f t="shared" si="445"/>
        <v>0</v>
      </c>
      <c r="P2146" s="38" t="e">
        <f t="shared" si="446"/>
        <v>#DIV/0!</v>
      </c>
      <c r="Q2146" s="39"/>
    </row>
    <row r="2147" spans="1:17" ht="15" customHeight="1" x14ac:dyDescent="0.3">
      <c r="A2147" s="40"/>
      <c r="B2147" s="41"/>
      <c r="C2147" s="41"/>
      <c r="D2147" s="42" t="s">
        <v>35</v>
      </c>
      <c r="E2147" s="43" t="s">
        <v>36</v>
      </c>
      <c r="F2147" s="44"/>
      <c r="G2147" s="44"/>
      <c r="H2147" s="45"/>
      <c r="I2147" s="37"/>
      <c r="J2147" s="37"/>
      <c r="K2147" s="37">
        <f t="shared" si="447"/>
        <v>0</v>
      </c>
      <c r="L2147" s="37"/>
      <c r="M2147" s="37"/>
      <c r="N2147" s="37">
        <f t="shared" si="448"/>
        <v>0</v>
      </c>
      <c r="O2147" s="37">
        <f t="shared" si="445"/>
        <v>0</v>
      </c>
      <c r="P2147" s="38" t="e">
        <f t="shared" si="446"/>
        <v>#DIV/0!</v>
      </c>
      <c r="Q2147" s="39"/>
    </row>
    <row r="2148" spans="1:17" ht="15" customHeight="1" x14ac:dyDescent="0.3">
      <c r="A2148" s="40"/>
      <c r="B2148" s="41"/>
      <c r="C2148" s="41"/>
      <c r="D2148" s="42" t="s">
        <v>37</v>
      </c>
      <c r="E2148" s="43" t="s">
        <v>38</v>
      </c>
      <c r="F2148" s="44"/>
      <c r="G2148" s="44"/>
      <c r="H2148" s="45"/>
      <c r="I2148" s="37"/>
      <c r="J2148" s="37"/>
      <c r="K2148" s="37">
        <f t="shared" si="447"/>
        <v>0</v>
      </c>
      <c r="L2148" s="37"/>
      <c r="M2148" s="37"/>
      <c r="N2148" s="37">
        <f t="shared" si="448"/>
        <v>0</v>
      </c>
      <c r="O2148" s="37">
        <f t="shared" si="445"/>
        <v>0</v>
      </c>
      <c r="P2148" s="38" t="e">
        <f t="shared" si="446"/>
        <v>#DIV/0!</v>
      </c>
      <c r="Q2148" s="39"/>
    </row>
    <row r="2149" spans="1:17" ht="15" customHeight="1" x14ac:dyDescent="0.3">
      <c r="A2149" s="40"/>
      <c r="B2149" s="41"/>
      <c r="C2149" s="41"/>
      <c r="D2149" s="42" t="s">
        <v>39</v>
      </c>
      <c r="E2149" s="43" t="s">
        <v>40</v>
      </c>
      <c r="F2149" s="44"/>
      <c r="G2149" s="44"/>
      <c r="H2149" s="45"/>
      <c r="I2149" s="37"/>
      <c r="J2149" s="37"/>
      <c r="K2149" s="37">
        <f t="shared" si="447"/>
        <v>0</v>
      </c>
      <c r="L2149" s="37"/>
      <c r="M2149" s="37"/>
      <c r="N2149" s="37">
        <f t="shared" si="448"/>
        <v>0</v>
      </c>
      <c r="O2149" s="37">
        <f t="shared" si="445"/>
        <v>0</v>
      </c>
      <c r="P2149" s="38" t="e">
        <f t="shared" si="446"/>
        <v>#DIV/0!</v>
      </c>
      <c r="Q2149" s="39"/>
    </row>
    <row r="2150" spans="1:17" ht="15" customHeight="1" x14ac:dyDescent="0.3">
      <c r="A2150" s="40"/>
      <c r="B2150" s="41"/>
      <c r="C2150" s="41"/>
      <c r="D2150" s="42" t="s">
        <v>41</v>
      </c>
      <c r="E2150" s="43" t="s">
        <v>42</v>
      </c>
      <c r="F2150" s="44"/>
      <c r="G2150" s="44"/>
      <c r="H2150" s="45"/>
      <c r="I2150" s="37"/>
      <c r="J2150" s="37"/>
      <c r="K2150" s="37">
        <f t="shared" si="447"/>
        <v>0</v>
      </c>
      <c r="L2150" s="37"/>
      <c r="M2150" s="37"/>
      <c r="N2150" s="37">
        <f t="shared" si="448"/>
        <v>0</v>
      </c>
      <c r="O2150" s="37">
        <f t="shared" si="445"/>
        <v>0</v>
      </c>
      <c r="P2150" s="38" t="e">
        <f t="shared" si="446"/>
        <v>#DIV/0!</v>
      </c>
      <c r="Q2150" s="39"/>
    </row>
    <row r="2151" spans="1:17" ht="15" customHeight="1" x14ac:dyDescent="0.3">
      <c r="A2151" s="40"/>
      <c r="B2151" s="41"/>
      <c r="C2151" s="41"/>
      <c r="D2151" s="42" t="s">
        <v>43</v>
      </c>
      <c r="E2151" s="43" t="s">
        <v>44</v>
      </c>
      <c r="F2151" s="44"/>
      <c r="G2151" s="44"/>
      <c r="H2151" s="45"/>
      <c r="I2151" s="37"/>
      <c r="J2151" s="37"/>
      <c r="K2151" s="37">
        <f t="shared" si="447"/>
        <v>0</v>
      </c>
      <c r="L2151" s="37"/>
      <c r="M2151" s="37"/>
      <c r="N2151" s="37">
        <f t="shared" si="448"/>
        <v>0</v>
      </c>
      <c r="O2151" s="37">
        <f t="shared" si="445"/>
        <v>0</v>
      </c>
      <c r="P2151" s="38" t="e">
        <f t="shared" si="446"/>
        <v>#DIV/0!</v>
      </c>
      <c r="Q2151" s="39"/>
    </row>
    <row r="2152" spans="1:17" ht="15" customHeight="1" x14ac:dyDescent="0.3">
      <c r="A2152" s="40"/>
      <c r="B2152" s="41"/>
      <c r="C2152" s="41"/>
      <c r="D2152" s="42" t="s">
        <v>45</v>
      </c>
      <c r="E2152" s="43" t="s">
        <v>46</v>
      </c>
      <c r="F2152" s="44"/>
      <c r="G2152" s="44"/>
      <c r="H2152" s="45"/>
      <c r="I2152" s="37"/>
      <c r="J2152" s="37"/>
      <c r="K2152" s="37">
        <f t="shared" si="447"/>
        <v>0</v>
      </c>
      <c r="L2152" s="37"/>
      <c r="M2152" s="37"/>
      <c r="N2152" s="37">
        <f t="shared" si="448"/>
        <v>0</v>
      </c>
      <c r="O2152" s="37">
        <f t="shared" si="445"/>
        <v>0</v>
      </c>
      <c r="P2152" s="38" t="e">
        <f t="shared" si="446"/>
        <v>#DIV/0!</v>
      </c>
      <c r="Q2152" s="39"/>
    </row>
    <row r="2153" spans="1:17" ht="15" customHeight="1" x14ac:dyDescent="0.3">
      <c r="A2153" s="40"/>
      <c r="B2153" s="41"/>
      <c r="C2153" s="41"/>
      <c r="D2153" s="42" t="s">
        <v>47</v>
      </c>
      <c r="E2153" s="43" t="s">
        <v>48</v>
      </c>
      <c r="F2153" s="44"/>
      <c r="G2153" s="44"/>
      <c r="H2153" s="45"/>
      <c r="I2153" s="37"/>
      <c r="J2153" s="37"/>
      <c r="K2153" s="37">
        <f t="shared" si="447"/>
        <v>0</v>
      </c>
      <c r="L2153" s="37"/>
      <c r="M2153" s="37"/>
      <c r="N2153" s="37">
        <f t="shared" si="448"/>
        <v>0</v>
      </c>
      <c r="O2153" s="37">
        <f t="shared" si="445"/>
        <v>0</v>
      </c>
      <c r="P2153" s="38" t="e">
        <f t="shared" si="446"/>
        <v>#DIV/0!</v>
      </c>
      <c r="Q2153" s="39"/>
    </row>
    <row r="2154" spans="1:17" ht="15" customHeight="1" x14ac:dyDescent="0.3">
      <c r="A2154" s="40"/>
      <c r="B2154" s="41"/>
      <c r="C2154" s="41"/>
      <c r="D2154" s="42" t="s">
        <v>49</v>
      </c>
      <c r="E2154" s="43" t="s">
        <v>50</v>
      </c>
      <c r="F2154" s="44"/>
      <c r="G2154" s="44"/>
      <c r="H2154" s="45"/>
      <c r="I2154" s="37"/>
      <c r="J2154" s="37"/>
      <c r="K2154" s="37">
        <f t="shared" si="447"/>
        <v>0</v>
      </c>
      <c r="L2154" s="37"/>
      <c r="M2154" s="37"/>
      <c r="N2154" s="37">
        <f t="shared" si="448"/>
        <v>0</v>
      </c>
      <c r="O2154" s="37">
        <f t="shared" si="445"/>
        <v>0</v>
      </c>
      <c r="P2154" s="38" t="e">
        <f t="shared" si="446"/>
        <v>#DIV/0!</v>
      </c>
      <c r="Q2154" s="39"/>
    </row>
    <row r="2155" spans="1:17" ht="15" customHeight="1" x14ac:dyDescent="0.3">
      <c r="A2155" s="40"/>
      <c r="B2155" s="41"/>
      <c r="C2155" s="41"/>
      <c r="D2155" s="42" t="s">
        <v>51</v>
      </c>
      <c r="E2155" s="43" t="s">
        <v>52</v>
      </c>
      <c r="F2155" s="44"/>
      <c r="G2155" s="44"/>
      <c r="H2155" s="45"/>
      <c r="I2155" s="37"/>
      <c r="J2155" s="37"/>
      <c r="K2155" s="37">
        <f t="shared" si="447"/>
        <v>0</v>
      </c>
      <c r="L2155" s="37"/>
      <c r="M2155" s="37"/>
      <c r="N2155" s="37">
        <f t="shared" si="448"/>
        <v>0</v>
      </c>
      <c r="O2155" s="37">
        <f t="shared" si="445"/>
        <v>0</v>
      </c>
      <c r="P2155" s="38" t="e">
        <f t="shared" si="446"/>
        <v>#DIV/0!</v>
      </c>
      <c r="Q2155" s="39"/>
    </row>
    <row r="2156" spans="1:17" ht="15" customHeight="1" x14ac:dyDescent="0.3">
      <c r="A2156" s="40"/>
      <c r="B2156" s="41"/>
      <c r="C2156" s="41"/>
      <c r="D2156" s="42" t="s">
        <v>53</v>
      </c>
      <c r="E2156" s="43" t="s">
        <v>54</v>
      </c>
      <c r="F2156" s="44"/>
      <c r="G2156" s="44"/>
      <c r="H2156" s="45"/>
      <c r="I2156" s="37"/>
      <c r="J2156" s="37"/>
      <c r="K2156" s="37">
        <f t="shared" si="447"/>
        <v>0</v>
      </c>
      <c r="L2156" s="37"/>
      <c r="M2156" s="37"/>
      <c r="N2156" s="37">
        <f t="shared" si="448"/>
        <v>0</v>
      </c>
      <c r="O2156" s="37">
        <f t="shared" si="445"/>
        <v>0</v>
      </c>
      <c r="P2156" s="38" t="e">
        <f t="shared" si="446"/>
        <v>#DIV/0!</v>
      </c>
      <c r="Q2156" s="39"/>
    </row>
    <row r="2157" spans="1:17" ht="15" customHeight="1" x14ac:dyDescent="0.3">
      <c r="A2157" s="40"/>
      <c r="B2157" s="41"/>
      <c r="C2157" s="41"/>
      <c r="D2157" s="42" t="s">
        <v>55</v>
      </c>
      <c r="E2157" s="43" t="s">
        <v>56</v>
      </c>
      <c r="F2157" s="44"/>
      <c r="G2157" s="44"/>
      <c r="H2157" s="45"/>
      <c r="I2157" s="37"/>
      <c r="J2157" s="37"/>
      <c r="K2157" s="37">
        <f t="shared" si="447"/>
        <v>0</v>
      </c>
      <c r="L2157" s="37"/>
      <c r="M2157" s="37"/>
      <c r="N2157" s="37">
        <f t="shared" si="448"/>
        <v>0</v>
      </c>
      <c r="O2157" s="37">
        <f t="shared" si="445"/>
        <v>0</v>
      </c>
      <c r="P2157" s="38" t="e">
        <f t="shared" si="446"/>
        <v>#DIV/0!</v>
      </c>
      <c r="Q2157" s="39"/>
    </row>
    <row r="2158" spans="1:17" ht="30" customHeight="1" x14ac:dyDescent="0.3">
      <c r="A2158" s="40"/>
      <c r="B2158" s="41"/>
      <c r="C2158" s="41"/>
      <c r="D2158" s="54" t="s">
        <v>57</v>
      </c>
      <c r="E2158" s="43" t="s">
        <v>58</v>
      </c>
      <c r="F2158" s="44"/>
      <c r="G2158" s="44"/>
      <c r="H2158" s="45"/>
      <c r="I2158" s="37"/>
      <c r="J2158" s="37"/>
      <c r="K2158" s="37">
        <f t="shared" si="447"/>
        <v>0</v>
      </c>
      <c r="L2158" s="37"/>
      <c r="M2158" s="37"/>
      <c r="N2158" s="37">
        <f t="shared" si="448"/>
        <v>0</v>
      </c>
      <c r="O2158" s="37">
        <f t="shared" si="445"/>
        <v>0</v>
      </c>
      <c r="P2158" s="38" t="e">
        <f t="shared" si="446"/>
        <v>#DIV/0!</v>
      </c>
      <c r="Q2158" s="39"/>
    </row>
    <row r="2159" spans="1:17" ht="30" customHeight="1" x14ac:dyDescent="0.3">
      <c r="A2159" s="40"/>
      <c r="B2159" s="41"/>
      <c r="C2159" s="41"/>
      <c r="D2159" s="54" t="s">
        <v>59</v>
      </c>
      <c r="E2159" s="43" t="s">
        <v>60</v>
      </c>
      <c r="F2159" s="44"/>
      <c r="G2159" s="44"/>
      <c r="H2159" s="45"/>
      <c r="I2159" s="37"/>
      <c r="J2159" s="37"/>
      <c r="K2159" s="37">
        <f t="shared" si="447"/>
        <v>0</v>
      </c>
      <c r="L2159" s="37"/>
      <c r="M2159" s="37"/>
      <c r="N2159" s="37">
        <f t="shared" si="448"/>
        <v>0</v>
      </c>
      <c r="O2159" s="37">
        <f t="shared" si="445"/>
        <v>0</v>
      </c>
      <c r="P2159" s="38" t="e">
        <f t="shared" si="446"/>
        <v>#DIV/0!</v>
      </c>
      <c r="Q2159" s="39"/>
    </row>
    <row r="2160" spans="1:17" ht="30" customHeight="1" x14ac:dyDescent="0.3">
      <c r="A2160" s="40"/>
      <c r="B2160" s="41"/>
      <c r="C2160" s="41"/>
      <c r="D2160" s="54" t="s">
        <v>61</v>
      </c>
      <c r="E2160" s="43" t="s">
        <v>62</v>
      </c>
      <c r="F2160" s="44"/>
      <c r="G2160" s="44"/>
      <c r="H2160" s="45"/>
      <c r="I2160" s="37"/>
      <c r="J2160" s="37"/>
      <c r="K2160" s="37">
        <f t="shared" si="447"/>
        <v>0</v>
      </c>
      <c r="L2160" s="37"/>
      <c r="M2160" s="37"/>
      <c r="N2160" s="37">
        <f t="shared" si="448"/>
        <v>0</v>
      </c>
      <c r="O2160" s="37">
        <f t="shared" si="445"/>
        <v>0</v>
      </c>
      <c r="P2160" s="38" t="e">
        <f t="shared" si="446"/>
        <v>#DIV/0!</v>
      </c>
      <c r="Q2160" s="39"/>
    </row>
    <row r="2161" spans="1:17" ht="30" customHeight="1" x14ac:dyDescent="0.3">
      <c r="A2161" s="40"/>
      <c r="B2161" s="41"/>
      <c r="C2161" s="41"/>
      <c r="D2161" s="54" t="s">
        <v>63</v>
      </c>
      <c r="E2161" s="43" t="s">
        <v>64</v>
      </c>
      <c r="F2161" s="44"/>
      <c r="G2161" s="44"/>
      <c r="H2161" s="45"/>
      <c r="I2161" s="37"/>
      <c r="J2161" s="37"/>
      <c r="K2161" s="37">
        <f t="shared" si="447"/>
        <v>0</v>
      </c>
      <c r="L2161" s="37"/>
      <c r="M2161" s="37"/>
      <c r="N2161" s="37">
        <f t="shared" si="448"/>
        <v>0</v>
      </c>
      <c r="O2161" s="37">
        <f t="shared" si="445"/>
        <v>0</v>
      </c>
      <c r="P2161" s="38" t="e">
        <f t="shared" si="446"/>
        <v>#DIV/0!</v>
      </c>
      <c r="Q2161" s="39"/>
    </row>
    <row r="2162" spans="1:17" ht="15" customHeight="1" x14ac:dyDescent="0.3">
      <c r="A2162" s="40"/>
      <c r="B2162" s="41"/>
      <c r="C2162" s="41"/>
      <c r="D2162" s="42" t="s">
        <v>65</v>
      </c>
      <c r="E2162" s="43" t="s">
        <v>44</v>
      </c>
      <c r="F2162" s="44"/>
      <c r="G2162" s="44"/>
      <c r="H2162" s="45"/>
      <c r="I2162" s="37"/>
      <c r="J2162" s="37"/>
      <c r="K2162" s="37">
        <f>SUM(G2162:J2162)</f>
        <v>0</v>
      </c>
      <c r="L2162" s="37"/>
      <c r="M2162" s="37"/>
      <c r="N2162" s="37">
        <f t="shared" si="448"/>
        <v>0</v>
      </c>
      <c r="O2162" s="37">
        <f t="shared" si="445"/>
        <v>0</v>
      </c>
      <c r="P2162" s="38" t="e">
        <f t="shared" si="446"/>
        <v>#DIV/0!</v>
      </c>
      <c r="Q2162" s="39"/>
    </row>
    <row r="2163" spans="1:17" ht="15" customHeight="1" x14ac:dyDescent="0.3">
      <c r="A2163" s="40"/>
      <c r="B2163" s="41"/>
      <c r="C2163" s="41"/>
      <c r="D2163" s="42"/>
      <c r="E2163" s="43"/>
      <c r="F2163" s="44"/>
      <c r="G2163" s="44"/>
      <c r="H2163" s="45"/>
      <c r="I2163" s="37"/>
      <c r="J2163" s="37"/>
      <c r="K2163" s="37"/>
      <c r="L2163" s="37"/>
      <c r="M2163" s="37"/>
      <c r="N2163" s="37"/>
      <c r="O2163" s="37"/>
      <c r="P2163" s="38"/>
      <c r="Q2163" s="39"/>
    </row>
    <row r="2164" spans="1:17" s="2" customFormat="1" ht="15" customHeight="1" x14ac:dyDescent="0.3">
      <c r="A2164" s="40"/>
      <c r="B2164" s="41" t="s">
        <v>66</v>
      </c>
      <c r="C2164" s="41"/>
      <c r="D2164" s="42"/>
      <c r="E2164" s="43"/>
      <c r="F2164" s="50"/>
      <c r="G2164" s="50"/>
      <c r="H2164" s="51"/>
      <c r="I2164" s="36"/>
      <c r="J2164" s="36"/>
      <c r="K2164" s="36"/>
      <c r="L2164" s="36"/>
      <c r="M2164" s="36"/>
      <c r="N2164" s="36"/>
      <c r="O2164" s="36"/>
      <c r="P2164" s="55"/>
      <c r="Q2164" s="53"/>
    </row>
    <row r="2165" spans="1:17" ht="15" customHeight="1" x14ac:dyDescent="0.3">
      <c r="A2165" s="40"/>
      <c r="B2165" s="41"/>
      <c r="C2165" s="41"/>
      <c r="D2165" s="42"/>
      <c r="E2165" s="43"/>
      <c r="F2165" s="44"/>
      <c r="G2165" s="44"/>
      <c r="H2165" s="45"/>
      <c r="I2165" s="37"/>
      <c r="J2165" s="37"/>
      <c r="K2165" s="37"/>
      <c r="L2165" s="37"/>
      <c r="M2165" s="37"/>
      <c r="N2165" s="37"/>
      <c r="O2165" s="37"/>
      <c r="P2165" s="38"/>
      <c r="Q2165" s="39"/>
    </row>
    <row r="2166" spans="1:17" s="2" customFormat="1" ht="15" customHeight="1" x14ac:dyDescent="0.3">
      <c r="A2166" s="40"/>
      <c r="B2166" s="41" t="s">
        <v>67</v>
      </c>
      <c r="C2166" s="41"/>
      <c r="D2166" s="42"/>
      <c r="E2166" s="43"/>
      <c r="F2166" s="50"/>
      <c r="G2166" s="50"/>
      <c r="H2166" s="51"/>
      <c r="I2166" s="36"/>
      <c r="J2166" s="36"/>
      <c r="K2166" s="36"/>
      <c r="L2166" s="36"/>
      <c r="M2166" s="36"/>
      <c r="N2166" s="36"/>
      <c r="O2166" s="36"/>
      <c r="P2166" s="55"/>
      <c r="Q2166" s="53"/>
    </row>
    <row r="2167" spans="1:17" ht="15" customHeight="1" x14ac:dyDescent="0.3">
      <c r="A2167" s="40"/>
      <c r="B2167" s="41"/>
      <c r="C2167" s="41" t="s">
        <v>68</v>
      </c>
      <c r="D2167" s="42"/>
      <c r="E2167" s="43"/>
      <c r="F2167" s="44"/>
      <c r="G2167" s="44"/>
      <c r="H2167" s="45"/>
      <c r="I2167" s="37"/>
      <c r="J2167" s="37"/>
      <c r="K2167" s="37"/>
      <c r="L2167" s="37"/>
      <c r="M2167" s="37"/>
      <c r="N2167" s="37"/>
      <c r="O2167" s="37"/>
      <c r="P2167" s="38"/>
      <c r="Q2167" s="39"/>
    </row>
    <row r="2168" spans="1:17" ht="15" customHeight="1" x14ac:dyDescent="0.3">
      <c r="A2168" s="40"/>
      <c r="B2168" s="41"/>
      <c r="C2168" s="41"/>
      <c r="D2168" s="42" t="s">
        <v>69</v>
      </c>
      <c r="E2168" s="43" t="s">
        <v>70</v>
      </c>
      <c r="F2168" s="44"/>
      <c r="G2168" s="44"/>
      <c r="H2168" s="45"/>
      <c r="I2168" s="37"/>
      <c r="J2168" s="37"/>
      <c r="K2168" s="37">
        <f>SUM(G2168:J2168)</f>
        <v>0</v>
      </c>
      <c r="L2168" s="37"/>
      <c r="M2168" s="37"/>
      <c r="N2168" s="37">
        <f>SUM(L2168:M2168)</f>
        <v>0</v>
      </c>
      <c r="O2168" s="37">
        <f>+K2168-F2168</f>
        <v>0</v>
      </c>
      <c r="P2168" s="38" t="e">
        <f>+O2168/F2168</f>
        <v>#DIV/0!</v>
      </c>
      <c r="Q2168" s="39"/>
    </row>
    <row r="2169" spans="1:17" ht="15" customHeight="1" x14ac:dyDescent="0.3">
      <c r="A2169" s="40"/>
      <c r="B2169" s="41"/>
      <c r="C2169" s="41"/>
      <c r="D2169" s="42" t="s">
        <v>71</v>
      </c>
      <c r="E2169" s="43" t="s">
        <v>72</v>
      </c>
      <c r="F2169" s="44"/>
      <c r="G2169" s="44"/>
      <c r="H2169" s="45"/>
      <c r="I2169" s="37"/>
      <c r="J2169" s="37"/>
      <c r="K2169" s="37">
        <f>SUM(G2169:J2169)</f>
        <v>0</v>
      </c>
      <c r="L2169" s="37"/>
      <c r="M2169" s="37"/>
      <c r="N2169" s="37">
        <f>SUM(L2169:M2169)</f>
        <v>0</v>
      </c>
      <c r="O2169" s="37">
        <f>+K2169-F2169</f>
        <v>0</v>
      </c>
      <c r="P2169" s="38" t="e">
        <f>+O2169/F2169</f>
        <v>#DIV/0!</v>
      </c>
      <c r="Q2169" s="39"/>
    </row>
    <row r="2170" spans="1:17" ht="15" customHeight="1" x14ac:dyDescent="0.3">
      <c r="A2170" s="40"/>
      <c r="B2170" s="41"/>
      <c r="C2170" s="41"/>
      <c r="D2170" s="42" t="s">
        <v>73</v>
      </c>
      <c r="E2170" s="43" t="s">
        <v>74</v>
      </c>
      <c r="F2170" s="44"/>
      <c r="G2170" s="44"/>
      <c r="H2170" s="45"/>
      <c r="I2170" s="37"/>
      <c r="J2170" s="37"/>
      <c r="K2170" s="37">
        <f>SUM(G2170:J2170)</f>
        <v>0</v>
      </c>
      <c r="L2170" s="37"/>
      <c r="M2170" s="37"/>
      <c r="N2170" s="37">
        <f>SUM(L2170:M2170)</f>
        <v>0</v>
      </c>
      <c r="O2170" s="37">
        <f>+K2170-F2170</f>
        <v>0</v>
      </c>
      <c r="P2170" s="38" t="e">
        <f>+O2170/F2170</f>
        <v>#DIV/0!</v>
      </c>
      <c r="Q2170" s="39"/>
    </row>
    <row r="2171" spans="1:17" ht="15" customHeight="1" x14ac:dyDescent="0.3">
      <c r="A2171" s="40"/>
      <c r="B2171" s="41"/>
      <c r="C2171" s="41"/>
      <c r="D2171" s="42" t="s">
        <v>75</v>
      </c>
      <c r="E2171" s="43" t="s">
        <v>76</v>
      </c>
      <c r="F2171" s="44"/>
      <c r="G2171" s="44"/>
      <c r="H2171" s="45"/>
      <c r="I2171" s="37"/>
      <c r="J2171" s="37"/>
      <c r="K2171" s="37">
        <f>SUM(G2171:J2171)</f>
        <v>0</v>
      </c>
      <c r="L2171" s="37"/>
      <c r="M2171" s="37"/>
      <c r="N2171" s="37">
        <f>SUM(L2171:M2171)</f>
        <v>0</v>
      </c>
      <c r="O2171" s="37">
        <f>+K2171-F2171</f>
        <v>0</v>
      </c>
      <c r="P2171" s="38" t="e">
        <f>+O2171/F2171</f>
        <v>#DIV/0!</v>
      </c>
      <c r="Q2171" s="39"/>
    </row>
    <row r="2172" spans="1:17" ht="15" customHeight="1" x14ac:dyDescent="0.3">
      <c r="A2172" s="40"/>
      <c r="B2172" s="41"/>
      <c r="C2172" s="41"/>
      <c r="D2172" s="42" t="s">
        <v>77</v>
      </c>
      <c r="E2172" s="43" t="s">
        <v>78</v>
      </c>
      <c r="F2172" s="44"/>
      <c r="G2172" s="44"/>
      <c r="H2172" s="45"/>
      <c r="I2172" s="37"/>
      <c r="J2172" s="37"/>
      <c r="K2172" s="37">
        <f>SUM(G2172:J2172)</f>
        <v>0</v>
      </c>
      <c r="L2172" s="37"/>
      <c r="M2172" s="37"/>
      <c r="N2172" s="37">
        <f>SUM(L2172:M2172)</f>
        <v>0</v>
      </c>
      <c r="O2172" s="37">
        <f>+K2172-F2172</f>
        <v>0</v>
      </c>
      <c r="P2172" s="38" t="e">
        <f>+O2172/F2172</f>
        <v>#DIV/0!</v>
      </c>
      <c r="Q2172" s="39"/>
    </row>
    <row r="2173" spans="1:17" ht="15" customHeight="1" x14ac:dyDescent="0.3">
      <c r="A2173" s="40"/>
      <c r="B2173" s="41"/>
      <c r="C2173" s="41"/>
      <c r="D2173" s="42"/>
      <c r="E2173" s="43"/>
      <c r="F2173" s="44"/>
      <c r="G2173" s="44"/>
      <c r="H2173" s="45"/>
      <c r="I2173" s="37"/>
      <c r="J2173" s="37"/>
      <c r="K2173" s="37"/>
      <c r="L2173" s="37"/>
      <c r="M2173" s="37"/>
      <c r="N2173" s="37"/>
      <c r="O2173" s="37"/>
      <c r="P2173" s="38"/>
      <c r="Q2173" s="39"/>
    </row>
    <row r="2174" spans="1:17" s="2" customFormat="1" ht="15" customHeight="1" x14ac:dyDescent="0.3">
      <c r="A2174" s="40"/>
      <c r="B2174" s="41"/>
      <c r="C2174" s="41" t="s">
        <v>79</v>
      </c>
      <c r="D2174" s="42"/>
      <c r="E2174" s="43"/>
      <c r="F2174" s="50"/>
      <c r="G2174" s="50"/>
      <c r="H2174" s="51"/>
      <c r="I2174" s="36"/>
      <c r="J2174" s="36"/>
      <c r="K2174" s="36"/>
      <c r="L2174" s="36"/>
      <c r="M2174" s="36"/>
      <c r="N2174" s="36"/>
      <c r="O2174" s="36"/>
      <c r="P2174" s="55"/>
      <c r="Q2174" s="53"/>
    </row>
    <row r="2175" spans="1:17" ht="15" customHeight="1" x14ac:dyDescent="0.3">
      <c r="A2175" s="40"/>
      <c r="B2175" s="41"/>
      <c r="C2175" s="41"/>
      <c r="D2175" s="42" t="s">
        <v>80</v>
      </c>
      <c r="E2175" s="43" t="s">
        <v>81</v>
      </c>
      <c r="F2175" s="44"/>
      <c r="G2175" s="44"/>
      <c r="H2175" s="45"/>
      <c r="I2175" s="37"/>
      <c r="J2175" s="37"/>
      <c r="K2175" s="37">
        <f>SUM(G2175:J2175)</f>
        <v>0</v>
      </c>
      <c r="L2175" s="37"/>
      <c r="M2175" s="37"/>
      <c r="N2175" s="37">
        <f>SUM(L2175:M2175)</f>
        <v>0</v>
      </c>
      <c r="O2175" s="37">
        <f t="shared" ref="O2175:O2186" si="449">+K2175-F2175</f>
        <v>0</v>
      </c>
      <c r="P2175" s="38" t="e">
        <f t="shared" ref="P2175:P2186" si="450">+O2175/F2175</f>
        <v>#DIV/0!</v>
      </c>
      <c r="Q2175" s="39"/>
    </row>
    <row r="2176" spans="1:17" ht="15" customHeight="1" x14ac:dyDescent="0.3">
      <c r="A2176" s="40"/>
      <c r="B2176" s="41"/>
      <c r="C2176" s="41"/>
      <c r="D2176" s="42" t="s">
        <v>82</v>
      </c>
      <c r="E2176" s="43" t="s">
        <v>83</v>
      </c>
      <c r="F2176" s="44"/>
      <c r="G2176" s="44"/>
      <c r="H2176" s="45"/>
      <c r="I2176" s="37"/>
      <c r="J2176" s="37"/>
      <c r="K2176" s="37">
        <f t="shared" ref="K2176:K2186" si="451">SUM(G2176:J2176)</f>
        <v>0</v>
      </c>
      <c r="L2176" s="37"/>
      <c r="M2176" s="37"/>
      <c r="N2176" s="37">
        <f t="shared" ref="N2176:N2185" si="452">SUM(L2176:M2176)</f>
        <v>0</v>
      </c>
      <c r="O2176" s="37">
        <f t="shared" si="449"/>
        <v>0</v>
      </c>
      <c r="P2176" s="38" t="e">
        <f t="shared" si="450"/>
        <v>#DIV/0!</v>
      </c>
      <c r="Q2176" s="39"/>
    </row>
    <row r="2177" spans="1:17" ht="15" customHeight="1" x14ac:dyDescent="0.3">
      <c r="A2177" s="40"/>
      <c r="B2177" s="41"/>
      <c r="C2177" s="41"/>
      <c r="D2177" s="42" t="s">
        <v>84</v>
      </c>
      <c r="E2177" s="43" t="s">
        <v>85</v>
      </c>
      <c r="F2177" s="44"/>
      <c r="G2177" s="44"/>
      <c r="H2177" s="45"/>
      <c r="I2177" s="37"/>
      <c r="J2177" s="37"/>
      <c r="K2177" s="37">
        <f t="shared" si="451"/>
        <v>0</v>
      </c>
      <c r="L2177" s="37"/>
      <c r="M2177" s="37"/>
      <c r="N2177" s="37">
        <f t="shared" si="452"/>
        <v>0</v>
      </c>
      <c r="O2177" s="37">
        <f t="shared" si="449"/>
        <v>0</v>
      </c>
      <c r="P2177" s="38" t="e">
        <f t="shared" si="450"/>
        <v>#DIV/0!</v>
      </c>
      <c r="Q2177" s="39"/>
    </row>
    <row r="2178" spans="1:17" ht="15" customHeight="1" x14ac:dyDescent="0.3">
      <c r="A2178" s="40"/>
      <c r="B2178" s="41"/>
      <c r="C2178" s="41"/>
      <c r="D2178" s="42" t="s">
        <v>86</v>
      </c>
      <c r="E2178" s="43" t="s">
        <v>87</v>
      </c>
      <c r="F2178" s="44"/>
      <c r="G2178" s="44"/>
      <c r="H2178" s="45"/>
      <c r="I2178" s="37"/>
      <c r="J2178" s="37"/>
      <c r="K2178" s="37">
        <f t="shared" si="451"/>
        <v>0</v>
      </c>
      <c r="L2178" s="37"/>
      <c r="M2178" s="37"/>
      <c r="N2178" s="37">
        <f t="shared" si="452"/>
        <v>0</v>
      </c>
      <c r="O2178" s="37">
        <f t="shared" si="449"/>
        <v>0</v>
      </c>
      <c r="P2178" s="38" t="e">
        <f t="shared" si="450"/>
        <v>#DIV/0!</v>
      </c>
      <c r="Q2178" s="39"/>
    </row>
    <row r="2179" spans="1:17" ht="15" customHeight="1" x14ac:dyDescent="0.3">
      <c r="A2179" s="40"/>
      <c r="B2179" s="41"/>
      <c r="C2179" s="41"/>
      <c r="D2179" s="42" t="s">
        <v>88</v>
      </c>
      <c r="E2179" s="43" t="s">
        <v>89</v>
      </c>
      <c r="F2179" s="44"/>
      <c r="G2179" s="44"/>
      <c r="H2179" s="45"/>
      <c r="I2179" s="37"/>
      <c r="J2179" s="37"/>
      <c r="K2179" s="37">
        <f t="shared" si="451"/>
        <v>0</v>
      </c>
      <c r="L2179" s="37"/>
      <c r="M2179" s="37"/>
      <c r="N2179" s="37">
        <f t="shared" si="452"/>
        <v>0</v>
      </c>
      <c r="O2179" s="37">
        <f t="shared" si="449"/>
        <v>0</v>
      </c>
      <c r="P2179" s="38" t="e">
        <f t="shared" si="450"/>
        <v>#DIV/0!</v>
      </c>
      <c r="Q2179" s="39"/>
    </row>
    <row r="2180" spans="1:17" ht="15" customHeight="1" x14ac:dyDescent="0.3">
      <c r="A2180" s="40"/>
      <c r="B2180" s="41"/>
      <c r="C2180" s="41"/>
      <c r="D2180" s="42" t="s">
        <v>90</v>
      </c>
      <c r="E2180" s="43" t="s">
        <v>91</v>
      </c>
      <c r="F2180" s="44"/>
      <c r="G2180" s="44"/>
      <c r="H2180" s="45"/>
      <c r="I2180" s="37"/>
      <c r="J2180" s="37"/>
      <c r="K2180" s="37">
        <f t="shared" si="451"/>
        <v>0</v>
      </c>
      <c r="L2180" s="37"/>
      <c r="M2180" s="37"/>
      <c r="N2180" s="37">
        <f t="shared" si="452"/>
        <v>0</v>
      </c>
      <c r="O2180" s="37">
        <f t="shared" si="449"/>
        <v>0</v>
      </c>
      <c r="P2180" s="38" t="e">
        <f t="shared" si="450"/>
        <v>#DIV/0!</v>
      </c>
      <c r="Q2180" s="39"/>
    </row>
    <row r="2181" spans="1:17" ht="15" customHeight="1" x14ac:dyDescent="0.3">
      <c r="A2181" s="40"/>
      <c r="B2181" s="41"/>
      <c r="C2181" s="41"/>
      <c r="D2181" s="42" t="s">
        <v>92</v>
      </c>
      <c r="E2181" s="43" t="s">
        <v>93</v>
      </c>
      <c r="F2181" s="44"/>
      <c r="G2181" s="44"/>
      <c r="H2181" s="45"/>
      <c r="I2181" s="37"/>
      <c r="J2181" s="37"/>
      <c r="K2181" s="37">
        <f t="shared" si="451"/>
        <v>0</v>
      </c>
      <c r="L2181" s="37"/>
      <c r="M2181" s="37"/>
      <c r="N2181" s="37">
        <f t="shared" si="452"/>
        <v>0</v>
      </c>
      <c r="O2181" s="37">
        <f t="shared" si="449"/>
        <v>0</v>
      </c>
      <c r="P2181" s="38" t="e">
        <f t="shared" si="450"/>
        <v>#DIV/0!</v>
      </c>
      <c r="Q2181" s="39"/>
    </row>
    <row r="2182" spans="1:17" ht="15" customHeight="1" x14ac:dyDescent="0.3">
      <c r="A2182" s="40"/>
      <c r="B2182" s="41"/>
      <c r="C2182" s="41"/>
      <c r="D2182" s="42" t="s">
        <v>94</v>
      </c>
      <c r="E2182" s="43" t="s">
        <v>95</v>
      </c>
      <c r="F2182" s="44"/>
      <c r="G2182" s="44"/>
      <c r="H2182" s="45"/>
      <c r="I2182" s="37"/>
      <c r="J2182" s="37"/>
      <c r="K2182" s="37">
        <f t="shared" si="451"/>
        <v>0</v>
      </c>
      <c r="L2182" s="37"/>
      <c r="M2182" s="37"/>
      <c r="N2182" s="37">
        <f t="shared" si="452"/>
        <v>0</v>
      </c>
      <c r="O2182" s="37">
        <f t="shared" si="449"/>
        <v>0</v>
      </c>
      <c r="P2182" s="38" t="e">
        <f t="shared" si="450"/>
        <v>#DIV/0!</v>
      </c>
      <c r="Q2182" s="39"/>
    </row>
    <row r="2183" spans="1:17" ht="15" customHeight="1" x14ac:dyDescent="0.3">
      <c r="A2183" s="40"/>
      <c r="B2183" s="41"/>
      <c r="C2183" s="41"/>
      <c r="D2183" s="42" t="s">
        <v>96</v>
      </c>
      <c r="E2183" s="43" t="s">
        <v>97</v>
      </c>
      <c r="F2183" s="44"/>
      <c r="G2183" s="44"/>
      <c r="H2183" s="45"/>
      <c r="I2183" s="37"/>
      <c r="J2183" s="37"/>
      <c r="K2183" s="37">
        <f t="shared" si="451"/>
        <v>0</v>
      </c>
      <c r="L2183" s="37"/>
      <c r="M2183" s="37"/>
      <c r="N2183" s="37">
        <f t="shared" si="452"/>
        <v>0</v>
      </c>
      <c r="O2183" s="37">
        <f t="shared" si="449"/>
        <v>0</v>
      </c>
      <c r="P2183" s="38" t="e">
        <f t="shared" si="450"/>
        <v>#DIV/0!</v>
      </c>
      <c r="Q2183" s="39"/>
    </row>
    <row r="2184" spans="1:17" ht="15" customHeight="1" x14ac:dyDescent="0.3">
      <c r="A2184" s="40"/>
      <c r="B2184" s="41"/>
      <c r="C2184" s="41"/>
      <c r="D2184" s="42" t="s">
        <v>98</v>
      </c>
      <c r="E2184" s="43" t="s">
        <v>99</v>
      </c>
      <c r="F2184" s="44"/>
      <c r="G2184" s="44"/>
      <c r="H2184" s="45"/>
      <c r="I2184" s="37"/>
      <c r="J2184" s="37"/>
      <c r="K2184" s="37">
        <f t="shared" si="451"/>
        <v>0</v>
      </c>
      <c r="L2184" s="37"/>
      <c r="M2184" s="37"/>
      <c r="N2184" s="37">
        <f t="shared" si="452"/>
        <v>0</v>
      </c>
      <c r="O2184" s="37">
        <f t="shared" si="449"/>
        <v>0</v>
      </c>
      <c r="P2184" s="38" t="e">
        <f t="shared" si="450"/>
        <v>#DIV/0!</v>
      </c>
      <c r="Q2184" s="39"/>
    </row>
    <row r="2185" spans="1:17" ht="15" customHeight="1" x14ac:dyDescent="0.3">
      <c r="A2185" s="40"/>
      <c r="B2185" s="41"/>
      <c r="C2185" s="41"/>
      <c r="D2185" s="42" t="s">
        <v>100</v>
      </c>
      <c r="E2185" s="43" t="s">
        <v>101</v>
      </c>
      <c r="F2185" s="44"/>
      <c r="G2185" s="44"/>
      <c r="H2185" s="45"/>
      <c r="I2185" s="37"/>
      <c r="J2185" s="37"/>
      <c r="K2185" s="37">
        <f t="shared" si="451"/>
        <v>0</v>
      </c>
      <c r="L2185" s="37"/>
      <c r="M2185" s="37"/>
      <c r="N2185" s="37">
        <f t="shared" si="452"/>
        <v>0</v>
      </c>
      <c r="O2185" s="37">
        <f t="shared" si="449"/>
        <v>0</v>
      </c>
      <c r="P2185" s="38" t="e">
        <f t="shared" si="450"/>
        <v>#DIV/0!</v>
      </c>
      <c r="Q2185" s="39"/>
    </row>
    <row r="2186" spans="1:17" ht="15" customHeight="1" x14ac:dyDescent="0.3">
      <c r="A2186" s="40"/>
      <c r="B2186" s="41"/>
      <c r="C2186" s="41"/>
      <c r="D2186" s="42" t="s">
        <v>102</v>
      </c>
      <c r="E2186" s="43" t="s">
        <v>103</v>
      </c>
      <c r="F2186" s="44"/>
      <c r="G2186" s="44"/>
      <c r="H2186" s="45"/>
      <c r="I2186" s="37"/>
      <c r="J2186" s="37"/>
      <c r="K2186" s="37">
        <f t="shared" si="451"/>
        <v>0</v>
      </c>
      <c r="L2186" s="37"/>
      <c r="M2186" s="37"/>
      <c r="N2186" s="37">
        <f>SUM(L2186:M2186)</f>
        <v>0</v>
      </c>
      <c r="O2186" s="37">
        <f t="shared" si="449"/>
        <v>0</v>
      </c>
      <c r="P2186" s="38" t="e">
        <f t="shared" si="450"/>
        <v>#DIV/0!</v>
      </c>
      <c r="Q2186" s="39"/>
    </row>
    <row r="2187" spans="1:17" ht="15" customHeight="1" x14ac:dyDescent="0.3">
      <c r="A2187" s="40"/>
      <c r="B2187" s="41"/>
      <c r="C2187" s="41"/>
      <c r="D2187" s="42"/>
      <c r="E2187" s="43"/>
      <c r="F2187" s="44"/>
      <c r="G2187" s="44"/>
      <c r="H2187" s="45"/>
      <c r="I2187" s="37"/>
      <c r="J2187" s="37"/>
      <c r="K2187" s="37"/>
      <c r="L2187" s="37"/>
      <c r="M2187" s="37"/>
      <c r="N2187" s="37"/>
      <c r="O2187" s="37"/>
      <c r="P2187" s="38"/>
      <c r="Q2187" s="39"/>
    </row>
    <row r="2188" spans="1:17" s="2" customFormat="1" ht="15" customHeight="1" x14ac:dyDescent="0.3">
      <c r="A2188" s="40"/>
      <c r="B2188" s="41"/>
      <c r="C2188" s="41" t="s">
        <v>104</v>
      </c>
      <c r="D2188" s="42"/>
      <c r="E2188" s="43"/>
      <c r="F2188" s="50"/>
      <c r="G2188" s="50"/>
      <c r="H2188" s="51"/>
      <c r="I2188" s="36"/>
      <c r="J2188" s="36"/>
      <c r="K2188" s="36"/>
      <c r="L2188" s="36"/>
      <c r="M2188" s="36"/>
      <c r="N2188" s="36"/>
      <c r="O2188" s="36"/>
      <c r="P2188" s="55"/>
      <c r="Q2188" s="53"/>
    </row>
    <row r="2189" spans="1:17" ht="15" customHeight="1" x14ac:dyDescent="0.3">
      <c r="A2189" s="40"/>
      <c r="B2189" s="41"/>
      <c r="C2189" s="41"/>
      <c r="D2189" s="42" t="s">
        <v>105</v>
      </c>
      <c r="E2189" s="43" t="s">
        <v>106</v>
      </c>
      <c r="F2189" s="44"/>
      <c r="G2189" s="44"/>
      <c r="H2189" s="45"/>
      <c r="I2189" s="37"/>
      <c r="J2189" s="37"/>
      <c r="K2189" s="37">
        <f>SUM(G2189:J2189)</f>
        <v>0</v>
      </c>
      <c r="L2189" s="37"/>
      <c r="M2189" s="37"/>
      <c r="N2189" s="37">
        <f>SUM(L2189:M2189)</f>
        <v>0</v>
      </c>
      <c r="O2189" s="37">
        <f t="shared" ref="O2189:O2195" si="453">+K2189-F2189</f>
        <v>0</v>
      </c>
      <c r="P2189" s="38" t="e">
        <f t="shared" ref="P2189:P2195" si="454">+O2189/F2189</f>
        <v>#DIV/0!</v>
      </c>
      <c r="Q2189" s="39"/>
    </row>
    <row r="2190" spans="1:17" ht="15" customHeight="1" x14ac:dyDescent="0.3">
      <c r="A2190" s="40"/>
      <c r="B2190" s="41"/>
      <c r="C2190" s="41"/>
      <c r="D2190" s="42" t="s">
        <v>107</v>
      </c>
      <c r="E2190" s="43" t="s">
        <v>108</v>
      </c>
      <c r="F2190" s="44"/>
      <c r="G2190" s="44"/>
      <c r="H2190" s="45"/>
      <c r="I2190" s="37"/>
      <c r="J2190" s="37"/>
      <c r="K2190" s="37">
        <f t="shared" ref="K2190:K2195" si="455">SUM(G2190:J2190)</f>
        <v>0</v>
      </c>
      <c r="L2190" s="37"/>
      <c r="M2190" s="37"/>
      <c r="N2190" s="37">
        <f t="shared" ref="N2190:N2195" si="456">SUM(L2190:M2190)</f>
        <v>0</v>
      </c>
      <c r="O2190" s="37">
        <f t="shared" si="453"/>
        <v>0</v>
      </c>
      <c r="P2190" s="38" t="e">
        <f t="shared" si="454"/>
        <v>#DIV/0!</v>
      </c>
      <c r="Q2190" s="39"/>
    </row>
    <row r="2191" spans="1:17" ht="30" customHeight="1" x14ac:dyDescent="0.3">
      <c r="A2191" s="40"/>
      <c r="B2191" s="41"/>
      <c r="C2191" s="41"/>
      <c r="D2191" s="54" t="s">
        <v>109</v>
      </c>
      <c r="E2191" s="43" t="s">
        <v>110</v>
      </c>
      <c r="F2191" s="44"/>
      <c r="G2191" s="44"/>
      <c r="H2191" s="45"/>
      <c r="I2191" s="37"/>
      <c r="J2191" s="37"/>
      <c r="K2191" s="37">
        <f t="shared" si="455"/>
        <v>0</v>
      </c>
      <c r="L2191" s="37"/>
      <c r="M2191" s="37"/>
      <c r="N2191" s="37">
        <f t="shared" si="456"/>
        <v>0</v>
      </c>
      <c r="O2191" s="37">
        <f t="shared" si="453"/>
        <v>0</v>
      </c>
      <c r="P2191" s="38" t="e">
        <f t="shared" si="454"/>
        <v>#DIV/0!</v>
      </c>
      <c r="Q2191" s="39"/>
    </row>
    <row r="2192" spans="1:17" ht="15" customHeight="1" x14ac:dyDescent="0.3">
      <c r="A2192" s="40" t="s">
        <v>111</v>
      </c>
      <c r="B2192" s="41"/>
      <c r="C2192" s="41"/>
      <c r="D2192" s="42" t="s">
        <v>112</v>
      </c>
      <c r="E2192" s="43" t="s">
        <v>113</v>
      </c>
      <c r="F2192" s="44"/>
      <c r="G2192" s="44"/>
      <c r="H2192" s="45"/>
      <c r="I2192" s="37"/>
      <c r="J2192" s="37"/>
      <c r="K2192" s="37">
        <f t="shared" si="455"/>
        <v>0</v>
      </c>
      <c r="L2192" s="37"/>
      <c r="M2192" s="37"/>
      <c r="N2192" s="37">
        <f t="shared" si="456"/>
        <v>0</v>
      </c>
      <c r="O2192" s="37">
        <f t="shared" si="453"/>
        <v>0</v>
      </c>
      <c r="P2192" s="38" t="e">
        <f t="shared" si="454"/>
        <v>#DIV/0!</v>
      </c>
      <c r="Q2192" s="39"/>
    </row>
    <row r="2193" spans="1:17" ht="15" customHeight="1" x14ac:dyDescent="0.3">
      <c r="A2193" s="40"/>
      <c r="B2193" s="41"/>
      <c r="C2193" s="41"/>
      <c r="D2193" s="42" t="s">
        <v>114</v>
      </c>
      <c r="E2193" s="43" t="s">
        <v>115</v>
      </c>
      <c r="F2193" s="44"/>
      <c r="G2193" s="44"/>
      <c r="H2193" s="45"/>
      <c r="I2193" s="37"/>
      <c r="J2193" s="37"/>
      <c r="K2193" s="37">
        <f t="shared" si="455"/>
        <v>0</v>
      </c>
      <c r="L2193" s="37"/>
      <c r="M2193" s="37"/>
      <c r="N2193" s="37">
        <f t="shared" si="456"/>
        <v>0</v>
      </c>
      <c r="O2193" s="37">
        <f t="shared" si="453"/>
        <v>0</v>
      </c>
      <c r="P2193" s="38" t="e">
        <f t="shared" si="454"/>
        <v>#DIV/0!</v>
      </c>
      <c r="Q2193" s="39"/>
    </row>
    <row r="2194" spans="1:17" ht="15" customHeight="1" x14ac:dyDescent="0.3">
      <c r="A2194" s="40"/>
      <c r="B2194" s="41"/>
      <c r="C2194" s="41"/>
      <c r="D2194" s="42" t="s">
        <v>116</v>
      </c>
      <c r="E2194" s="43" t="s">
        <v>117</v>
      </c>
      <c r="F2194" s="44"/>
      <c r="G2194" s="44"/>
      <c r="H2194" s="45"/>
      <c r="I2194" s="37"/>
      <c r="J2194" s="37"/>
      <c r="K2194" s="37">
        <f t="shared" si="455"/>
        <v>0</v>
      </c>
      <c r="L2194" s="37"/>
      <c r="M2194" s="37"/>
      <c r="N2194" s="37">
        <f t="shared" si="456"/>
        <v>0</v>
      </c>
      <c r="O2194" s="37">
        <f t="shared" si="453"/>
        <v>0</v>
      </c>
      <c r="P2194" s="38" t="e">
        <f t="shared" si="454"/>
        <v>#DIV/0!</v>
      </c>
      <c r="Q2194" s="39"/>
    </row>
    <row r="2195" spans="1:17" ht="15" customHeight="1" x14ac:dyDescent="0.3">
      <c r="A2195" s="40"/>
      <c r="B2195" s="41"/>
      <c r="C2195" s="41"/>
      <c r="D2195" s="42" t="s">
        <v>118</v>
      </c>
      <c r="E2195" s="43" t="s">
        <v>119</v>
      </c>
      <c r="F2195" s="44"/>
      <c r="G2195" s="44"/>
      <c r="H2195" s="45"/>
      <c r="I2195" s="37"/>
      <c r="J2195" s="37"/>
      <c r="K2195" s="37">
        <f t="shared" si="455"/>
        <v>0</v>
      </c>
      <c r="L2195" s="37"/>
      <c r="M2195" s="37"/>
      <c r="N2195" s="37">
        <f t="shared" si="456"/>
        <v>0</v>
      </c>
      <c r="O2195" s="37">
        <f t="shared" si="453"/>
        <v>0</v>
      </c>
      <c r="P2195" s="38" t="e">
        <f t="shared" si="454"/>
        <v>#DIV/0!</v>
      </c>
      <c r="Q2195" s="39"/>
    </row>
    <row r="2196" spans="1:17" ht="15" customHeight="1" x14ac:dyDescent="0.3">
      <c r="A2196" s="40"/>
      <c r="B2196" s="41"/>
      <c r="C2196" s="41"/>
      <c r="D2196" s="42"/>
      <c r="E2196" s="43"/>
      <c r="F2196" s="44"/>
      <c r="G2196" s="44"/>
      <c r="H2196" s="45"/>
      <c r="I2196" s="37"/>
      <c r="J2196" s="37"/>
      <c r="K2196" s="37"/>
      <c r="L2196" s="37"/>
      <c r="M2196" s="37"/>
      <c r="N2196" s="37"/>
      <c r="O2196" s="37"/>
      <c r="P2196" s="38"/>
      <c r="Q2196" s="39"/>
    </row>
    <row r="2197" spans="1:17" s="2" customFormat="1" ht="15" customHeight="1" x14ac:dyDescent="0.3">
      <c r="A2197" s="40"/>
      <c r="B2197" s="41"/>
      <c r="C2197" s="41" t="s">
        <v>120</v>
      </c>
      <c r="D2197" s="42"/>
      <c r="E2197" s="43"/>
      <c r="F2197" s="50"/>
      <c r="G2197" s="50"/>
      <c r="H2197" s="51"/>
      <c r="I2197" s="36"/>
      <c r="J2197" s="36"/>
      <c r="K2197" s="36"/>
      <c r="L2197" s="36"/>
      <c r="M2197" s="36"/>
      <c r="N2197" s="36"/>
      <c r="O2197" s="36"/>
      <c r="P2197" s="55"/>
      <c r="Q2197" s="53"/>
    </row>
    <row r="2198" spans="1:17" ht="15" customHeight="1" x14ac:dyDescent="0.3">
      <c r="A2198" s="40"/>
      <c r="B2198" s="41"/>
      <c r="C2198" s="41"/>
      <c r="D2198" s="42" t="s">
        <v>121</v>
      </c>
      <c r="E2198" s="43" t="s">
        <v>122</v>
      </c>
      <c r="F2198" s="44"/>
      <c r="G2198" s="44"/>
      <c r="H2198" s="45"/>
      <c r="I2198" s="37"/>
      <c r="J2198" s="37"/>
      <c r="K2198" s="37">
        <f t="shared" ref="K2198:K2203" si="457">SUM(G2198:J2198)</f>
        <v>0</v>
      </c>
      <c r="L2198" s="37"/>
      <c r="M2198" s="37"/>
      <c r="N2198" s="37">
        <f t="shared" ref="N2198:N2203" si="458">SUM(L2198:M2198)</f>
        <v>0</v>
      </c>
      <c r="O2198" s="37">
        <f t="shared" ref="O2198:O2203" si="459">+K2198-F2198</f>
        <v>0</v>
      </c>
      <c r="P2198" s="38" t="e">
        <f t="shared" ref="P2198:P2203" si="460">+O2198/F2198</f>
        <v>#DIV/0!</v>
      </c>
      <c r="Q2198" s="39"/>
    </row>
    <row r="2199" spans="1:17" ht="15" customHeight="1" x14ac:dyDescent="0.3">
      <c r="A2199" s="40"/>
      <c r="B2199" s="41"/>
      <c r="C2199" s="41"/>
      <c r="D2199" s="42" t="s">
        <v>123</v>
      </c>
      <c r="E2199" s="43" t="s">
        <v>124</v>
      </c>
      <c r="F2199" s="44"/>
      <c r="G2199" s="44"/>
      <c r="H2199" s="45"/>
      <c r="I2199" s="37"/>
      <c r="J2199" s="37"/>
      <c r="K2199" s="37">
        <f t="shared" si="457"/>
        <v>0</v>
      </c>
      <c r="L2199" s="37"/>
      <c r="M2199" s="37"/>
      <c r="N2199" s="37">
        <f t="shared" si="458"/>
        <v>0</v>
      </c>
      <c r="O2199" s="37">
        <f t="shared" si="459"/>
        <v>0</v>
      </c>
      <c r="P2199" s="38" t="e">
        <f t="shared" si="460"/>
        <v>#DIV/0!</v>
      </c>
      <c r="Q2199" s="39"/>
    </row>
    <row r="2200" spans="1:17" ht="15" customHeight="1" x14ac:dyDescent="0.3">
      <c r="A2200" s="40"/>
      <c r="B2200" s="41"/>
      <c r="C2200" s="41"/>
      <c r="D2200" s="42" t="s">
        <v>125</v>
      </c>
      <c r="E2200" s="43" t="s">
        <v>126</v>
      </c>
      <c r="F2200" s="44"/>
      <c r="G2200" s="44"/>
      <c r="H2200" s="45"/>
      <c r="I2200" s="37"/>
      <c r="J2200" s="37"/>
      <c r="K2200" s="37">
        <f t="shared" si="457"/>
        <v>0</v>
      </c>
      <c r="L2200" s="37"/>
      <c r="M2200" s="37"/>
      <c r="N2200" s="37">
        <f t="shared" si="458"/>
        <v>0</v>
      </c>
      <c r="O2200" s="37">
        <f t="shared" si="459"/>
        <v>0</v>
      </c>
      <c r="P2200" s="38" t="e">
        <f t="shared" si="460"/>
        <v>#DIV/0!</v>
      </c>
      <c r="Q2200" s="39"/>
    </row>
    <row r="2201" spans="1:17" ht="15" customHeight="1" x14ac:dyDescent="0.3">
      <c r="A2201" s="40"/>
      <c r="B2201" s="41"/>
      <c r="C2201" s="41"/>
      <c r="D2201" s="42" t="s">
        <v>127</v>
      </c>
      <c r="E2201" s="43" t="s">
        <v>128</v>
      </c>
      <c r="F2201" s="44"/>
      <c r="G2201" s="44"/>
      <c r="H2201" s="45"/>
      <c r="I2201" s="37"/>
      <c r="J2201" s="37"/>
      <c r="K2201" s="37">
        <f t="shared" si="457"/>
        <v>0</v>
      </c>
      <c r="L2201" s="37"/>
      <c r="M2201" s="37"/>
      <c r="N2201" s="37">
        <f t="shared" si="458"/>
        <v>0</v>
      </c>
      <c r="O2201" s="37">
        <f t="shared" si="459"/>
        <v>0</v>
      </c>
      <c r="P2201" s="38" t="e">
        <f t="shared" si="460"/>
        <v>#DIV/0!</v>
      </c>
      <c r="Q2201" s="39"/>
    </row>
    <row r="2202" spans="1:17" ht="15" customHeight="1" x14ac:dyDescent="0.3">
      <c r="A2202" s="40"/>
      <c r="B2202" s="41"/>
      <c r="C2202" s="41"/>
      <c r="D2202" s="42" t="s">
        <v>129</v>
      </c>
      <c r="E2202" s="43" t="s">
        <v>130</v>
      </c>
      <c r="F2202" s="44"/>
      <c r="G2202" s="44"/>
      <c r="H2202" s="45"/>
      <c r="I2202" s="37"/>
      <c r="J2202" s="37"/>
      <c r="K2202" s="37">
        <f t="shared" si="457"/>
        <v>0</v>
      </c>
      <c r="L2202" s="37"/>
      <c r="M2202" s="37"/>
      <c r="N2202" s="37">
        <f t="shared" si="458"/>
        <v>0</v>
      </c>
      <c r="O2202" s="37">
        <f t="shared" si="459"/>
        <v>0</v>
      </c>
      <c r="P2202" s="38" t="e">
        <f t="shared" si="460"/>
        <v>#DIV/0!</v>
      </c>
      <c r="Q2202" s="39"/>
    </row>
    <row r="2203" spans="1:17" ht="33.75" customHeight="1" x14ac:dyDescent="0.3">
      <c r="A2203" s="40"/>
      <c r="B2203" s="41"/>
      <c r="C2203" s="41"/>
      <c r="D2203" s="54" t="s">
        <v>131</v>
      </c>
      <c r="E2203" s="43" t="s">
        <v>132</v>
      </c>
      <c r="F2203" s="44"/>
      <c r="G2203" s="44"/>
      <c r="H2203" s="45"/>
      <c r="I2203" s="37"/>
      <c r="J2203" s="37"/>
      <c r="K2203" s="37">
        <f t="shared" si="457"/>
        <v>0</v>
      </c>
      <c r="L2203" s="37"/>
      <c r="M2203" s="37"/>
      <c r="N2203" s="37">
        <f t="shared" si="458"/>
        <v>0</v>
      </c>
      <c r="O2203" s="37">
        <f t="shared" si="459"/>
        <v>0</v>
      </c>
      <c r="P2203" s="38" t="e">
        <f t="shared" si="460"/>
        <v>#DIV/0!</v>
      </c>
      <c r="Q2203" s="39"/>
    </row>
    <row r="2204" spans="1:17" ht="15" customHeight="1" x14ac:dyDescent="0.3">
      <c r="A2204" s="40"/>
      <c r="B2204" s="41"/>
      <c r="C2204" s="41"/>
      <c r="D2204" s="42"/>
      <c r="E2204" s="43"/>
      <c r="F2204" s="44"/>
      <c r="G2204" s="44"/>
      <c r="H2204" s="45"/>
      <c r="I2204" s="37"/>
      <c r="J2204" s="37"/>
      <c r="K2204" s="37"/>
      <c r="L2204" s="37"/>
      <c r="M2204" s="37"/>
      <c r="N2204" s="37"/>
      <c r="O2204" s="37"/>
      <c r="P2204" s="38"/>
      <c r="Q2204" s="39"/>
    </row>
    <row r="2205" spans="1:17" s="2" customFormat="1" ht="15" customHeight="1" x14ac:dyDescent="0.3">
      <c r="A2205" s="40"/>
      <c r="B2205" s="41"/>
      <c r="C2205" s="41" t="s">
        <v>133</v>
      </c>
      <c r="D2205" s="42"/>
      <c r="E2205" s="43"/>
      <c r="F2205" s="50"/>
      <c r="G2205" s="50"/>
      <c r="H2205" s="51"/>
      <c r="I2205" s="36"/>
      <c r="J2205" s="36"/>
      <c r="K2205" s="36"/>
      <c r="L2205" s="36"/>
      <c r="M2205" s="36"/>
      <c r="N2205" s="36"/>
      <c r="O2205" s="36"/>
      <c r="P2205" s="55"/>
      <c r="Q2205" s="53"/>
    </row>
    <row r="2206" spans="1:17" ht="15" customHeight="1" x14ac:dyDescent="0.3">
      <c r="A2206" s="40"/>
      <c r="B2206" s="41"/>
      <c r="C2206" s="41"/>
      <c r="D2206" s="42" t="s">
        <v>134</v>
      </c>
      <c r="E2206" s="43" t="s">
        <v>135</v>
      </c>
      <c r="F2206" s="44"/>
      <c r="G2206" s="44"/>
      <c r="H2206" s="45"/>
      <c r="I2206" s="37"/>
      <c r="J2206" s="37"/>
      <c r="K2206" s="37">
        <f>SUM(G2206:J2206)</f>
        <v>0</v>
      </c>
      <c r="L2206" s="37"/>
      <c r="M2206" s="37"/>
      <c r="N2206" s="37">
        <f>SUM(L2206:M2206)</f>
        <v>0</v>
      </c>
      <c r="O2206" s="37">
        <f>+K2206-F2206</f>
        <v>0</v>
      </c>
      <c r="P2206" s="38" t="e">
        <f>+O2206/F2206</f>
        <v>#DIV/0!</v>
      </c>
      <c r="Q2206" s="39"/>
    </row>
    <row r="2207" spans="1:17" ht="15" customHeight="1" x14ac:dyDescent="0.3">
      <c r="A2207" s="40"/>
      <c r="B2207" s="41"/>
      <c r="C2207" s="41"/>
      <c r="D2207" s="42" t="s">
        <v>136</v>
      </c>
      <c r="E2207" s="43" t="s">
        <v>137</v>
      </c>
      <c r="F2207" s="44"/>
      <c r="G2207" s="44"/>
      <c r="H2207" s="45"/>
      <c r="I2207" s="37"/>
      <c r="J2207" s="37"/>
      <c r="K2207" s="37">
        <f>SUM(G2207:J2207)</f>
        <v>0</v>
      </c>
      <c r="L2207" s="37"/>
      <c r="M2207" s="37"/>
      <c r="N2207" s="37">
        <f>SUM(L2207:M2207)</f>
        <v>0</v>
      </c>
      <c r="O2207" s="37">
        <f>+K2207-F2207</f>
        <v>0</v>
      </c>
      <c r="P2207" s="38" t="e">
        <f>+O2207/F2207</f>
        <v>#DIV/0!</v>
      </c>
      <c r="Q2207" s="39"/>
    </row>
    <row r="2208" spans="1:17" ht="15" customHeight="1" x14ac:dyDescent="0.3">
      <c r="A2208" s="40"/>
      <c r="B2208" s="41"/>
      <c r="C2208" s="41"/>
      <c r="D2208" s="42" t="s">
        <v>138</v>
      </c>
      <c r="E2208" s="43" t="s">
        <v>139</v>
      </c>
      <c r="F2208" s="44"/>
      <c r="G2208" s="44"/>
      <c r="H2208" s="45"/>
      <c r="I2208" s="37"/>
      <c r="J2208" s="37"/>
      <c r="K2208" s="37">
        <f>SUM(G2208:J2208)</f>
        <v>0</v>
      </c>
      <c r="L2208" s="37"/>
      <c r="M2208" s="37"/>
      <c r="N2208" s="37">
        <f>SUM(L2208:M2208)</f>
        <v>0</v>
      </c>
      <c r="O2208" s="37">
        <f>+K2208-F2208</f>
        <v>0</v>
      </c>
      <c r="P2208" s="38" t="e">
        <f>+O2208/F2208</f>
        <v>#DIV/0!</v>
      </c>
      <c r="Q2208" s="39"/>
    </row>
    <row r="2209" spans="1:17" ht="15" customHeight="1" x14ac:dyDescent="0.3">
      <c r="A2209" s="40"/>
      <c r="B2209" s="41"/>
      <c r="C2209" s="41"/>
      <c r="D2209" s="42" t="s">
        <v>140</v>
      </c>
      <c r="E2209" s="43" t="s">
        <v>141</v>
      </c>
      <c r="F2209" s="44"/>
      <c r="G2209" s="44"/>
      <c r="H2209" s="45"/>
      <c r="I2209" s="37"/>
      <c r="J2209" s="37"/>
      <c r="K2209" s="37">
        <f>SUM(G2209:J2209)</f>
        <v>0</v>
      </c>
      <c r="L2209" s="37"/>
      <c r="M2209" s="37"/>
      <c r="N2209" s="37">
        <f>SUM(L2209:M2209)</f>
        <v>0</v>
      </c>
      <c r="O2209" s="37">
        <f>+K2209-F2209</f>
        <v>0</v>
      </c>
      <c r="P2209" s="38" t="e">
        <f>+O2209/F2209</f>
        <v>#DIV/0!</v>
      </c>
      <c r="Q2209" s="39"/>
    </row>
    <row r="2210" spans="1:17" ht="15" customHeight="1" x14ac:dyDescent="0.3">
      <c r="A2210" s="40"/>
      <c r="B2210" s="41"/>
      <c r="C2210" s="41"/>
      <c r="D2210" s="42" t="s">
        <v>142</v>
      </c>
      <c r="E2210" s="43" t="s">
        <v>141</v>
      </c>
      <c r="F2210" s="44"/>
      <c r="G2210" s="44"/>
      <c r="H2210" s="45"/>
      <c r="I2210" s="37"/>
      <c r="J2210" s="37"/>
      <c r="K2210" s="37">
        <f>SUM(G2210:J2210)</f>
        <v>0</v>
      </c>
      <c r="L2210" s="37"/>
      <c r="M2210" s="37"/>
      <c r="N2210" s="37">
        <f>SUM(L2210:M2210)</f>
        <v>0</v>
      </c>
      <c r="O2210" s="37">
        <f>+K2210-F2210</f>
        <v>0</v>
      </c>
      <c r="P2210" s="38" t="e">
        <f>+O2210/F2210</f>
        <v>#DIV/0!</v>
      </c>
      <c r="Q2210" s="39"/>
    </row>
    <row r="2211" spans="1:17" ht="15" customHeight="1" x14ac:dyDescent="0.3">
      <c r="A2211" s="57"/>
      <c r="B2211" s="58"/>
      <c r="C2211" s="58"/>
      <c r="D2211" s="39"/>
      <c r="E2211" s="59"/>
      <c r="F2211" s="44"/>
      <c r="G2211" s="44"/>
      <c r="H2211" s="45"/>
      <c r="I2211" s="37"/>
      <c r="J2211" s="37"/>
      <c r="K2211" s="37"/>
      <c r="L2211" s="37"/>
      <c r="M2211" s="37"/>
      <c r="N2211" s="37"/>
      <c r="O2211" s="37"/>
      <c r="P2211" s="38"/>
      <c r="Q2211" s="39"/>
    </row>
    <row r="2212" spans="1:17" ht="15" customHeight="1" x14ac:dyDescent="0.3">
      <c r="A2212" s="40" t="s">
        <v>145</v>
      </c>
      <c r="B2212" s="58"/>
      <c r="C2212" s="58"/>
      <c r="D2212" s="39"/>
      <c r="E2212" s="59"/>
      <c r="F2212" s="44"/>
      <c r="G2212" s="44"/>
      <c r="H2212" s="45"/>
      <c r="I2212" s="37"/>
      <c r="J2212" s="37"/>
      <c r="K2212" s="37"/>
      <c r="L2212" s="37"/>
      <c r="M2212" s="37"/>
      <c r="N2212" s="37"/>
      <c r="O2212" s="37"/>
      <c r="P2212" s="38"/>
      <c r="Q2212" s="39"/>
    </row>
    <row r="2213" spans="1:17" ht="15" customHeight="1" x14ac:dyDescent="0.3">
      <c r="A2213" s="57"/>
      <c r="B2213" s="58"/>
      <c r="C2213" s="58"/>
      <c r="D2213" s="39"/>
      <c r="E2213" s="59"/>
      <c r="F2213" s="44"/>
      <c r="G2213" s="44"/>
      <c r="H2213" s="45"/>
      <c r="I2213" s="37"/>
      <c r="J2213" s="37"/>
      <c r="K2213" s="37"/>
      <c r="L2213" s="37"/>
      <c r="M2213" s="37"/>
      <c r="N2213" s="37"/>
      <c r="O2213" s="37"/>
      <c r="P2213" s="38"/>
      <c r="Q2213" s="39"/>
    </row>
    <row r="2214" spans="1:17" ht="15" customHeight="1" x14ac:dyDescent="0.3">
      <c r="A2214" s="57"/>
      <c r="B2214" s="58"/>
      <c r="C2214" s="62" t="s">
        <v>146</v>
      </c>
      <c r="D2214" s="39"/>
      <c r="E2214" s="59"/>
      <c r="F2214" s="44"/>
      <c r="G2214" s="50"/>
      <c r="H2214" s="51"/>
      <c r="I2214" s="36"/>
      <c r="J2214" s="36"/>
      <c r="K2214" s="36"/>
      <c r="L2214" s="36"/>
      <c r="M2214" s="36"/>
      <c r="N2214" s="36"/>
      <c r="O2214" s="36"/>
      <c r="P2214" s="55"/>
      <c r="Q2214" s="39"/>
    </row>
    <row r="2215" spans="1:17" ht="60" customHeight="1" x14ac:dyDescent="0.3">
      <c r="A2215" s="57"/>
      <c r="B2215" s="58"/>
      <c r="C2215" s="58"/>
      <c r="D2215" s="63" t="s">
        <v>147</v>
      </c>
      <c r="E2215" s="64" t="s">
        <v>148</v>
      </c>
      <c r="F2215" s="44"/>
      <c r="G2215" s="44"/>
      <c r="H2215" s="45"/>
      <c r="I2215" s="37"/>
      <c r="J2215" s="37"/>
      <c r="K2215" s="37">
        <f>SUM(G2215:J2215)</f>
        <v>0</v>
      </c>
      <c r="L2215" s="37"/>
      <c r="M2215" s="37"/>
      <c r="N2215" s="37">
        <f>SUM(L2215:M2215)</f>
        <v>0</v>
      </c>
      <c r="O2215" s="37">
        <f t="shared" ref="O2215:O2239" si="461">+K2215-F2215</f>
        <v>0</v>
      </c>
      <c r="P2215" s="38" t="e">
        <f t="shared" ref="P2215:P2239" si="462">+O2215/F2215</f>
        <v>#DIV/0!</v>
      </c>
      <c r="Q2215" s="39"/>
    </row>
    <row r="2216" spans="1:17" ht="45" customHeight="1" x14ac:dyDescent="0.3">
      <c r="A2216" s="57"/>
      <c r="B2216" s="58"/>
      <c r="C2216" s="58"/>
      <c r="D2216" s="63" t="s">
        <v>149</v>
      </c>
      <c r="E2216" s="64" t="s">
        <v>150</v>
      </c>
      <c r="F2216" s="44"/>
      <c r="G2216" s="44"/>
      <c r="H2216" s="45"/>
      <c r="I2216" s="37"/>
      <c r="J2216" s="37"/>
      <c r="K2216" s="37">
        <f t="shared" ref="K2216:K2239" si="463">SUM(G2216:J2216)</f>
        <v>0</v>
      </c>
      <c r="L2216" s="37"/>
      <c r="M2216" s="37"/>
      <c r="N2216" s="37">
        <f t="shared" ref="N2216:N2239" si="464">SUM(L2216:M2216)</f>
        <v>0</v>
      </c>
      <c r="O2216" s="37">
        <f t="shared" si="461"/>
        <v>0</v>
      </c>
      <c r="P2216" s="38" t="e">
        <f t="shared" si="462"/>
        <v>#DIV/0!</v>
      </c>
      <c r="Q2216" s="39"/>
    </row>
    <row r="2217" spans="1:17" ht="15" customHeight="1" x14ac:dyDescent="0.3">
      <c r="A2217" s="57"/>
      <c r="B2217" s="58"/>
      <c r="C2217" s="58"/>
      <c r="D2217" s="42" t="s">
        <v>71</v>
      </c>
      <c r="E2217" s="43" t="s">
        <v>72</v>
      </c>
      <c r="F2217" s="44"/>
      <c r="G2217" s="44"/>
      <c r="H2217" s="45"/>
      <c r="I2217" s="37"/>
      <c r="J2217" s="37"/>
      <c r="K2217" s="37">
        <f t="shared" si="463"/>
        <v>0</v>
      </c>
      <c r="L2217" s="37"/>
      <c r="M2217" s="37"/>
      <c r="N2217" s="37">
        <f t="shared" si="464"/>
        <v>0</v>
      </c>
      <c r="O2217" s="37">
        <f t="shared" si="461"/>
        <v>0</v>
      </c>
      <c r="P2217" s="38" t="e">
        <f t="shared" si="462"/>
        <v>#DIV/0!</v>
      </c>
      <c r="Q2217" s="39"/>
    </row>
    <row r="2218" spans="1:17" ht="30" customHeight="1" x14ac:dyDescent="0.3">
      <c r="A2218" s="40"/>
      <c r="B2218" s="41"/>
      <c r="C2218" s="41"/>
      <c r="D2218" s="54" t="s">
        <v>109</v>
      </c>
      <c r="E2218" s="43" t="s">
        <v>110</v>
      </c>
      <c r="F2218" s="44"/>
      <c r="G2218" s="44"/>
      <c r="H2218" s="45"/>
      <c r="I2218" s="37"/>
      <c r="J2218" s="37"/>
      <c r="K2218" s="37">
        <f t="shared" si="463"/>
        <v>0</v>
      </c>
      <c r="L2218" s="37"/>
      <c r="M2218" s="37"/>
      <c r="N2218" s="37">
        <f t="shared" si="464"/>
        <v>0</v>
      </c>
      <c r="O2218" s="37">
        <f t="shared" si="461"/>
        <v>0</v>
      </c>
      <c r="P2218" s="38" t="e">
        <f t="shared" si="462"/>
        <v>#DIV/0!</v>
      </c>
      <c r="Q2218" s="39"/>
    </row>
    <row r="2219" spans="1:17" ht="33.75" customHeight="1" x14ac:dyDescent="0.3">
      <c r="A2219" s="57"/>
      <c r="B2219" s="58"/>
      <c r="C2219" s="58"/>
      <c r="D2219" s="63" t="s">
        <v>151</v>
      </c>
      <c r="E2219" s="64" t="s">
        <v>152</v>
      </c>
      <c r="F2219" s="44"/>
      <c r="G2219" s="44"/>
      <c r="H2219" s="45"/>
      <c r="I2219" s="37"/>
      <c r="J2219" s="37"/>
      <c r="K2219" s="37">
        <f t="shared" si="463"/>
        <v>0</v>
      </c>
      <c r="L2219" s="37"/>
      <c r="M2219" s="37"/>
      <c r="N2219" s="37">
        <f t="shared" si="464"/>
        <v>0</v>
      </c>
      <c r="O2219" s="37">
        <f t="shared" si="461"/>
        <v>0</v>
      </c>
      <c r="P2219" s="38" t="e">
        <f t="shared" si="462"/>
        <v>#DIV/0!</v>
      </c>
      <c r="Q2219" s="39"/>
    </row>
    <row r="2220" spans="1:17" ht="21" customHeight="1" x14ac:dyDescent="0.3">
      <c r="A2220" s="57"/>
      <c r="B2220" s="58"/>
      <c r="C2220" s="58"/>
      <c r="D2220" s="42" t="s">
        <v>102</v>
      </c>
      <c r="E2220" s="43" t="s">
        <v>103</v>
      </c>
      <c r="F2220" s="44"/>
      <c r="G2220" s="44"/>
      <c r="H2220" s="45"/>
      <c r="I2220" s="37"/>
      <c r="J2220" s="37"/>
      <c r="K2220" s="37">
        <f t="shared" si="463"/>
        <v>0</v>
      </c>
      <c r="L2220" s="37"/>
      <c r="M2220" s="37"/>
      <c r="N2220" s="37">
        <f t="shared" si="464"/>
        <v>0</v>
      </c>
      <c r="O2220" s="37">
        <f t="shared" si="461"/>
        <v>0</v>
      </c>
      <c r="P2220" s="38" t="e">
        <f t="shared" si="462"/>
        <v>#DIV/0!</v>
      </c>
      <c r="Q2220" s="39"/>
    </row>
    <row r="2221" spans="1:17" ht="48" customHeight="1" x14ac:dyDescent="0.3">
      <c r="A2221" s="57"/>
      <c r="B2221" s="58"/>
      <c r="C2221" s="58"/>
      <c r="D2221" s="63" t="s">
        <v>153</v>
      </c>
      <c r="E2221" s="65" t="s">
        <v>154</v>
      </c>
      <c r="F2221" s="44"/>
      <c r="G2221" s="44"/>
      <c r="H2221" s="45"/>
      <c r="I2221" s="37"/>
      <c r="J2221" s="37"/>
      <c r="K2221" s="37">
        <f t="shared" si="463"/>
        <v>0</v>
      </c>
      <c r="L2221" s="37"/>
      <c r="M2221" s="37"/>
      <c r="N2221" s="37">
        <f t="shared" si="464"/>
        <v>0</v>
      </c>
      <c r="O2221" s="37">
        <f t="shared" si="461"/>
        <v>0</v>
      </c>
      <c r="P2221" s="38" t="e">
        <f t="shared" si="462"/>
        <v>#DIV/0!</v>
      </c>
      <c r="Q2221" s="39"/>
    </row>
    <row r="2222" spans="1:17" ht="30" customHeight="1" x14ac:dyDescent="0.3">
      <c r="A2222" s="40"/>
      <c r="B2222" s="41"/>
      <c r="C2222" s="41"/>
      <c r="D2222" s="54" t="s">
        <v>109</v>
      </c>
      <c r="E2222" s="43" t="s">
        <v>110</v>
      </c>
      <c r="F2222" s="44"/>
      <c r="G2222" s="44"/>
      <c r="H2222" s="45"/>
      <c r="I2222" s="37"/>
      <c r="J2222" s="37"/>
      <c r="K2222" s="37">
        <f t="shared" si="463"/>
        <v>0</v>
      </c>
      <c r="L2222" s="37"/>
      <c r="M2222" s="37"/>
      <c r="N2222" s="37">
        <f t="shared" si="464"/>
        <v>0</v>
      </c>
      <c r="O2222" s="37">
        <f t="shared" si="461"/>
        <v>0</v>
      </c>
      <c r="P2222" s="38" t="e">
        <f t="shared" si="462"/>
        <v>#DIV/0!</v>
      </c>
      <c r="Q2222" s="39"/>
    </row>
    <row r="2223" spans="1:17" ht="15" customHeight="1" x14ac:dyDescent="0.3">
      <c r="A2223" s="40"/>
      <c r="B2223" s="41"/>
      <c r="C2223" s="41"/>
      <c r="D2223" s="42" t="s">
        <v>140</v>
      </c>
      <c r="E2223" s="43" t="s">
        <v>141</v>
      </c>
      <c r="F2223" s="44"/>
      <c r="G2223" s="44"/>
      <c r="H2223" s="45"/>
      <c r="I2223" s="37"/>
      <c r="J2223" s="37"/>
      <c r="K2223" s="37">
        <f t="shared" si="463"/>
        <v>0</v>
      </c>
      <c r="L2223" s="37"/>
      <c r="M2223" s="37"/>
      <c r="N2223" s="37">
        <f t="shared" si="464"/>
        <v>0</v>
      </c>
      <c r="O2223" s="37">
        <f t="shared" si="461"/>
        <v>0</v>
      </c>
      <c r="P2223" s="38" t="e">
        <f t="shared" si="462"/>
        <v>#DIV/0!</v>
      </c>
      <c r="Q2223" s="39"/>
    </row>
    <row r="2224" spans="1:17" ht="52.5" customHeight="1" x14ac:dyDescent="0.3">
      <c r="A2224" s="57"/>
      <c r="B2224" s="58"/>
      <c r="C2224" s="58"/>
      <c r="D2224" s="63" t="s">
        <v>155</v>
      </c>
      <c r="E2224" s="65" t="s">
        <v>156</v>
      </c>
      <c r="F2224" s="44"/>
      <c r="G2224" s="44"/>
      <c r="H2224" s="45"/>
      <c r="I2224" s="37"/>
      <c r="J2224" s="37"/>
      <c r="K2224" s="37">
        <f t="shared" si="463"/>
        <v>0</v>
      </c>
      <c r="L2224" s="37"/>
      <c r="M2224" s="37"/>
      <c r="N2224" s="37">
        <f t="shared" si="464"/>
        <v>0</v>
      </c>
      <c r="O2224" s="37">
        <f t="shared" si="461"/>
        <v>0</v>
      </c>
      <c r="P2224" s="38" t="e">
        <f t="shared" si="462"/>
        <v>#DIV/0!</v>
      </c>
      <c r="Q2224" s="39"/>
    </row>
    <row r="2225" spans="1:17" ht="30" customHeight="1" x14ac:dyDescent="0.3">
      <c r="A2225" s="40"/>
      <c r="B2225" s="41"/>
      <c r="C2225" s="41"/>
      <c r="D2225" s="54" t="s">
        <v>109</v>
      </c>
      <c r="E2225" s="43" t="s">
        <v>110</v>
      </c>
      <c r="F2225" s="44"/>
      <c r="G2225" s="44"/>
      <c r="H2225" s="45"/>
      <c r="I2225" s="37"/>
      <c r="J2225" s="37"/>
      <c r="K2225" s="37">
        <f t="shared" si="463"/>
        <v>0</v>
      </c>
      <c r="L2225" s="37"/>
      <c r="M2225" s="37"/>
      <c r="N2225" s="37">
        <f t="shared" si="464"/>
        <v>0</v>
      </c>
      <c r="O2225" s="37">
        <f t="shared" si="461"/>
        <v>0</v>
      </c>
      <c r="P2225" s="38" t="e">
        <f t="shared" si="462"/>
        <v>#DIV/0!</v>
      </c>
      <c r="Q2225" s="39"/>
    </row>
    <row r="2226" spans="1:17" ht="15" customHeight="1" x14ac:dyDescent="0.3">
      <c r="A2226" s="40"/>
      <c r="B2226" s="41"/>
      <c r="C2226" s="41"/>
      <c r="D2226" s="42" t="s">
        <v>140</v>
      </c>
      <c r="E2226" s="43" t="s">
        <v>141</v>
      </c>
      <c r="F2226" s="44"/>
      <c r="G2226" s="44"/>
      <c r="H2226" s="45"/>
      <c r="I2226" s="37"/>
      <c r="J2226" s="37"/>
      <c r="K2226" s="37">
        <f t="shared" si="463"/>
        <v>0</v>
      </c>
      <c r="L2226" s="37"/>
      <c r="M2226" s="37"/>
      <c r="N2226" s="37">
        <f t="shared" si="464"/>
        <v>0</v>
      </c>
      <c r="O2226" s="37">
        <f t="shared" si="461"/>
        <v>0</v>
      </c>
      <c r="P2226" s="38" t="e">
        <f t="shared" si="462"/>
        <v>#DIV/0!</v>
      </c>
      <c r="Q2226" s="39"/>
    </row>
    <row r="2227" spans="1:17" ht="52.5" customHeight="1" x14ac:dyDescent="0.3">
      <c r="A2227" s="57"/>
      <c r="B2227" s="58"/>
      <c r="C2227" s="58"/>
      <c r="D2227" s="63" t="s">
        <v>157</v>
      </c>
      <c r="E2227" s="65" t="s">
        <v>158</v>
      </c>
      <c r="F2227" s="44"/>
      <c r="G2227" s="44"/>
      <c r="H2227" s="45"/>
      <c r="I2227" s="37"/>
      <c r="J2227" s="37"/>
      <c r="K2227" s="37">
        <f t="shared" si="463"/>
        <v>0</v>
      </c>
      <c r="L2227" s="37"/>
      <c r="M2227" s="37"/>
      <c r="N2227" s="37">
        <f t="shared" si="464"/>
        <v>0</v>
      </c>
      <c r="O2227" s="37">
        <f t="shared" si="461"/>
        <v>0</v>
      </c>
      <c r="P2227" s="38" t="e">
        <f t="shared" si="462"/>
        <v>#DIV/0!</v>
      </c>
      <c r="Q2227" s="39"/>
    </row>
    <row r="2228" spans="1:17" ht="15" customHeight="1" x14ac:dyDescent="0.3">
      <c r="A2228" s="57"/>
      <c r="B2228" s="58"/>
      <c r="C2228" s="58"/>
      <c r="D2228" s="42" t="s">
        <v>71</v>
      </c>
      <c r="E2228" s="43" t="s">
        <v>72</v>
      </c>
      <c r="F2228" s="44"/>
      <c r="G2228" s="44"/>
      <c r="H2228" s="45"/>
      <c r="I2228" s="37"/>
      <c r="J2228" s="37"/>
      <c r="K2228" s="37">
        <f t="shared" si="463"/>
        <v>0</v>
      </c>
      <c r="L2228" s="37"/>
      <c r="M2228" s="37"/>
      <c r="N2228" s="37">
        <f t="shared" si="464"/>
        <v>0</v>
      </c>
      <c r="O2228" s="37">
        <f t="shared" si="461"/>
        <v>0</v>
      </c>
      <c r="P2228" s="38" t="e">
        <f t="shared" si="462"/>
        <v>#DIV/0!</v>
      </c>
      <c r="Q2228" s="39"/>
    </row>
    <row r="2229" spans="1:17" ht="30" customHeight="1" x14ac:dyDescent="0.3">
      <c r="A2229" s="40"/>
      <c r="B2229" s="41"/>
      <c r="C2229" s="41"/>
      <c r="D2229" s="54" t="s">
        <v>109</v>
      </c>
      <c r="E2229" s="43" t="s">
        <v>110</v>
      </c>
      <c r="F2229" s="44"/>
      <c r="G2229" s="44"/>
      <c r="H2229" s="45"/>
      <c r="I2229" s="37"/>
      <c r="J2229" s="37"/>
      <c r="K2229" s="37">
        <f t="shared" si="463"/>
        <v>0</v>
      </c>
      <c r="L2229" s="37"/>
      <c r="M2229" s="37"/>
      <c r="N2229" s="37">
        <f t="shared" si="464"/>
        <v>0</v>
      </c>
      <c r="O2229" s="37">
        <f t="shared" si="461"/>
        <v>0</v>
      </c>
      <c r="P2229" s="38" t="e">
        <f t="shared" si="462"/>
        <v>#DIV/0!</v>
      </c>
      <c r="Q2229" s="39"/>
    </row>
    <row r="2230" spans="1:17" ht="15" customHeight="1" x14ac:dyDescent="0.3">
      <c r="A2230" s="40"/>
      <c r="B2230" s="41"/>
      <c r="C2230" s="41"/>
      <c r="D2230" s="42" t="s">
        <v>125</v>
      </c>
      <c r="E2230" s="43" t="s">
        <v>126</v>
      </c>
      <c r="F2230" s="44"/>
      <c r="G2230" s="44"/>
      <c r="H2230" s="45"/>
      <c r="I2230" s="37"/>
      <c r="J2230" s="37"/>
      <c r="K2230" s="37">
        <f t="shared" si="463"/>
        <v>0</v>
      </c>
      <c r="L2230" s="37"/>
      <c r="M2230" s="37"/>
      <c r="N2230" s="37">
        <f t="shared" si="464"/>
        <v>0</v>
      </c>
      <c r="O2230" s="37">
        <f t="shared" si="461"/>
        <v>0</v>
      </c>
      <c r="P2230" s="38" t="e">
        <f t="shared" si="462"/>
        <v>#DIV/0!</v>
      </c>
      <c r="Q2230" s="39"/>
    </row>
    <row r="2231" spans="1:17" ht="15" customHeight="1" x14ac:dyDescent="0.3">
      <c r="A2231" s="40"/>
      <c r="B2231" s="41"/>
      <c r="C2231" s="41"/>
      <c r="D2231" s="42" t="s">
        <v>105</v>
      </c>
      <c r="E2231" s="43" t="s">
        <v>106</v>
      </c>
      <c r="F2231" s="44"/>
      <c r="G2231" s="44"/>
      <c r="H2231" s="45"/>
      <c r="I2231" s="37"/>
      <c r="J2231" s="37"/>
      <c r="K2231" s="37">
        <f t="shared" si="463"/>
        <v>0</v>
      </c>
      <c r="L2231" s="37"/>
      <c r="M2231" s="37"/>
      <c r="N2231" s="37">
        <f t="shared" si="464"/>
        <v>0</v>
      </c>
      <c r="O2231" s="37">
        <f t="shared" si="461"/>
        <v>0</v>
      </c>
      <c r="P2231" s="38" t="e">
        <f t="shared" si="462"/>
        <v>#DIV/0!</v>
      </c>
      <c r="Q2231" s="39"/>
    </row>
    <row r="2232" spans="1:17" ht="78" customHeight="1" x14ac:dyDescent="0.3">
      <c r="A2232" s="57"/>
      <c r="B2232" s="58"/>
      <c r="C2232" s="58"/>
      <c r="D2232" s="63" t="s">
        <v>159</v>
      </c>
      <c r="E2232" s="65" t="s">
        <v>160</v>
      </c>
      <c r="F2232" s="44"/>
      <c r="G2232" s="44"/>
      <c r="H2232" s="45"/>
      <c r="I2232" s="37"/>
      <c r="J2232" s="37"/>
      <c r="K2232" s="37">
        <f t="shared" si="463"/>
        <v>0</v>
      </c>
      <c r="L2232" s="37"/>
      <c r="M2232" s="37"/>
      <c r="N2232" s="37">
        <f t="shared" si="464"/>
        <v>0</v>
      </c>
      <c r="O2232" s="37">
        <f t="shared" si="461"/>
        <v>0</v>
      </c>
      <c r="P2232" s="38" t="e">
        <f t="shared" si="462"/>
        <v>#DIV/0!</v>
      </c>
      <c r="Q2232" s="39"/>
    </row>
    <row r="2233" spans="1:17" ht="15" customHeight="1" x14ac:dyDescent="0.3">
      <c r="A2233" s="57"/>
      <c r="B2233" s="58"/>
      <c r="C2233" s="58"/>
      <c r="D2233" s="42" t="s">
        <v>71</v>
      </c>
      <c r="E2233" s="43" t="s">
        <v>72</v>
      </c>
      <c r="F2233" s="44"/>
      <c r="G2233" s="44"/>
      <c r="H2233" s="45"/>
      <c r="I2233" s="37"/>
      <c r="J2233" s="37"/>
      <c r="K2233" s="37">
        <f t="shared" si="463"/>
        <v>0</v>
      </c>
      <c r="L2233" s="37"/>
      <c r="M2233" s="37"/>
      <c r="N2233" s="37">
        <f t="shared" si="464"/>
        <v>0</v>
      </c>
      <c r="O2233" s="37">
        <f t="shared" si="461"/>
        <v>0</v>
      </c>
      <c r="P2233" s="38" t="e">
        <f t="shared" si="462"/>
        <v>#DIV/0!</v>
      </c>
      <c r="Q2233" s="39"/>
    </row>
    <row r="2234" spans="1:17" ht="30" customHeight="1" x14ac:dyDescent="0.3">
      <c r="A2234" s="40"/>
      <c r="B2234" s="41"/>
      <c r="C2234" s="41"/>
      <c r="D2234" s="54" t="s">
        <v>109</v>
      </c>
      <c r="E2234" s="43" t="s">
        <v>110</v>
      </c>
      <c r="F2234" s="44"/>
      <c r="G2234" s="44"/>
      <c r="H2234" s="45"/>
      <c r="I2234" s="37"/>
      <c r="J2234" s="37"/>
      <c r="K2234" s="37">
        <f t="shared" si="463"/>
        <v>0</v>
      </c>
      <c r="L2234" s="37"/>
      <c r="M2234" s="37"/>
      <c r="N2234" s="37">
        <f t="shared" si="464"/>
        <v>0</v>
      </c>
      <c r="O2234" s="37">
        <f t="shared" si="461"/>
        <v>0</v>
      </c>
      <c r="P2234" s="38" t="e">
        <f t="shared" si="462"/>
        <v>#DIV/0!</v>
      </c>
      <c r="Q2234" s="39"/>
    </row>
    <row r="2235" spans="1:17" ht="15" customHeight="1" x14ac:dyDescent="0.3">
      <c r="A2235" s="40"/>
      <c r="B2235" s="41"/>
      <c r="C2235" s="41"/>
      <c r="D2235" s="42" t="s">
        <v>125</v>
      </c>
      <c r="E2235" s="43" t="s">
        <v>126</v>
      </c>
      <c r="F2235" s="44"/>
      <c r="G2235" s="44"/>
      <c r="H2235" s="45"/>
      <c r="I2235" s="37"/>
      <c r="J2235" s="37"/>
      <c r="K2235" s="37">
        <f t="shared" si="463"/>
        <v>0</v>
      </c>
      <c r="L2235" s="37"/>
      <c r="M2235" s="37"/>
      <c r="N2235" s="37">
        <f t="shared" si="464"/>
        <v>0</v>
      </c>
      <c r="O2235" s="37">
        <f t="shared" si="461"/>
        <v>0</v>
      </c>
      <c r="P2235" s="38" t="e">
        <f t="shared" si="462"/>
        <v>#DIV/0!</v>
      </c>
      <c r="Q2235" s="39"/>
    </row>
    <row r="2236" spans="1:17" ht="15" customHeight="1" x14ac:dyDescent="0.3">
      <c r="A2236" s="40"/>
      <c r="B2236" s="41"/>
      <c r="C2236" s="41"/>
      <c r="D2236" s="42" t="s">
        <v>105</v>
      </c>
      <c r="E2236" s="43" t="s">
        <v>106</v>
      </c>
      <c r="F2236" s="44"/>
      <c r="G2236" s="44"/>
      <c r="H2236" s="45"/>
      <c r="I2236" s="37"/>
      <c r="J2236" s="37"/>
      <c r="K2236" s="37">
        <f t="shared" si="463"/>
        <v>0</v>
      </c>
      <c r="L2236" s="37"/>
      <c r="M2236" s="37"/>
      <c r="N2236" s="37">
        <f t="shared" si="464"/>
        <v>0</v>
      </c>
      <c r="O2236" s="37">
        <f t="shared" si="461"/>
        <v>0</v>
      </c>
      <c r="P2236" s="38" t="e">
        <f t="shared" si="462"/>
        <v>#DIV/0!</v>
      </c>
      <c r="Q2236" s="39"/>
    </row>
    <row r="2237" spans="1:17" ht="60" customHeight="1" x14ac:dyDescent="0.3">
      <c r="A2237" s="57"/>
      <c r="B2237" s="58"/>
      <c r="C2237" s="58"/>
      <c r="D2237" s="63" t="s">
        <v>161</v>
      </c>
      <c r="E2237" s="65" t="s">
        <v>162</v>
      </c>
      <c r="F2237" s="44"/>
      <c r="G2237" s="44"/>
      <c r="H2237" s="45"/>
      <c r="I2237" s="37"/>
      <c r="J2237" s="37"/>
      <c r="K2237" s="37">
        <f t="shared" si="463"/>
        <v>0</v>
      </c>
      <c r="L2237" s="37"/>
      <c r="M2237" s="37"/>
      <c r="N2237" s="37">
        <f t="shared" si="464"/>
        <v>0</v>
      </c>
      <c r="O2237" s="37">
        <f t="shared" si="461"/>
        <v>0</v>
      </c>
      <c r="P2237" s="38" t="e">
        <f t="shared" si="462"/>
        <v>#DIV/0!</v>
      </c>
      <c r="Q2237" s="39"/>
    </row>
    <row r="2238" spans="1:17" ht="30" customHeight="1" x14ac:dyDescent="0.3">
      <c r="A2238" s="40"/>
      <c r="B2238" s="41"/>
      <c r="C2238" s="41"/>
      <c r="D2238" s="54" t="s">
        <v>109</v>
      </c>
      <c r="E2238" s="43" t="s">
        <v>110</v>
      </c>
      <c r="F2238" s="44"/>
      <c r="G2238" s="44"/>
      <c r="H2238" s="45"/>
      <c r="I2238" s="37"/>
      <c r="J2238" s="37"/>
      <c r="K2238" s="37">
        <f t="shared" si="463"/>
        <v>0</v>
      </c>
      <c r="L2238" s="37"/>
      <c r="M2238" s="37"/>
      <c r="N2238" s="37">
        <f t="shared" si="464"/>
        <v>0</v>
      </c>
      <c r="O2238" s="37">
        <f t="shared" si="461"/>
        <v>0</v>
      </c>
      <c r="P2238" s="38" t="e">
        <f t="shared" si="462"/>
        <v>#DIV/0!</v>
      </c>
      <c r="Q2238" s="39"/>
    </row>
    <row r="2239" spans="1:17" ht="45" customHeight="1" x14ac:dyDescent="0.3">
      <c r="A2239" s="57"/>
      <c r="B2239" s="58"/>
      <c r="C2239" s="58"/>
      <c r="D2239" s="63" t="s">
        <v>163</v>
      </c>
      <c r="E2239" s="65" t="s">
        <v>164</v>
      </c>
      <c r="F2239" s="44"/>
      <c r="G2239" s="44"/>
      <c r="H2239" s="45"/>
      <c r="I2239" s="37"/>
      <c r="J2239" s="37"/>
      <c r="K2239" s="37">
        <f t="shared" si="463"/>
        <v>0</v>
      </c>
      <c r="L2239" s="37"/>
      <c r="M2239" s="37"/>
      <c r="N2239" s="37">
        <f t="shared" si="464"/>
        <v>0</v>
      </c>
      <c r="O2239" s="37">
        <f t="shared" si="461"/>
        <v>0</v>
      </c>
      <c r="P2239" s="38" t="e">
        <f t="shared" si="462"/>
        <v>#DIV/0!</v>
      </c>
      <c r="Q2239" s="39"/>
    </row>
    <row r="2240" spans="1:17" ht="15" customHeight="1" x14ac:dyDescent="0.3">
      <c r="A2240" s="57"/>
      <c r="B2240" s="58"/>
      <c r="C2240" s="58"/>
      <c r="D2240" s="39"/>
      <c r="E2240" s="66"/>
      <c r="F2240" s="44"/>
      <c r="G2240" s="44"/>
      <c r="H2240" s="45"/>
      <c r="I2240" s="37"/>
      <c r="J2240" s="37"/>
      <c r="K2240" s="37"/>
      <c r="L2240" s="37"/>
      <c r="M2240" s="37"/>
      <c r="N2240" s="37"/>
      <c r="O2240" s="37"/>
      <c r="P2240" s="38"/>
      <c r="Q2240" s="39"/>
    </row>
    <row r="2241" spans="1:17" ht="15" customHeight="1" x14ac:dyDescent="0.3">
      <c r="A2241" s="40" t="s">
        <v>165</v>
      </c>
      <c r="B2241" s="58"/>
      <c r="C2241" s="58"/>
      <c r="D2241" s="39"/>
      <c r="E2241" s="66"/>
      <c r="F2241" s="44"/>
      <c r="G2241" s="44"/>
      <c r="H2241" s="45"/>
      <c r="I2241" s="37"/>
      <c r="J2241" s="37"/>
      <c r="K2241" s="37"/>
      <c r="L2241" s="37"/>
      <c r="M2241" s="37"/>
      <c r="N2241" s="37"/>
      <c r="O2241" s="37"/>
      <c r="P2241" s="38"/>
      <c r="Q2241" s="39"/>
    </row>
    <row r="2242" spans="1:17" ht="15" customHeight="1" x14ac:dyDescent="0.3">
      <c r="A2242" s="57"/>
      <c r="B2242" s="58"/>
      <c r="C2242" s="58"/>
      <c r="D2242" s="39"/>
      <c r="E2242" s="66"/>
      <c r="F2242" s="44"/>
      <c r="G2242" s="44"/>
      <c r="H2242" s="45"/>
      <c r="I2242" s="37"/>
      <c r="J2242" s="37"/>
      <c r="K2242" s="37"/>
      <c r="L2242" s="37"/>
      <c r="M2242" s="37"/>
      <c r="N2242" s="37"/>
      <c r="O2242" s="37"/>
      <c r="P2242" s="38"/>
      <c r="Q2242" s="39"/>
    </row>
    <row r="2243" spans="1:17" ht="22.5" customHeight="1" x14ac:dyDescent="0.3">
      <c r="A2243" s="57"/>
      <c r="B2243" s="58"/>
      <c r="C2243" s="96" t="s">
        <v>166</v>
      </c>
      <c r="D2243" s="97"/>
      <c r="E2243" s="64" t="s">
        <v>167</v>
      </c>
      <c r="F2243" s="44"/>
      <c r="G2243" s="50"/>
      <c r="H2243" s="51"/>
      <c r="I2243" s="36"/>
      <c r="J2243" s="36"/>
      <c r="K2243" s="36">
        <f>SUM(G2243:J2243)</f>
        <v>0</v>
      </c>
      <c r="L2243" s="36"/>
      <c r="M2243" s="36"/>
      <c r="N2243" s="37">
        <f t="shared" ref="N2243:N2255" si="465">SUM(L2243:M2243)</f>
        <v>0</v>
      </c>
      <c r="O2243" s="37">
        <f t="shared" ref="O2243:O2255" si="466">+K2243-F2243</f>
        <v>0</v>
      </c>
      <c r="P2243" s="38" t="e">
        <f t="shared" ref="P2243:P2255" si="467">+O2243/F2243</f>
        <v>#DIV/0!</v>
      </c>
      <c r="Q2243" s="39"/>
    </row>
    <row r="2244" spans="1:17" ht="31.5" customHeight="1" x14ac:dyDescent="0.3">
      <c r="A2244" s="57"/>
      <c r="B2244" s="58"/>
      <c r="C2244" s="98" t="s">
        <v>168</v>
      </c>
      <c r="D2244" s="99"/>
      <c r="E2244" s="64" t="s">
        <v>169</v>
      </c>
      <c r="F2244" s="44"/>
      <c r="G2244" s="50"/>
      <c r="H2244" s="51"/>
      <c r="I2244" s="36"/>
      <c r="J2244" s="36"/>
      <c r="K2244" s="36">
        <f t="shared" ref="K2244:K2255" si="468">SUM(G2244:J2244)</f>
        <v>0</v>
      </c>
      <c r="L2244" s="36"/>
      <c r="M2244" s="36"/>
      <c r="N2244" s="37">
        <f t="shared" si="465"/>
        <v>0</v>
      </c>
      <c r="O2244" s="37">
        <f t="shared" si="466"/>
        <v>0</v>
      </c>
      <c r="P2244" s="38" t="e">
        <f t="shared" si="467"/>
        <v>#DIV/0!</v>
      </c>
      <c r="Q2244" s="39"/>
    </row>
    <row r="2245" spans="1:17" ht="21.75" customHeight="1" x14ac:dyDescent="0.3">
      <c r="A2245" s="57"/>
      <c r="B2245" s="58"/>
      <c r="C2245" s="62"/>
      <c r="D2245" s="67" t="s">
        <v>170</v>
      </c>
      <c r="E2245" s="64"/>
      <c r="F2245" s="44"/>
      <c r="G2245" s="44"/>
      <c r="H2245" s="45"/>
      <c r="I2245" s="37"/>
      <c r="J2245" s="37"/>
      <c r="K2245" s="36">
        <f t="shared" si="468"/>
        <v>0</v>
      </c>
      <c r="L2245" s="37"/>
      <c r="M2245" s="37"/>
      <c r="N2245" s="37">
        <f t="shared" si="465"/>
        <v>0</v>
      </c>
      <c r="O2245" s="37">
        <f t="shared" si="466"/>
        <v>0</v>
      </c>
      <c r="P2245" s="38" t="e">
        <f t="shared" si="467"/>
        <v>#DIV/0!</v>
      </c>
      <c r="Q2245" s="39"/>
    </row>
    <row r="2246" spans="1:17" ht="21.75" customHeight="1" x14ac:dyDescent="0.3">
      <c r="A2246" s="57"/>
      <c r="B2246" s="58"/>
      <c r="C2246" s="62"/>
      <c r="D2246" s="67" t="s">
        <v>171</v>
      </c>
      <c r="E2246" s="64"/>
      <c r="F2246" s="44"/>
      <c r="G2246" s="44"/>
      <c r="H2246" s="45"/>
      <c r="I2246" s="37"/>
      <c r="J2246" s="37"/>
      <c r="K2246" s="36">
        <f t="shared" si="468"/>
        <v>0</v>
      </c>
      <c r="L2246" s="37"/>
      <c r="M2246" s="37"/>
      <c r="N2246" s="37">
        <f t="shared" si="465"/>
        <v>0</v>
      </c>
      <c r="O2246" s="37">
        <f t="shared" si="466"/>
        <v>0</v>
      </c>
      <c r="P2246" s="38" t="e">
        <f t="shared" si="467"/>
        <v>#DIV/0!</v>
      </c>
      <c r="Q2246" s="39"/>
    </row>
    <row r="2247" spans="1:17" ht="21.75" customHeight="1" x14ac:dyDescent="0.3">
      <c r="A2247" s="57"/>
      <c r="B2247" s="58"/>
      <c r="C2247" s="62"/>
      <c r="D2247" s="67" t="s">
        <v>172</v>
      </c>
      <c r="E2247" s="64"/>
      <c r="F2247" s="44"/>
      <c r="G2247" s="44"/>
      <c r="H2247" s="45"/>
      <c r="I2247" s="37"/>
      <c r="J2247" s="37"/>
      <c r="K2247" s="36">
        <f t="shared" si="468"/>
        <v>0</v>
      </c>
      <c r="L2247" s="37"/>
      <c r="M2247" s="37"/>
      <c r="N2247" s="37">
        <f t="shared" si="465"/>
        <v>0</v>
      </c>
      <c r="O2247" s="37">
        <f t="shared" si="466"/>
        <v>0</v>
      </c>
      <c r="P2247" s="38" t="e">
        <f t="shared" si="467"/>
        <v>#DIV/0!</v>
      </c>
      <c r="Q2247" s="39"/>
    </row>
    <row r="2248" spans="1:17" ht="33.75" customHeight="1" x14ac:dyDescent="0.3">
      <c r="A2248" s="57"/>
      <c r="B2248" s="58"/>
      <c r="C2248" s="62"/>
      <c r="D2248" s="67" t="s">
        <v>187</v>
      </c>
      <c r="E2248" s="64"/>
      <c r="F2248" s="44"/>
      <c r="G2248" s="44"/>
      <c r="H2248" s="45"/>
      <c r="I2248" s="37"/>
      <c r="J2248" s="37"/>
      <c r="K2248" s="36">
        <f t="shared" si="468"/>
        <v>0</v>
      </c>
      <c r="L2248" s="37"/>
      <c r="M2248" s="37"/>
      <c r="N2248" s="37">
        <f t="shared" si="465"/>
        <v>0</v>
      </c>
      <c r="O2248" s="37">
        <f t="shared" si="466"/>
        <v>0</v>
      </c>
      <c r="P2248" s="38" t="e">
        <f t="shared" si="467"/>
        <v>#DIV/0!</v>
      </c>
      <c r="Q2248" s="39"/>
    </row>
    <row r="2249" spans="1:17" ht="22.5" customHeight="1" x14ac:dyDescent="0.3">
      <c r="A2249" s="57"/>
      <c r="B2249" s="58"/>
      <c r="C2249" s="62"/>
      <c r="D2249" s="67" t="s">
        <v>174</v>
      </c>
      <c r="E2249" s="64"/>
      <c r="F2249" s="44"/>
      <c r="G2249" s="44"/>
      <c r="H2249" s="45"/>
      <c r="I2249" s="37"/>
      <c r="J2249" s="37"/>
      <c r="K2249" s="36">
        <f t="shared" si="468"/>
        <v>0</v>
      </c>
      <c r="L2249" s="37"/>
      <c r="M2249" s="37"/>
      <c r="N2249" s="37">
        <f t="shared" si="465"/>
        <v>0</v>
      </c>
      <c r="O2249" s="37">
        <f t="shared" si="466"/>
        <v>0</v>
      </c>
      <c r="P2249" s="38" t="e">
        <f t="shared" si="467"/>
        <v>#DIV/0!</v>
      </c>
      <c r="Q2249" s="39"/>
    </row>
    <row r="2250" spans="1:17" ht="30" customHeight="1" x14ac:dyDescent="0.3">
      <c r="A2250" s="57"/>
      <c r="B2250" s="58"/>
      <c r="C2250" s="62"/>
      <c r="D2250" s="67" t="s">
        <v>175</v>
      </c>
      <c r="E2250" s="64"/>
      <c r="F2250" s="44"/>
      <c r="G2250" s="44"/>
      <c r="H2250" s="45"/>
      <c r="I2250" s="37"/>
      <c r="J2250" s="37"/>
      <c r="K2250" s="36">
        <f t="shared" si="468"/>
        <v>0</v>
      </c>
      <c r="L2250" s="37"/>
      <c r="M2250" s="37"/>
      <c r="N2250" s="37">
        <f t="shared" si="465"/>
        <v>0</v>
      </c>
      <c r="O2250" s="37">
        <f t="shared" si="466"/>
        <v>0</v>
      </c>
      <c r="P2250" s="38" t="e">
        <f t="shared" si="467"/>
        <v>#DIV/0!</v>
      </c>
      <c r="Q2250" s="39"/>
    </row>
    <row r="2251" spans="1:17" ht="17.25" customHeight="1" x14ac:dyDescent="0.3">
      <c r="A2251" s="57"/>
      <c r="B2251" s="58"/>
      <c r="C2251" s="62"/>
      <c r="D2251" s="67" t="s">
        <v>176</v>
      </c>
      <c r="E2251" s="64"/>
      <c r="F2251" s="44"/>
      <c r="G2251" s="44"/>
      <c r="H2251" s="45"/>
      <c r="I2251" s="37"/>
      <c r="J2251" s="37"/>
      <c r="K2251" s="36">
        <f t="shared" si="468"/>
        <v>0</v>
      </c>
      <c r="L2251" s="37"/>
      <c r="M2251" s="37"/>
      <c r="N2251" s="37">
        <f t="shared" si="465"/>
        <v>0</v>
      </c>
      <c r="O2251" s="37">
        <f t="shared" si="466"/>
        <v>0</v>
      </c>
      <c r="P2251" s="38" t="e">
        <f t="shared" si="467"/>
        <v>#DIV/0!</v>
      </c>
      <c r="Q2251" s="39"/>
    </row>
    <row r="2252" spans="1:17" ht="30" customHeight="1" x14ac:dyDescent="0.3">
      <c r="A2252" s="57"/>
      <c r="B2252" s="58"/>
      <c r="C2252" s="62"/>
      <c r="D2252" s="67" t="s">
        <v>177</v>
      </c>
      <c r="E2252" s="64"/>
      <c r="F2252" s="44"/>
      <c r="G2252" s="44"/>
      <c r="H2252" s="45"/>
      <c r="I2252" s="37"/>
      <c r="J2252" s="37"/>
      <c r="K2252" s="36">
        <f t="shared" si="468"/>
        <v>0</v>
      </c>
      <c r="L2252" s="37"/>
      <c r="M2252" s="37"/>
      <c r="N2252" s="37">
        <f t="shared" si="465"/>
        <v>0</v>
      </c>
      <c r="O2252" s="37">
        <f t="shared" si="466"/>
        <v>0</v>
      </c>
      <c r="P2252" s="38" t="e">
        <f t="shared" si="467"/>
        <v>#DIV/0!</v>
      </c>
      <c r="Q2252" s="39"/>
    </row>
    <row r="2253" spans="1:17" ht="19.5" customHeight="1" x14ac:dyDescent="0.3">
      <c r="A2253" s="57"/>
      <c r="B2253" s="58"/>
      <c r="C2253" s="62"/>
      <c r="D2253" s="67" t="s">
        <v>178</v>
      </c>
      <c r="E2253" s="64"/>
      <c r="F2253" s="44"/>
      <c r="G2253" s="44"/>
      <c r="H2253" s="45"/>
      <c r="I2253" s="37"/>
      <c r="J2253" s="37"/>
      <c r="K2253" s="36">
        <f t="shared" si="468"/>
        <v>0</v>
      </c>
      <c r="L2253" s="37"/>
      <c r="M2253" s="37"/>
      <c r="N2253" s="37">
        <f t="shared" si="465"/>
        <v>0</v>
      </c>
      <c r="O2253" s="37">
        <f t="shared" si="466"/>
        <v>0</v>
      </c>
      <c r="P2253" s="38" t="e">
        <f t="shared" si="467"/>
        <v>#DIV/0!</v>
      </c>
      <c r="Q2253" s="39"/>
    </row>
    <row r="2254" spans="1:17" ht="17.25" customHeight="1" x14ac:dyDescent="0.3">
      <c r="A2254" s="57"/>
      <c r="B2254" s="58"/>
      <c r="C2254" s="62"/>
      <c r="D2254" s="67" t="s">
        <v>179</v>
      </c>
      <c r="E2254" s="64"/>
      <c r="F2254" s="44"/>
      <c r="G2254" s="44"/>
      <c r="H2254" s="45"/>
      <c r="I2254" s="37"/>
      <c r="J2254" s="37"/>
      <c r="K2254" s="36">
        <f t="shared" si="468"/>
        <v>0</v>
      </c>
      <c r="L2254" s="37"/>
      <c r="M2254" s="37"/>
      <c r="N2254" s="37">
        <f t="shared" si="465"/>
        <v>0</v>
      </c>
      <c r="O2254" s="37">
        <f t="shared" si="466"/>
        <v>0</v>
      </c>
      <c r="P2254" s="38" t="e">
        <f t="shared" si="467"/>
        <v>#DIV/0!</v>
      </c>
      <c r="Q2254" s="39"/>
    </row>
    <row r="2255" spans="1:17" ht="29.25" customHeight="1" x14ac:dyDescent="0.3">
      <c r="A2255" s="57"/>
      <c r="B2255" s="58"/>
      <c r="C2255" s="98" t="s">
        <v>188</v>
      </c>
      <c r="D2255" s="99"/>
      <c r="E2255" s="64" t="s">
        <v>181</v>
      </c>
      <c r="F2255" s="44"/>
      <c r="G2255" s="50"/>
      <c r="H2255" s="51"/>
      <c r="I2255" s="36"/>
      <c r="J2255" s="36"/>
      <c r="K2255" s="36">
        <f t="shared" si="468"/>
        <v>0</v>
      </c>
      <c r="L2255" s="36"/>
      <c r="M2255" s="36"/>
      <c r="N2255" s="37">
        <f t="shared" si="465"/>
        <v>0</v>
      </c>
      <c r="O2255" s="37">
        <f t="shared" si="466"/>
        <v>0</v>
      </c>
      <c r="P2255" s="38" t="e">
        <f t="shared" si="467"/>
        <v>#DIV/0!</v>
      </c>
      <c r="Q2255" s="39"/>
    </row>
    <row r="2256" spans="1:17" ht="15.75" customHeight="1" thickBot="1" x14ac:dyDescent="0.35">
      <c r="A2256" s="68"/>
      <c r="B2256" s="69"/>
      <c r="C2256" s="69"/>
      <c r="D2256" s="89"/>
      <c r="E2256" s="71"/>
      <c r="F2256" s="72"/>
      <c r="G2256" s="72"/>
      <c r="H2256" s="73"/>
      <c r="I2256" s="74"/>
      <c r="J2256" s="74"/>
      <c r="K2256" s="74"/>
      <c r="L2256" s="74"/>
      <c r="M2256" s="74"/>
      <c r="N2256" s="74"/>
      <c r="O2256" s="74"/>
      <c r="P2256" s="75"/>
      <c r="Q2256" s="39"/>
    </row>
    <row r="2257" spans="1:17" ht="15.75" customHeight="1" thickBot="1" x14ac:dyDescent="0.35">
      <c r="A2257" s="100" t="s">
        <v>18</v>
      </c>
      <c r="B2257" s="92"/>
      <c r="C2257" s="92"/>
      <c r="D2257" s="93"/>
      <c r="E2257" s="90"/>
      <c r="F2257" s="91">
        <f>SUM(F2067:F2256)</f>
        <v>0</v>
      </c>
      <c r="G2257" s="91">
        <f t="shared" ref="G2257:O2257" si="469">SUM(G2067:G2256)</f>
        <v>0</v>
      </c>
      <c r="H2257" s="91">
        <f t="shared" si="469"/>
        <v>0</v>
      </c>
      <c r="I2257" s="91">
        <f t="shared" si="469"/>
        <v>0</v>
      </c>
      <c r="J2257" s="91">
        <f t="shared" si="469"/>
        <v>0</v>
      </c>
      <c r="K2257" s="91">
        <f t="shared" si="469"/>
        <v>0</v>
      </c>
      <c r="L2257" s="91">
        <f t="shared" si="469"/>
        <v>0</v>
      </c>
      <c r="M2257" s="91">
        <f t="shared" si="469"/>
        <v>0</v>
      </c>
      <c r="N2257" s="91">
        <f t="shared" si="469"/>
        <v>0</v>
      </c>
      <c r="O2257" s="91">
        <f t="shared" si="469"/>
        <v>0</v>
      </c>
      <c r="P2257" s="78" t="e">
        <f>+O2257/F2257</f>
        <v>#DIV/0!</v>
      </c>
      <c r="Q2257" s="89"/>
    </row>
    <row r="2258" spans="1:17" ht="15" customHeight="1" x14ac:dyDescent="0.3"/>
    <row r="2259" spans="1:17" ht="15.75" customHeight="1" thickBot="1" x14ac:dyDescent="0.35">
      <c r="D2259" s="2" t="s">
        <v>198</v>
      </c>
    </row>
    <row r="2260" spans="1:17" ht="15.75" customHeight="1" thickBot="1" x14ac:dyDescent="0.35">
      <c r="A2260" s="6"/>
      <c r="B2260" s="7"/>
      <c r="C2260" s="7"/>
      <c r="D2260" s="8"/>
      <c r="E2260" s="9"/>
      <c r="F2260" s="10"/>
      <c r="G2260" s="101" t="s">
        <v>7</v>
      </c>
      <c r="H2260" s="101"/>
      <c r="I2260" s="101"/>
      <c r="J2260" s="101"/>
      <c r="K2260" s="102"/>
      <c r="L2260" s="92" t="s">
        <v>8</v>
      </c>
      <c r="M2260" s="92"/>
      <c r="N2260" s="93"/>
      <c r="O2260" s="92" t="s">
        <v>9</v>
      </c>
      <c r="P2260" s="93"/>
      <c r="Q2260" s="94" t="s">
        <v>10</v>
      </c>
    </row>
    <row r="2261" spans="1:17" ht="49.5" customHeight="1" thickBot="1" x14ac:dyDescent="0.35">
      <c r="A2261" s="11"/>
      <c r="B2261" s="12"/>
      <c r="C2261" s="12"/>
      <c r="D2261" s="13" t="s">
        <v>11</v>
      </c>
      <c r="E2261" s="13" t="s">
        <v>12</v>
      </c>
      <c r="F2261" s="15" t="s">
        <v>13</v>
      </c>
      <c r="G2261" s="16" t="s">
        <v>14</v>
      </c>
      <c r="H2261" s="16" t="s">
        <v>15</v>
      </c>
      <c r="I2261" s="16" t="s">
        <v>16</v>
      </c>
      <c r="J2261" s="16" t="s">
        <v>17</v>
      </c>
      <c r="K2261" s="16" t="s">
        <v>18</v>
      </c>
      <c r="L2261" s="17" t="s">
        <v>19</v>
      </c>
      <c r="M2261" s="17" t="s">
        <v>20</v>
      </c>
      <c r="N2261" s="17" t="s">
        <v>18</v>
      </c>
      <c r="O2261" s="17" t="s">
        <v>21</v>
      </c>
      <c r="P2261" s="18" t="s">
        <v>22</v>
      </c>
      <c r="Q2261" s="95"/>
    </row>
    <row r="2262" spans="1:17" s="29" customFormat="1" ht="18" customHeight="1" thickBot="1" x14ac:dyDescent="0.35">
      <c r="A2262" s="19"/>
      <c r="B2262" s="20"/>
      <c r="C2262" s="20"/>
      <c r="D2262" s="21">
        <v>1</v>
      </c>
      <c r="E2262" s="21">
        <v>2</v>
      </c>
      <c r="F2262" s="16">
        <v>3</v>
      </c>
      <c r="G2262" s="22">
        <v>4</v>
      </c>
      <c r="H2262" s="23">
        <v>5</v>
      </c>
      <c r="I2262" s="23">
        <v>6</v>
      </c>
      <c r="J2262" s="23">
        <v>7</v>
      </c>
      <c r="K2262" s="24" t="s">
        <v>23</v>
      </c>
      <c r="L2262" s="22">
        <v>9</v>
      </c>
      <c r="M2262" s="23">
        <v>10</v>
      </c>
      <c r="N2262" s="25" t="s">
        <v>24</v>
      </c>
      <c r="O2262" s="26" t="s">
        <v>25</v>
      </c>
      <c r="P2262" s="27" t="s">
        <v>26</v>
      </c>
      <c r="Q2262" s="28">
        <v>14</v>
      </c>
    </row>
    <row r="2263" spans="1:17" ht="15" customHeight="1" x14ac:dyDescent="0.3">
      <c r="A2263" s="30" t="s">
        <v>27</v>
      </c>
      <c r="B2263" s="31"/>
      <c r="C2263" s="31"/>
      <c r="D2263" s="32"/>
      <c r="E2263" s="33"/>
      <c r="F2263" s="34"/>
      <c r="G2263" s="34"/>
      <c r="H2263" s="35"/>
      <c r="I2263" s="10"/>
      <c r="J2263" s="10"/>
      <c r="K2263" s="10"/>
      <c r="L2263" s="9"/>
      <c r="M2263" s="9"/>
      <c r="N2263" s="9"/>
      <c r="O2263" s="9"/>
      <c r="P2263" s="88"/>
      <c r="Q2263" s="39"/>
    </row>
    <row r="2264" spans="1:17" ht="15" customHeight="1" x14ac:dyDescent="0.3">
      <c r="A2264" s="40"/>
      <c r="B2264" s="41"/>
      <c r="C2264" s="41"/>
      <c r="D2264" s="42"/>
      <c r="E2264" s="43"/>
      <c r="F2264" s="44"/>
      <c r="G2264" s="44"/>
      <c r="H2264" s="45"/>
      <c r="I2264" s="37"/>
      <c r="J2264" s="37"/>
      <c r="K2264" s="37"/>
      <c r="L2264" s="37"/>
      <c r="M2264" s="37"/>
      <c r="N2264" s="37"/>
      <c r="O2264" s="37"/>
      <c r="P2264" s="46"/>
      <c r="Q2264" s="39"/>
    </row>
    <row r="2265" spans="1:17" s="2" customFormat="1" ht="17.25" customHeight="1" x14ac:dyDescent="0.3">
      <c r="A2265" s="47" t="s">
        <v>28</v>
      </c>
      <c r="B2265" s="48"/>
      <c r="C2265" s="48"/>
      <c r="D2265" s="49"/>
      <c r="E2265" s="43"/>
      <c r="F2265" s="50"/>
      <c r="G2265" s="50"/>
      <c r="H2265" s="51"/>
      <c r="I2265" s="36"/>
      <c r="J2265" s="36"/>
      <c r="K2265" s="36"/>
      <c r="L2265" s="36"/>
      <c r="M2265" s="36"/>
      <c r="N2265" s="36"/>
      <c r="O2265" s="36"/>
      <c r="P2265" s="52"/>
      <c r="Q2265" s="53"/>
    </row>
    <row r="2266" spans="1:17" ht="17.25" customHeight="1" x14ac:dyDescent="0.3">
      <c r="A2266" s="47"/>
      <c r="B2266" s="48"/>
      <c r="C2266" s="48"/>
      <c r="D2266" s="49"/>
      <c r="E2266" s="43"/>
      <c r="F2266" s="44"/>
      <c r="G2266" s="44"/>
      <c r="H2266" s="45"/>
      <c r="I2266" s="37"/>
      <c r="J2266" s="37"/>
      <c r="K2266" s="37"/>
      <c r="L2266" s="37"/>
      <c r="M2266" s="37"/>
      <c r="N2266" s="37"/>
      <c r="O2266" s="37"/>
      <c r="P2266" s="46"/>
      <c r="Q2266" s="39"/>
    </row>
    <row r="2267" spans="1:17" s="2" customFormat="1" ht="15" customHeight="1" x14ac:dyDescent="0.3">
      <c r="A2267" s="40"/>
      <c r="B2267" s="41" t="s">
        <v>29</v>
      </c>
      <c r="C2267" s="41"/>
      <c r="D2267" s="42"/>
      <c r="E2267" s="43" t="s">
        <v>30</v>
      </c>
      <c r="F2267" s="50"/>
      <c r="G2267" s="50"/>
      <c r="H2267" s="51"/>
      <c r="I2267" s="36"/>
      <c r="J2267" s="36"/>
      <c r="K2267" s="36"/>
      <c r="L2267" s="36"/>
      <c r="M2267" s="36"/>
      <c r="N2267" s="36"/>
      <c r="O2267" s="36"/>
      <c r="P2267" s="52"/>
      <c r="Q2267" s="53"/>
    </row>
    <row r="2268" spans="1:17" ht="15" customHeight="1" x14ac:dyDescent="0.3">
      <c r="A2268" s="40"/>
      <c r="B2268" s="41"/>
      <c r="C2268" s="41"/>
      <c r="D2268" s="42" t="s">
        <v>31</v>
      </c>
      <c r="E2268" s="43" t="s">
        <v>32</v>
      </c>
      <c r="F2268" s="44"/>
      <c r="G2268" s="44"/>
      <c r="H2268" s="45"/>
      <c r="I2268" s="37"/>
      <c r="J2268" s="37"/>
      <c r="K2268" s="37">
        <f>SUM(G2268:J2268)</f>
        <v>0</v>
      </c>
      <c r="L2268" s="37"/>
      <c r="M2268" s="37"/>
      <c r="N2268" s="37">
        <f>SUM(L2268:M2268)</f>
        <v>0</v>
      </c>
      <c r="O2268" s="37">
        <f>+K2268-F2268</f>
        <v>0</v>
      </c>
      <c r="P2268" s="38" t="e">
        <f>+O2268/F2268</f>
        <v>#DIV/0!</v>
      </c>
      <c r="Q2268" s="39"/>
    </row>
    <row r="2269" spans="1:17" ht="15" customHeight="1" x14ac:dyDescent="0.3">
      <c r="A2269" s="40"/>
      <c r="B2269" s="41"/>
      <c r="C2269" s="41"/>
      <c r="D2269" s="42" t="s">
        <v>33</v>
      </c>
      <c r="E2269" s="43" t="s">
        <v>34</v>
      </c>
      <c r="F2269" s="44"/>
      <c r="G2269" s="44"/>
      <c r="H2269" s="45"/>
      <c r="I2269" s="37"/>
      <c r="J2269" s="37"/>
      <c r="K2269" s="37">
        <f t="shared" ref="K2269:K2282" si="470">SUM(G2269:J2269)</f>
        <v>0</v>
      </c>
      <c r="L2269" s="37"/>
      <c r="M2269" s="37"/>
      <c r="N2269" s="37">
        <f t="shared" ref="N2269:N2285" si="471">SUM(L2269:M2269)</f>
        <v>0</v>
      </c>
      <c r="O2269" s="37">
        <f t="shared" ref="O2269:O2285" si="472">+K2269-F2269</f>
        <v>0</v>
      </c>
      <c r="P2269" s="38" t="e">
        <f t="shared" ref="P2269:P2285" si="473">+O2269/F2269</f>
        <v>#DIV/0!</v>
      </c>
      <c r="Q2269" s="39"/>
    </row>
    <row r="2270" spans="1:17" ht="15" customHeight="1" x14ac:dyDescent="0.3">
      <c r="A2270" s="40"/>
      <c r="B2270" s="41"/>
      <c r="C2270" s="41"/>
      <c r="D2270" s="42" t="s">
        <v>35</v>
      </c>
      <c r="E2270" s="43" t="s">
        <v>36</v>
      </c>
      <c r="F2270" s="44"/>
      <c r="G2270" s="44"/>
      <c r="H2270" s="45"/>
      <c r="I2270" s="37"/>
      <c r="J2270" s="37"/>
      <c r="K2270" s="37">
        <f t="shared" si="470"/>
        <v>0</v>
      </c>
      <c r="L2270" s="37"/>
      <c r="M2270" s="37"/>
      <c r="N2270" s="37">
        <f t="shared" si="471"/>
        <v>0</v>
      </c>
      <c r="O2270" s="37">
        <f t="shared" si="472"/>
        <v>0</v>
      </c>
      <c r="P2270" s="38" t="e">
        <f t="shared" si="473"/>
        <v>#DIV/0!</v>
      </c>
      <c r="Q2270" s="39"/>
    </row>
    <row r="2271" spans="1:17" ht="15" customHeight="1" x14ac:dyDescent="0.3">
      <c r="A2271" s="40"/>
      <c r="B2271" s="41"/>
      <c r="C2271" s="41"/>
      <c r="D2271" s="42" t="s">
        <v>37</v>
      </c>
      <c r="E2271" s="43" t="s">
        <v>38</v>
      </c>
      <c r="F2271" s="44"/>
      <c r="G2271" s="44"/>
      <c r="H2271" s="45"/>
      <c r="I2271" s="37"/>
      <c r="J2271" s="37"/>
      <c r="K2271" s="37">
        <f t="shared" si="470"/>
        <v>0</v>
      </c>
      <c r="L2271" s="37"/>
      <c r="M2271" s="37"/>
      <c r="N2271" s="37">
        <f t="shared" si="471"/>
        <v>0</v>
      </c>
      <c r="O2271" s="37">
        <f t="shared" si="472"/>
        <v>0</v>
      </c>
      <c r="P2271" s="38" t="e">
        <f t="shared" si="473"/>
        <v>#DIV/0!</v>
      </c>
      <c r="Q2271" s="39"/>
    </row>
    <row r="2272" spans="1:17" ht="15" customHeight="1" x14ac:dyDescent="0.3">
      <c r="A2272" s="40"/>
      <c r="B2272" s="41"/>
      <c r="C2272" s="41"/>
      <c r="D2272" s="42" t="s">
        <v>39</v>
      </c>
      <c r="E2272" s="43" t="s">
        <v>40</v>
      </c>
      <c r="F2272" s="44"/>
      <c r="G2272" s="44"/>
      <c r="H2272" s="45"/>
      <c r="I2272" s="37"/>
      <c r="J2272" s="37"/>
      <c r="K2272" s="37">
        <f t="shared" si="470"/>
        <v>0</v>
      </c>
      <c r="L2272" s="37"/>
      <c r="M2272" s="37"/>
      <c r="N2272" s="37">
        <f t="shared" si="471"/>
        <v>0</v>
      </c>
      <c r="O2272" s="37">
        <f t="shared" si="472"/>
        <v>0</v>
      </c>
      <c r="P2272" s="38" t="e">
        <f t="shared" si="473"/>
        <v>#DIV/0!</v>
      </c>
      <c r="Q2272" s="39"/>
    </row>
    <row r="2273" spans="1:17" ht="15" customHeight="1" x14ac:dyDescent="0.3">
      <c r="A2273" s="40"/>
      <c r="B2273" s="41"/>
      <c r="C2273" s="41"/>
      <c r="D2273" s="42" t="s">
        <v>41</v>
      </c>
      <c r="E2273" s="43" t="s">
        <v>42</v>
      </c>
      <c r="F2273" s="44"/>
      <c r="G2273" s="44"/>
      <c r="H2273" s="45"/>
      <c r="I2273" s="37"/>
      <c r="J2273" s="37"/>
      <c r="K2273" s="37">
        <f t="shared" si="470"/>
        <v>0</v>
      </c>
      <c r="L2273" s="37"/>
      <c r="M2273" s="37"/>
      <c r="N2273" s="37">
        <f t="shared" si="471"/>
        <v>0</v>
      </c>
      <c r="O2273" s="37">
        <f t="shared" si="472"/>
        <v>0</v>
      </c>
      <c r="P2273" s="38" t="e">
        <f t="shared" si="473"/>
        <v>#DIV/0!</v>
      </c>
      <c r="Q2273" s="39"/>
    </row>
    <row r="2274" spans="1:17" ht="15" customHeight="1" x14ac:dyDescent="0.3">
      <c r="A2274" s="40"/>
      <c r="B2274" s="41"/>
      <c r="C2274" s="41"/>
      <c r="D2274" s="42" t="s">
        <v>43</v>
      </c>
      <c r="E2274" s="43" t="s">
        <v>44</v>
      </c>
      <c r="F2274" s="44"/>
      <c r="G2274" s="44"/>
      <c r="H2274" s="45"/>
      <c r="I2274" s="37"/>
      <c r="J2274" s="37"/>
      <c r="K2274" s="37">
        <f t="shared" si="470"/>
        <v>0</v>
      </c>
      <c r="L2274" s="37"/>
      <c r="M2274" s="37"/>
      <c r="N2274" s="37">
        <f t="shared" si="471"/>
        <v>0</v>
      </c>
      <c r="O2274" s="37">
        <f t="shared" si="472"/>
        <v>0</v>
      </c>
      <c r="P2274" s="38" t="e">
        <f t="shared" si="473"/>
        <v>#DIV/0!</v>
      </c>
      <c r="Q2274" s="39"/>
    </row>
    <row r="2275" spans="1:17" ht="15" customHeight="1" x14ac:dyDescent="0.3">
      <c r="A2275" s="40"/>
      <c r="B2275" s="41"/>
      <c r="C2275" s="41"/>
      <c r="D2275" s="42" t="s">
        <v>45</v>
      </c>
      <c r="E2275" s="43" t="s">
        <v>46</v>
      </c>
      <c r="F2275" s="44"/>
      <c r="G2275" s="44"/>
      <c r="H2275" s="45"/>
      <c r="I2275" s="37"/>
      <c r="J2275" s="37"/>
      <c r="K2275" s="37">
        <f t="shared" si="470"/>
        <v>0</v>
      </c>
      <c r="L2275" s="37"/>
      <c r="M2275" s="37"/>
      <c r="N2275" s="37">
        <f t="shared" si="471"/>
        <v>0</v>
      </c>
      <c r="O2275" s="37">
        <f t="shared" si="472"/>
        <v>0</v>
      </c>
      <c r="P2275" s="38" t="e">
        <f t="shared" si="473"/>
        <v>#DIV/0!</v>
      </c>
      <c r="Q2275" s="39"/>
    </row>
    <row r="2276" spans="1:17" ht="15" customHeight="1" x14ac:dyDescent="0.3">
      <c r="A2276" s="40"/>
      <c r="B2276" s="41"/>
      <c r="C2276" s="41"/>
      <c r="D2276" s="42" t="s">
        <v>47</v>
      </c>
      <c r="E2276" s="43" t="s">
        <v>48</v>
      </c>
      <c r="F2276" s="44"/>
      <c r="G2276" s="44"/>
      <c r="H2276" s="45"/>
      <c r="I2276" s="37"/>
      <c r="J2276" s="37"/>
      <c r="K2276" s="37">
        <f t="shared" si="470"/>
        <v>0</v>
      </c>
      <c r="L2276" s="37"/>
      <c r="M2276" s="37"/>
      <c r="N2276" s="37">
        <f t="shared" si="471"/>
        <v>0</v>
      </c>
      <c r="O2276" s="37">
        <f t="shared" si="472"/>
        <v>0</v>
      </c>
      <c r="P2276" s="38" t="e">
        <f t="shared" si="473"/>
        <v>#DIV/0!</v>
      </c>
      <c r="Q2276" s="39"/>
    </row>
    <row r="2277" spans="1:17" ht="15" customHeight="1" x14ac:dyDescent="0.3">
      <c r="A2277" s="40"/>
      <c r="B2277" s="41"/>
      <c r="C2277" s="41"/>
      <c r="D2277" s="42" t="s">
        <v>49</v>
      </c>
      <c r="E2277" s="43" t="s">
        <v>50</v>
      </c>
      <c r="F2277" s="44"/>
      <c r="G2277" s="44"/>
      <c r="H2277" s="45"/>
      <c r="I2277" s="37"/>
      <c r="J2277" s="37"/>
      <c r="K2277" s="37">
        <f t="shared" si="470"/>
        <v>0</v>
      </c>
      <c r="L2277" s="37"/>
      <c r="M2277" s="37"/>
      <c r="N2277" s="37">
        <f t="shared" si="471"/>
        <v>0</v>
      </c>
      <c r="O2277" s="37">
        <f t="shared" si="472"/>
        <v>0</v>
      </c>
      <c r="P2277" s="38" t="e">
        <f t="shared" si="473"/>
        <v>#DIV/0!</v>
      </c>
      <c r="Q2277" s="39"/>
    </row>
    <row r="2278" spans="1:17" ht="15" customHeight="1" x14ac:dyDescent="0.3">
      <c r="A2278" s="40"/>
      <c r="B2278" s="41"/>
      <c r="C2278" s="41"/>
      <c r="D2278" s="42" t="s">
        <v>51</v>
      </c>
      <c r="E2278" s="43" t="s">
        <v>52</v>
      </c>
      <c r="F2278" s="44"/>
      <c r="G2278" s="44"/>
      <c r="H2278" s="45"/>
      <c r="I2278" s="37"/>
      <c r="J2278" s="37"/>
      <c r="K2278" s="37">
        <f t="shared" si="470"/>
        <v>0</v>
      </c>
      <c r="L2278" s="37"/>
      <c r="M2278" s="37"/>
      <c r="N2278" s="37">
        <f t="shared" si="471"/>
        <v>0</v>
      </c>
      <c r="O2278" s="37">
        <f t="shared" si="472"/>
        <v>0</v>
      </c>
      <c r="P2278" s="38" t="e">
        <f t="shared" si="473"/>
        <v>#DIV/0!</v>
      </c>
      <c r="Q2278" s="39"/>
    </row>
    <row r="2279" spans="1:17" ht="15" customHeight="1" x14ac:dyDescent="0.3">
      <c r="A2279" s="40"/>
      <c r="B2279" s="41"/>
      <c r="C2279" s="41"/>
      <c r="D2279" s="42" t="s">
        <v>53</v>
      </c>
      <c r="E2279" s="43" t="s">
        <v>54</v>
      </c>
      <c r="F2279" s="44"/>
      <c r="G2279" s="44"/>
      <c r="H2279" s="45"/>
      <c r="I2279" s="37"/>
      <c r="J2279" s="37"/>
      <c r="K2279" s="37">
        <f t="shared" si="470"/>
        <v>0</v>
      </c>
      <c r="L2279" s="37"/>
      <c r="M2279" s="37"/>
      <c r="N2279" s="37">
        <f t="shared" si="471"/>
        <v>0</v>
      </c>
      <c r="O2279" s="37">
        <f t="shared" si="472"/>
        <v>0</v>
      </c>
      <c r="P2279" s="38" t="e">
        <f t="shared" si="473"/>
        <v>#DIV/0!</v>
      </c>
      <c r="Q2279" s="39"/>
    </row>
    <row r="2280" spans="1:17" ht="15" customHeight="1" x14ac:dyDescent="0.3">
      <c r="A2280" s="40"/>
      <c r="B2280" s="41"/>
      <c r="C2280" s="41"/>
      <c r="D2280" s="42" t="s">
        <v>55</v>
      </c>
      <c r="E2280" s="43" t="s">
        <v>56</v>
      </c>
      <c r="F2280" s="44"/>
      <c r="G2280" s="44"/>
      <c r="H2280" s="45"/>
      <c r="I2280" s="37"/>
      <c r="J2280" s="37"/>
      <c r="K2280" s="37">
        <f t="shared" si="470"/>
        <v>0</v>
      </c>
      <c r="L2280" s="37"/>
      <c r="M2280" s="37"/>
      <c r="N2280" s="37">
        <f t="shared" si="471"/>
        <v>0</v>
      </c>
      <c r="O2280" s="37">
        <f t="shared" si="472"/>
        <v>0</v>
      </c>
      <c r="P2280" s="38" t="e">
        <f t="shared" si="473"/>
        <v>#DIV/0!</v>
      </c>
      <c r="Q2280" s="39"/>
    </row>
    <row r="2281" spans="1:17" ht="33.75" customHeight="1" x14ac:dyDescent="0.3">
      <c r="A2281" s="40"/>
      <c r="B2281" s="41"/>
      <c r="C2281" s="41"/>
      <c r="D2281" s="54" t="s">
        <v>57</v>
      </c>
      <c r="E2281" s="43" t="s">
        <v>58</v>
      </c>
      <c r="F2281" s="44"/>
      <c r="G2281" s="44"/>
      <c r="H2281" s="45"/>
      <c r="I2281" s="37"/>
      <c r="J2281" s="37"/>
      <c r="K2281" s="37">
        <f t="shared" si="470"/>
        <v>0</v>
      </c>
      <c r="L2281" s="37"/>
      <c r="M2281" s="37"/>
      <c r="N2281" s="37">
        <f t="shared" si="471"/>
        <v>0</v>
      </c>
      <c r="O2281" s="37">
        <f t="shared" si="472"/>
        <v>0</v>
      </c>
      <c r="P2281" s="38" t="e">
        <f t="shared" si="473"/>
        <v>#DIV/0!</v>
      </c>
      <c r="Q2281" s="39"/>
    </row>
    <row r="2282" spans="1:17" ht="30" customHeight="1" x14ac:dyDescent="0.3">
      <c r="A2282" s="40"/>
      <c r="B2282" s="41"/>
      <c r="C2282" s="41"/>
      <c r="D2282" s="54" t="s">
        <v>59</v>
      </c>
      <c r="E2282" s="43" t="s">
        <v>60</v>
      </c>
      <c r="F2282" s="44"/>
      <c r="G2282" s="44"/>
      <c r="H2282" s="45"/>
      <c r="I2282" s="37"/>
      <c r="J2282" s="37"/>
      <c r="K2282" s="37">
        <f t="shared" si="470"/>
        <v>0</v>
      </c>
      <c r="L2282" s="37"/>
      <c r="M2282" s="37"/>
      <c r="N2282" s="37">
        <f t="shared" si="471"/>
        <v>0</v>
      </c>
      <c r="O2282" s="37">
        <f t="shared" si="472"/>
        <v>0</v>
      </c>
      <c r="P2282" s="38" t="e">
        <f t="shared" si="473"/>
        <v>#DIV/0!</v>
      </c>
      <c r="Q2282" s="39"/>
    </row>
    <row r="2283" spans="1:17" ht="35.25" customHeight="1" x14ac:dyDescent="0.3">
      <c r="A2283" s="40"/>
      <c r="B2283" s="41"/>
      <c r="C2283" s="41"/>
      <c r="D2283" s="54" t="s">
        <v>61</v>
      </c>
      <c r="E2283" s="43" t="s">
        <v>62</v>
      </c>
      <c r="F2283" s="44"/>
      <c r="G2283" s="44"/>
      <c r="H2283" s="45"/>
      <c r="I2283" s="37"/>
      <c r="J2283" s="37"/>
      <c r="K2283" s="37">
        <f>SUM(G2283:J2283)</f>
        <v>0</v>
      </c>
      <c r="L2283" s="37"/>
      <c r="M2283" s="37"/>
      <c r="N2283" s="37">
        <f t="shared" si="471"/>
        <v>0</v>
      </c>
      <c r="O2283" s="37">
        <f t="shared" si="472"/>
        <v>0</v>
      </c>
      <c r="P2283" s="38" t="e">
        <f t="shared" si="473"/>
        <v>#DIV/0!</v>
      </c>
      <c r="Q2283" s="39"/>
    </row>
    <row r="2284" spans="1:17" ht="32.25" customHeight="1" x14ac:dyDescent="0.3">
      <c r="A2284" s="40"/>
      <c r="B2284" s="41"/>
      <c r="C2284" s="41"/>
      <c r="D2284" s="54" t="s">
        <v>63</v>
      </c>
      <c r="E2284" s="43" t="s">
        <v>64</v>
      </c>
      <c r="F2284" s="44"/>
      <c r="G2284" s="44"/>
      <c r="H2284" s="45"/>
      <c r="I2284" s="37"/>
      <c r="J2284" s="37"/>
      <c r="K2284" s="37">
        <f>SUM(G2284:J2284)</f>
        <v>0</v>
      </c>
      <c r="L2284" s="37"/>
      <c r="M2284" s="37"/>
      <c r="N2284" s="37">
        <f t="shared" si="471"/>
        <v>0</v>
      </c>
      <c r="O2284" s="37">
        <f t="shared" si="472"/>
        <v>0</v>
      </c>
      <c r="P2284" s="38" t="e">
        <f t="shared" si="473"/>
        <v>#DIV/0!</v>
      </c>
      <c r="Q2284" s="39"/>
    </row>
    <row r="2285" spans="1:17" ht="15" customHeight="1" x14ac:dyDescent="0.3">
      <c r="A2285" s="40"/>
      <c r="B2285" s="41"/>
      <c r="C2285" s="41"/>
      <c r="D2285" s="42" t="s">
        <v>65</v>
      </c>
      <c r="E2285" s="43" t="s">
        <v>44</v>
      </c>
      <c r="F2285" s="44"/>
      <c r="G2285" s="44"/>
      <c r="H2285" s="45"/>
      <c r="I2285" s="37"/>
      <c r="J2285" s="37"/>
      <c r="K2285" s="37">
        <f>SUM(G2285:J2285)</f>
        <v>0</v>
      </c>
      <c r="L2285" s="37"/>
      <c r="M2285" s="37"/>
      <c r="N2285" s="37">
        <f t="shared" si="471"/>
        <v>0</v>
      </c>
      <c r="O2285" s="37">
        <f t="shared" si="472"/>
        <v>0</v>
      </c>
      <c r="P2285" s="38" t="e">
        <f t="shared" si="473"/>
        <v>#DIV/0!</v>
      </c>
      <c r="Q2285" s="39"/>
    </row>
    <row r="2286" spans="1:17" ht="15" customHeight="1" x14ac:dyDescent="0.3">
      <c r="A2286" s="40"/>
      <c r="B2286" s="41"/>
      <c r="C2286" s="41"/>
      <c r="D2286" s="42"/>
      <c r="E2286" s="43"/>
      <c r="F2286" s="44"/>
      <c r="G2286" s="44"/>
      <c r="H2286" s="45"/>
      <c r="I2286" s="37"/>
      <c r="J2286" s="37"/>
      <c r="K2286" s="37"/>
      <c r="L2286" s="37"/>
      <c r="M2286" s="37"/>
      <c r="N2286" s="37"/>
      <c r="O2286" s="37"/>
      <c r="P2286" s="38"/>
      <c r="Q2286" s="39"/>
    </row>
    <row r="2287" spans="1:17" s="2" customFormat="1" ht="15" customHeight="1" x14ac:dyDescent="0.3">
      <c r="A2287" s="40" t="s">
        <v>66</v>
      </c>
      <c r="B2287" s="41" t="s">
        <v>66</v>
      </c>
      <c r="C2287" s="41"/>
      <c r="D2287" s="42"/>
      <c r="E2287" s="43"/>
      <c r="F2287" s="50"/>
      <c r="G2287" s="50"/>
      <c r="H2287" s="51"/>
      <c r="I2287" s="36"/>
      <c r="J2287" s="36"/>
      <c r="K2287" s="36"/>
      <c r="L2287" s="36"/>
      <c r="M2287" s="36"/>
      <c r="N2287" s="36"/>
      <c r="O2287" s="36"/>
      <c r="P2287" s="55"/>
      <c r="Q2287" s="53"/>
    </row>
    <row r="2288" spans="1:17" ht="15" customHeight="1" x14ac:dyDescent="0.3">
      <c r="A2288" s="40"/>
      <c r="B2288" s="41"/>
      <c r="C2288" s="41"/>
      <c r="D2288" s="42"/>
      <c r="E2288" s="43"/>
      <c r="F2288" s="44"/>
      <c r="G2288" s="44"/>
      <c r="H2288" s="45"/>
      <c r="I2288" s="37"/>
      <c r="J2288" s="37"/>
      <c r="K2288" s="37"/>
      <c r="L2288" s="37"/>
      <c r="M2288" s="37"/>
      <c r="N2288" s="37"/>
      <c r="O2288" s="37"/>
      <c r="P2288" s="38"/>
      <c r="Q2288" s="39"/>
    </row>
    <row r="2289" spans="1:17" s="2" customFormat="1" ht="15" customHeight="1" x14ac:dyDescent="0.3">
      <c r="A2289" s="40"/>
      <c r="B2289" s="41" t="s">
        <v>67</v>
      </c>
      <c r="C2289" s="41"/>
      <c r="D2289" s="42"/>
      <c r="E2289" s="43"/>
      <c r="F2289" s="50"/>
      <c r="G2289" s="50"/>
      <c r="H2289" s="51"/>
      <c r="I2289" s="36"/>
      <c r="J2289" s="36"/>
      <c r="K2289" s="36"/>
      <c r="L2289" s="36"/>
      <c r="M2289" s="36"/>
      <c r="N2289" s="36"/>
      <c r="O2289" s="36"/>
      <c r="P2289" s="55"/>
      <c r="Q2289" s="53"/>
    </row>
    <row r="2290" spans="1:17" ht="15" customHeight="1" x14ac:dyDescent="0.3">
      <c r="A2290" s="40"/>
      <c r="B2290" s="41"/>
      <c r="C2290" s="41" t="s">
        <v>68</v>
      </c>
      <c r="D2290" s="42"/>
      <c r="E2290" s="43"/>
      <c r="F2290" s="44"/>
      <c r="G2290" s="44"/>
      <c r="H2290" s="45"/>
      <c r="I2290" s="37"/>
      <c r="J2290" s="37"/>
      <c r="K2290" s="37"/>
      <c r="L2290" s="37"/>
      <c r="M2290" s="37"/>
      <c r="N2290" s="37"/>
      <c r="O2290" s="37"/>
      <c r="P2290" s="38"/>
      <c r="Q2290" s="39"/>
    </row>
    <row r="2291" spans="1:17" ht="15" customHeight="1" x14ac:dyDescent="0.3">
      <c r="A2291" s="40"/>
      <c r="B2291" s="41"/>
      <c r="C2291" s="41"/>
      <c r="D2291" s="42" t="s">
        <v>69</v>
      </c>
      <c r="E2291" s="43" t="s">
        <v>70</v>
      </c>
      <c r="F2291" s="44"/>
      <c r="G2291" s="44"/>
      <c r="H2291" s="45"/>
      <c r="I2291" s="37"/>
      <c r="J2291" s="37"/>
      <c r="K2291" s="37">
        <f>SUM(G2291:J2291)</f>
        <v>0</v>
      </c>
      <c r="L2291" s="37"/>
      <c r="M2291" s="37"/>
      <c r="N2291" s="37">
        <f>SUM(L2291:M2291)</f>
        <v>0</v>
      </c>
      <c r="O2291" s="37">
        <f>+K2291-F2291</f>
        <v>0</v>
      </c>
      <c r="P2291" s="38" t="e">
        <f>+O2291/F2291</f>
        <v>#DIV/0!</v>
      </c>
      <c r="Q2291" s="39"/>
    </row>
    <row r="2292" spans="1:17" ht="15" customHeight="1" x14ac:dyDescent="0.3">
      <c r="A2292" s="40"/>
      <c r="B2292" s="41"/>
      <c r="C2292" s="41"/>
      <c r="D2292" s="42" t="s">
        <v>71</v>
      </c>
      <c r="E2292" s="43" t="s">
        <v>72</v>
      </c>
      <c r="F2292" s="44"/>
      <c r="G2292" s="44"/>
      <c r="H2292" s="45"/>
      <c r="I2292" s="37"/>
      <c r="J2292" s="37"/>
      <c r="K2292" s="37">
        <f>SUM(G2292:J2292)</f>
        <v>0</v>
      </c>
      <c r="L2292" s="37"/>
      <c r="M2292" s="37"/>
      <c r="N2292" s="37">
        <f>SUM(L2292:M2292)</f>
        <v>0</v>
      </c>
      <c r="O2292" s="37">
        <f>+K2292-F2292</f>
        <v>0</v>
      </c>
      <c r="P2292" s="38" t="e">
        <f>+O2292/F2292</f>
        <v>#DIV/0!</v>
      </c>
      <c r="Q2292" s="39"/>
    </row>
    <row r="2293" spans="1:17" ht="15" customHeight="1" x14ac:dyDescent="0.3">
      <c r="A2293" s="40"/>
      <c r="B2293" s="41"/>
      <c r="C2293" s="41"/>
      <c r="D2293" s="42" t="s">
        <v>73</v>
      </c>
      <c r="E2293" s="43" t="s">
        <v>74</v>
      </c>
      <c r="F2293" s="44"/>
      <c r="G2293" s="44"/>
      <c r="H2293" s="45"/>
      <c r="I2293" s="37"/>
      <c r="J2293" s="37"/>
      <c r="K2293" s="37">
        <f>SUM(G2293:J2293)</f>
        <v>0</v>
      </c>
      <c r="L2293" s="37"/>
      <c r="M2293" s="37"/>
      <c r="N2293" s="37">
        <f>SUM(L2293:M2293)</f>
        <v>0</v>
      </c>
      <c r="O2293" s="37">
        <f>+K2293-F2293</f>
        <v>0</v>
      </c>
      <c r="P2293" s="38" t="e">
        <f>+O2293/F2293</f>
        <v>#DIV/0!</v>
      </c>
      <c r="Q2293" s="39"/>
    </row>
    <row r="2294" spans="1:17" ht="15" customHeight="1" x14ac:dyDescent="0.3">
      <c r="A2294" s="40"/>
      <c r="B2294" s="41"/>
      <c r="C2294" s="41"/>
      <c r="D2294" s="42" t="s">
        <v>75</v>
      </c>
      <c r="E2294" s="43" t="s">
        <v>76</v>
      </c>
      <c r="F2294" s="44"/>
      <c r="G2294" s="44"/>
      <c r="H2294" s="45"/>
      <c r="I2294" s="37"/>
      <c r="J2294" s="37"/>
      <c r="K2294" s="37">
        <f>SUM(G2294:J2294)</f>
        <v>0</v>
      </c>
      <c r="L2294" s="37"/>
      <c r="M2294" s="37"/>
      <c r="N2294" s="37">
        <f>SUM(L2294:M2294)</f>
        <v>0</v>
      </c>
      <c r="O2294" s="37">
        <f>+K2294-F2294</f>
        <v>0</v>
      </c>
      <c r="P2294" s="38" t="e">
        <f>+O2294/F2294</f>
        <v>#DIV/0!</v>
      </c>
      <c r="Q2294" s="39"/>
    </row>
    <row r="2295" spans="1:17" ht="15" customHeight="1" x14ac:dyDescent="0.3">
      <c r="A2295" s="40"/>
      <c r="B2295" s="41"/>
      <c r="C2295" s="41"/>
      <c r="D2295" s="42" t="s">
        <v>77</v>
      </c>
      <c r="E2295" s="43" t="s">
        <v>78</v>
      </c>
      <c r="F2295" s="44"/>
      <c r="G2295" s="44"/>
      <c r="H2295" s="45"/>
      <c r="I2295" s="37"/>
      <c r="J2295" s="37"/>
      <c r="K2295" s="37">
        <f>SUM(G2295:J2295)</f>
        <v>0</v>
      </c>
      <c r="L2295" s="37"/>
      <c r="M2295" s="37"/>
      <c r="N2295" s="37">
        <f>SUM(L2295:M2295)</f>
        <v>0</v>
      </c>
      <c r="O2295" s="37">
        <f>+K2295-F2295</f>
        <v>0</v>
      </c>
      <c r="P2295" s="38" t="e">
        <f>+O2295/F2295</f>
        <v>#DIV/0!</v>
      </c>
      <c r="Q2295" s="39"/>
    </row>
    <row r="2296" spans="1:17" ht="15" customHeight="1" x14ac:dyDescent="0.3">
      <c r="A2296" s="40"/>
      <c r="B2296" s="41"/>
      <c r="C2296" s="41"/>
      <c r="D2296" s="42"/>
      <c r="E2296" s="43"/>
      <c r="F2296" s="44"/>
      <c r="G2296" s="44"/>
      <c r="H2296" s="45"/>
      <c r="I2296" s="37"/>
      <c r="J2296" s="37"/>
      <c r="K2296" s="37"/>
      <c r="L2296" s="37"/>
      <c r="M2296" s="37"/>
      <c r="N2296" s="37"/>
      <c r="O2296" s="37"/>
      <c r="P2296" s="38"/>
      <c r="Q2296" s="39"/>
    </row>
    <row r="2297" spans="1:17" s="2" customFormat="1" ht="15" customHeight="1" x14ac:dyDescent="0.3">
      <c r="A2297" s="40"/>
      <c r="B2297" s="41"/>
      <c r="C2297" s="41" t="s">
        <v>79</v>
      </c>
      <c r="D2297" s="42"/>
      <c r="E2297" s="43"/>
      <c r="F2297" s="50"/>
      <c r="G2297" s="50"/>
      <c r="H2297" s="51"/>
      <c r="I2297" s="36"/>
      <c r="J2297" s="36"/>
      <c r="K2297" s="36"/>
      <c r="L2297" s="36"/>
      <c r="M2297" s="36"/>
      <c r="N2297" s="36"/>
      <c r="O2297" s="36"/>
      <c r="P2297" s="55"/>
      <c r="Q2297" s="53"/>
    </row>
    <row r="2298" spans="1:17" ht="15" customHeight="1" x14ac:dyDescent="0.3">
      <c r="A2298" s="40"/>
      <c r="B2298" s="41"/>
      <c r="C2298" s="41"/>
      <c r="D2298" s="42" t="s">
        <v>80</v>
      </c>
      <c r="E2298" s="43" t="s">
        <v>81</v>
      </c>
      <c r="F2298" s="44"/>
      <c r="G2298" s="44"/>
      <c r="H2298" s="45"/>
      <c r="I2298" s="37"/>
      <c r="J2298" s="37"/>
      <c r="K2298" s="37">
        <f>SUM(G2298:J2298)</f>
        <v>0</v>
      </c>
      <c r="L2298" s="37"/>
      <c r="M2298" s="37"/>
      <c r="N2298" s="37">
        <f>SUM(L2298:M2298)</f>
        <v>0</v>
      </c>
      <c r="O2298" s="37">
        <f t="shared" ref="O2298:O2309" si="474">+K2298-F2298</f>
        <v>0</v>
      </c>
      <c r="P2298" s="38" t="e">
        <f t="shared" ref="P2298:P2309" si="475">+O2298/F2298</f>
        <v>#DIV/0!</v>
      </c>
      <c r="Q2298" s="39"/>
    </row>
    <row r="2299" spans="1:17" ht="15" customHeight="1" x14ac:dyDescent="0.3">
      <c r="A2299" s="40"/>
      <c r="B2299" s="41"/>
      <c r="C2299" s="41"/>
      <c r="D2299" s="42" t="s">
        <v>82</v>
      </c>
      <c r="E2299" s="43" t="s">
        <v>83</v>
      </c>
      <c r="F2299" s="44"/>
      <c r="G2299" s="44"/>
      <c r="H2299" s="45"/>
      <c r="I2299" s="37"/>
      <c r="J2299" s="37"/>
      <c r="K2299" s="37">
        <f t="shared" ref="K2299:K2309" si="476">SUM(G2299:J2299)</f>
        <v>0</v>
      </c>
      <c r="L2299" s="37"/>
      <c r="M2299" s="37"/>
      <c r="N2299" s="37">
        <f t="shared" ref="N2299:N2309" si="477">SUM(L2299:M2299)</f>
        <v>0</v>
      </c>
      <c r="O2299" s="37">
        <f t="shared" si="474"/>
        <v>0</v>
      </c>
      <c r="P2299" s="38" t="e">
        <f t="shared" si="475"/>
        <v>#DIV/0!</v>
      </c>
      <c r="Q2299" s="39"/>
    </row>
    <row r="2300" spans="1:17" ht="15" customHeight="1" x14ac:dyDescent="0.3">
      <c r="A2300" s="40"/>
      <c r="B2300" s="41"/>
      <c r="C2300" s="41"/>
      <c r="D2300" s="42" t="s">
        <v>84</v>
      </c>
      <c r="E2300" s="43" t="s">
        <v>85</v>
      </c>
      <c r="F2300" s="44"/>
      <c r="G2300" s="44"/>
      <c r="H2300" s="45"/>
      <c r="I2300" s="37"/>
      <c r="J2300" s="37"/>
      <c r="K2300" s="37">
        <f t="shared" si="476"/>
        <v>0</v>
      </c>
      <c r="L2300" s="37"/>
      <c r="M2300" s="37"/>
      <c r="N2300" s="37">
        <f t="shared" si="477"/>
        <v>0</v>
      </c>
      <c r="O2300" s="37">
        <f t="shared" si="474"/>
        <v>0</v>
      </c>
      <c r="P2300" s="38" t="e">
        <f t="shared" si="475"/>
        <v>#DIV/0!</v>
      </c>
      <c r="Q2300" s="39"/>
    </row>
    <row r="2301" spans="1:17" ht="15" customHeight="1" x14ac:dyDescent="0.3">
      <c r="A2301" s="40"/>
      <c r="B2301" s="41"/>
      <c r="C2301" s="41"/>
      <c r="D2301" s="42" t="s">
        <v>86</v>
      </c>
      <c r="E2301" s="43" t="s">
        <v>87</v>
      </c>
      <c r="F2301" s="44"/>
      <c r="G2301" s="44"/>
      <c r="H2301" s="45"/>
      <c r="I2301" s="37"/>
      <c r="J2301" s="37"/>
      <c r="K2301" s="37">
        <f t="shared" si="476"/>
        <v>0</v>
      </c>
      <c r="L2301" s="37"/>
      <c r="M2301" s="37"/>
      <c r="N2301" s="37">
        <f t="shared" si="477"/>
        <v>0</v>
      </c>
      <c r="O2301" s="37">
        <f t="shared" si="474"/>
        <v>0</v>
      </c>
      <c r="P2301" s="38" t="e">
        <f t="shared" si="475"/>
        <v>#DIV/0!</v>
      </c>
      <c r="Q2301" s="39"/>
    </row>
    <row r="2302" spans="1:17" ht="15" customHeight="1" x14ac:dyDescent="0.3">
      <c r="A2302" s="40"/>
      <c r="B2302" s="41"/>
      <c r="C2302" s="41"/>
      <c r="D2302" s="42" t="s">
        <v>88</v>
      </c>
      <c r="E2302" s="43" t="s">
        <v>89</v>
      </c>
      <c r="F2302" s="44"/>
      <c r="G2302" s="44"/>
      <c r="H2302" s="45"/>
      <c r="I2302" s="37"/>
      <c r="J2302" s="37"/>
      <c r="K2302" s="37">
        <f t="shared" si="476"/>
        <v>0</v>
      </c>
      <c r="L2302" s="37"/>
      <c r="M2302" s="37"/>
      <c r="N2302" s="37">
        <f t="shared" si="477"/>
        <v>0</v>
      </c>
      <c r="O2302" s="37">
        <f t="shared" si="474"/>
        <v>0</v>
      </c>
      <c r="P2302" s="38" t="e">
        <f t="shared" si="475"/>
        <v>#DIV/0!</v>
      </c>
      <c r="Q2302" s="39"/>
    </row>
    <row r="2303" spans="1:17" ht="15" customHeight="1" x14ac:dyDescent="0.3">
      <c r="A2303" s="40"/>
      <c r="B2303" s="41"/>
      <c r="C2303" s="41"/>
      <c r="D2303" s="42" t="s">
        <v>90</v>
      </c>
      <c r="E2303" s="43" t="s">
        <v>91</v>
      </c>
      <c r="F2303" s="44"/>
      <c r="G2303" s="44"/>
      <c r="H2303" s="45"/>
      <c r="I2303" s="37"/>
      <c r="J2303" s="37"/>
      <c r="K2303" s="37">
        <f t="shared" si="476"/>
        <v>0</v>
      </c>
      <c r="L2303" s="37"/>
      <c r="M2303" s="37"/>
      <c r="N2303" s="37">
        <f t="shared" si="477"/>
        <v>0</v>
      </c>
      <c r="O2303" s="37">
        <f t="shared" si="474"/>
        <v>0</v>
      </c>
      <c r="P2303" s="38" t="e">
        <f t="shared" si="475"/>
        <v>#DIV/0!</v>
      </c>
      <c r="Q2303" s="39"/>
    </row>
    <row r="2304" spans="1:17" ht="15" customHeight="1" x14ac:dyDescent="0.3">
      <c r="A2304" s="40"/>
      <c r="B2304" s="41"/>
      <c r="C2304" s="41"/>
      <c r="D2304" s="42" t="s">
        <v>92</v>
      </c>
      <c r="E2304" s="43" t="s">
        <v>93</v>
      </c>
      <c r="F2304" s="44"/>
      <c r="G2304" s="44"/>
      <c r="H2304" s="45"/>
      <c r="I2304" s="37"/>
      <c r="J2304" s="37"/>
      <c r="K2304" s="37">
        <f t="shared" si="476"/>
        <v>0</v>
      </c>
      <c r="L2304" s="37"/>
      <c r="M2304" s="37"/>
      <c r="N2304" s="37">
        <f t="shared" si="477"/>
        <v>0</v>
      </c>
      <c r="O2304" s="37">
        <f t="shared" si="474"/>
        <v>0</v>
      </c>
      <c r="P2304" s="38" t="e">
        <f t="shared" si="475"/>
        <v>#DIV/0!</v>
      </c>
      <c r="Q2304" s="39"/>
    </row>
    <row r="2305" spans="1:17" ht="15" customHeight="1" x14ac:dyDescent="0.3">
      <c r="A2305" s="40"/>
      <c r="B2305" s="41"/>
      <c r="C2305" s="41"/>
      <c r="D2305" s="42" t="s">
        <v>94</v>
      </c>
      <c r="E2305" s="43" t="s">
        <v>95</v>
      </c>
      <c r="F2305" s="44"/>
      <c r="G2305" s="44"/>
      <c r="H2305" s="45"/>
      <c r="I2305" s="37"/>
      <c r="J2305" s="37"/>
      <c r="K2305" s="37">
        <f t="shared" si="476"/>
        <v>0</v>
      </c>
      <c r="L2305" s="37"/>
      <c r="M2305" s="37"/>
      <c r="N2305" s="37">
        <f t="shared" si="477"/>
        <v>0</v>
      </c>
      <c r="O2305" s="37">
        <f t="shared" si="474"/>
        <v>0</v>
      </c>
      <c r="P2305" s="38" t="e">
        <f t="shared" si="475"/>
        <v>#DIV/0!</v>
      </c>
      <c r="Q2305" s="39"/>
    </row>
    <row r="2306" spans="1:17" ht="15" customHeight="1" x14ac:dyDescent="0.3">
      <c r="A2306" s="40"/>
      <c r="B2306" s="41"/>
      <c r="C2306" s="41"/>
      <c r="D2306" s="42" t="s">
        <v>96</v>
      </c>
      <c r="E2306" s="43" t="s">
        <v>97</v>
      </c>
      <c r="F2306" s="44"/>
      <c r="G2306" s="44"/>
      <c r="H2306" s="45"/>
      <c r="I2306" s="37"/>
      <c r="J2306" s="37"/>
      <c r="K2306" s="37">
        <f t="shared" si="476"/>
        <v>0</v>
      </c>
      <c r="L2306" s="37"/>
      <c r="M2306" s="37"/>
      <c r="N2306" s="37">
        <f t="shared" si="477"/>
        <v>0</v>
      </c>
      <c r="O2306" s="37">
        <f t="shared" si="474"/>
        <v>0</v>
      </c>
      <c r="P2306" s="38" t="e">
        <f t="shared" si="475"/>
        <v>#DIV/0!</v>
      </c>
      <c r="Q2306" s="39"/>
    </row>
    <row r="2307" spans="1:17" ht="15" customHeight="1" x14ac:dyDescent="0.3">
      <c r="A2307" s="40"/>
      <c r="B2307" s="41"/>
      <c r="C2307" s="41"/>
      <c r="D2307" s="42" t="s">
        <v>98</v>
      </c>
      <c r="E2307" s="43" t="s">
        <v>99</v>
      </c>
      <c r="F2307" s="44"/>
      <c r="G2307" s="44"/>
      <c r="H2307" s="45"/>
      <c r="I2307" s="37"/>
      <c r="J2307" s="37"/>
      <c r="K2307" s="37">
        <f t="shared" si="476"/>
        <v>0</v>
      </c>
      <c r="L2307" s="37"/>
      <c r="M2307" s="37"/>
      <c r="N2307" s="37">
        <f t="shared" si="477"/>
        <v>0</v>
      </c>
      <c r="O2307" s="37">
        <f t="shared" si="474"/>
        <v>0</v>
      </c>
      <c r="P2307" s="38" t="e">
        <f t="shared" si="475"/>
        <v>#DIV/0!</v>
      </c>
      <c r="Q2307" s="39"/>
    </row>
    <row r="2308" spans="1:17" ht="15" customHeight="1" x14ac:dyDescent="0.3">
      <c r="A2308" s="40"/>
      <c r="B2308" s="41"/>
      <c r="C2308" s="41"/>
      <c r="D2308" s="42" t="s">
        <v>100</v>
      </c>
      <c r="E2308" s="43" t="s">
        <v>101</v>
      </c>
      <c r="F2308" s="44"/>
      <c r="G2308" s="44"/>
      <c r="H2308" s="45"/>
      <c r="I2308" s="37"/>
      <c r="J2308" s="37"/>
      <c r="K2308" s="37">
        <f t="shared" si="476"/>
        <v>0</v>
      </c>
      <c r="L2308" s="37"/>
      <c r="M2308" s="37"/>
      <c r="N2308" s="37">
        <f t="shared" si="477"/>
        <v>0</v>
      </c>
      <c r="O2308" s="37">
        <f t="shared" si="474"/>
        <v>0</v>
      </c>
      <c r="P2308" s="38" t="e">
        <f t="shared" si="475"/>
        <v>#DIV/0!</v>
      </c>
      <c r="Q2308" s="39"/>
    </row>
    <row r="2309" spans="1:17" ht="15" customHeight="1" x14ac:dyDescent="0.3">
      <c r="A2309" s="40"/>
      <c r="B2309" s="41"/>
      <c r="C2309" s="41"/>
      <c r="D2309" s="42" t="s">
        <v>102</v>
      </c>
      <c r="E2309" s="43" t="s">
        <v>103</v>
      </c>
      <c r="F2309" s="44"/>
      <c r="G2309" s="44"/>
      <c r="H2309" s="45"/>
      <c r="I2309" s="37"/>
      <c r="J2309" s="37"/>
      <c r="K2309" s="37">
        <f t="shared" si="476"/>
        <v>0</v>
      </c>
      <c r="L2309" s="37"/>
      <c r="M2309" s="37"/>
      <c r="N2309" s="37">
        <f t="shared" si="477"/>
        <v>0</v>
      </c>
      <c r="O2309" s="37">
        <f t="shared" si="474"/>
        <v>0</v>
      </c>
      <c r="P2309" s="38" t="e">
        <f t="shared" si="475"/>
        <v>#DIV/0!</v>
      </c>
      <c r="Q2309" s="39"/>
    </row>
    <row r="2310" spans="1:17" ht="15" customHeight="1" x14ac:dyDescent="0.3">
      <c r="A2310" s="40"/>
      <c r="B2310" s="41"/>
      <c r="C2310" s="41"/>
      <c r="D2310" s="42"/>
      <c r="E2310" s="43"/>
      <c r="F2310" s="44"/>
      <c r="G2310" s="44"/>
      <c r="H2310" s="45"/>
      <c r="I2310" s="37"/>
      <c r="J2310" s="37"/>
      <c r="K2310" s="37"/>
      <c r="L2310" s="37"/>
      <c r="M2310" s="37"/>
      <c r="N2310" s="37"/>
      <c r="O2310" s="37"/>
      <c r="P2310" s="38"/>
      <c r="Q2310" s="39"/>
    </row>
    <row r="2311" spans="1:17" s="2" customFormat="1" ht="15" customHeight="1" x14ac:dyDescent="0.3">
      <c r="A2311" s="40"/>
      <c r="B2311" s="41"/>
      <c r="C2311" s="41" t="s">
        <v>104</v>
      </c>
      <c r="D2311" s="42"/>
      <c r="E2311" s="43"/>
      <c r="F2311" s="50"/>
      <c r="G2311" s="50"/>
      <c r="H2311" s="51"/>
      <c r="I2311" s="36"/>
      <c r="J2311" s="36"/>
      <c r="K2311" s="36"/>
      <c r="L2311" s="36"/>
      <c r="M2311" s="36"/>
      <c r="N2311" s="36"/>
      <c r="O2311" s="36"/>
      <c r="P2311" s="55"/>
      <c r="Q2311" s="53"/>
    </row>
    <row r="2312" spans="1:17" ht="15" customHeight="1" x14ac:dyDescent="0.3">
      <c r="A2312" s="40"/>
      <c r="B2312" s="41"/>
      <c r="C2312" s="41"/>
      <c r="D2312" s="42" t="s">
        <v>105</v>
      </c>
      <c r="E2312" s="43" t="s">
        <v>106</v>
      </c>
      <c r="F2312" s="44"/>
      <c r="G2312" s="44"/>
      <c r="H2312" s="45"/>
      <c r="I2312" s="37"/>
      <c r="J2312" s="37"/>
      <c r="K2312" s="37">
        <f t="shared" ref="K2312:K2318" si="478">SUM(G2312:J2312)</f>
        <v>0</v>
      </c>
      <c r="L2312" s="37"/>
      <c r="M2312" s="37"/>
      <c r="N2312" s="37">
        <f>SUM(L2312:M2312)</f>
        <v>0</v>
      </c>
      <c r="O2312" s="37">
        <f t="shared" ref="O2312:O2318" si="479">+K2312-F2312</f>
        <v>0</v>
      </c>
      <c r="P2312" s="38" t="e">
        <f t="shared" ref="P2312:P2318" si="480">+O2312/F2312</f>
        <v>#DIV/0!</v>
      </c>
      <c r="Q2312" s="39"/>
    </row>
    <row r="2313" spans="1:17" ht="15" customHeight="1" x14ac:dyDescent="0.3">
      <c r="A2313" s="40"/>
      <c r="B2313" s="41"/>
      <c r="C2313" s="41"/>
      <c r="D2313" s="42" t="s">
        <v>107</v>
      </c>
      <c r="E2313" s="43" t="s">
        <v>108</v>
      </c>
      <c r="F2313" s="44"/>
      <c r="G2313" s="44"/>
      <c r="H2313" s="45"/>
      <c r="I2313" s="37"/>
      <c r="J2313" s="37"/>
      <c r="K2313" s="37">
        <f t="shared" si="478"/>
        <v>0</v>
      </c>
      <c r="L2313" s="37"/>
      <c r="M2313" s="37"/>
      <c r="N2313" s="37">
        <f t="shared" ref="N2313:N2318" si="481">SUM(L2313:M2313)</f>
        <v>0</v>
      </c>
      <c r="O2313" s="37">
        <f t="shared" si="479"/>
        <v>0</v>
      </c>
      <c r="P2313" s="38" t="e">
        <f t="shared" si="480"/>
        <v>#DIV/0!</v>
      </c>
      <c r="Q2313" s="39"/>
    </row>
    <row r="2314" spans="1:17" ht="30" customHeight="1" x14ac:dyDescent="0.3">
      <c r="A2314" s="40"/>
      <c r="B2314" s="41"/>
      <c r="C2314" s="41"/>
      <c r="D2314" s="54" t="s">
        <v>109</v>
      </c>
      <c r="E2314" s="43" t="s">
        <v>110</v>
      </c>
      <c r="F2314" s="44"/>
      <c r="G2314" s="44"/>
      <c r="H2314" s="45"/>
      <c r="I2314" s="37"/>
      <c r="J2314" s="37"/>
      <c r="K2314" s="37">
        <f t="shared" si="478"/>
        <v>0</v>
      </c>
      <c r="L2314" s="37"/>
      <c r="M2314" s="37"/>
      <c r="N2314" s="37">
        <f t="shared" si="481"/>
        <v>0</v>
      </c>
      <c r="O2314" s="37">
        <f t="shared" si="479"/>
        <v>0</v>
      </c>
      <c r="P2314" s="38" t="e">
        <f t="shared" si="480"/>
        <v>#DIV/0!</v>
      </c>
      <c r="Q2314" s="39"/>
    </row>
    <row r="2315" spans="1:17" ht="15" customHeight="1" x14ac:dyDescent="0.3">
      <c r="A2315" s="40" t="s">
        <v>111</v>
      </c>
      <c r="B2315" s="41"/>
      <c r="C2315" s="41"/>
      <c r="D2315" s="42" t="s">
        <v>112</v>
      </c>
      <c r="E2315" s="43" t="s">
        <v>113</v>
      </c>
      <c r="F2315" s="44"/>
      <c r="G2315" s="44"/>
      <c r="H2315" s="45"/>
      <c r="I2315" s="37"/>
      <c r="J2315" s="37"/>
      <c r="K2315" s="37">
        <f t="shared" si="478"/>
        <v>0</v>
      </c>
      <c r="L2315" s="37"/>
      <c r="M2315" s="37"/>
      <c r="N2315" s="37">
        <f t="shared" si="481"/>
        <v>0</v>
      </c>
      <c r="O2315" s="37">
        <f t="shared" si="479"/>
        <v>0</v>
      </c>
      <c r="P2315" s="38" t="e">
        <f t="shared" si="480"/>
        <v>#DIV/0!</v>
      </c>
      <c r="Q2315" s="39"/>
    </row>
    <row r="2316" spans="1:17" ht="15" customHeight="1" x14ac:dyDescent="0.3">
      <c r="A2316" s="40"/>
      <c r="B2316" s="41"/>
      <c r="C2316" s="41"/>
      <c r="D2316" s="42" t="s">
        <v>114</v>
      </c>
      <c r="E2316" s="43" t="s">
        <v>115</v>
      </c>
      <c r="F2316" s="44"/>
      <c r="G2316" s="44"/>
      <c r="H2316" s="45"/>
      <c r="I2316" s="37"/>
      <c r="J2316" s="37"/>
      <c r="K2316" s="37">
        <f t="shared" si="478"/>
        <v>0</v>
      </c>
      <c r="L2316" s="37"/>
      <c r="M2316" s="37"/>
      <c r="N2316" s="37">
        <f t="shared" si="481"/>
        <v>0</v>
      </c>
      <c r="O2316" s="37">
        <f t="shared" si="479"/>
        <v>0</v>
      </c>
      <c r="P2316" s="38" t="e">
        <f t="shared" si="480"/>
        <v>#DIV/0!</v>
      </c>
      <c r="Q2316" s="39"/>
    </row>
    <row r="2317" spans="1:17" ht="15" customHeight="1" x14ac:dyDescent="0.3">
      <c r="A2317" s="40"/>
      <c r="B2317" s="41"/>
      <c r="C2317" s="41"/>
      <c r="D2317" s="42" t="s">
        <v>116</v>
      </c>
      <c r="E2317" s="43" t="s">
        <v>117</v>
      </c>
      <c r="F2317" s="44"/>
      <c r="G2317" s="44"/>
      <c r="H2317" s="45"/>
      <c r="I2317" s="37"/>
      <c r="J2317" s="37"/>
      <c r="K2317" s="37">
        <f t="shared" si="478"/>
        <v>0</v>
      </c>
      <c r="L2317" s="37"/>
      <c r="M2317" s="37"/>
      <c r="N2317" s="37">
        <f t="shared" si="481"/>
        <v>0</v>
      </c>
      <c r="O2317" s="37">
        <f t="shared" si="479"/>
        <v>0</v>
      </c>
      <c r="P2317" s="38" t="e">
        <f t="shared" si="480"/>
        <v>#DIV/0!</v>
      </c>
      <c r="Q2317" s="39"/>
    </row>
    <row r="2318" spans="1:17" ht="15" customHeight="1" x14ac:dyDescent="0.3">
      <c r="A2318" s="40"/>
      <c r="B2318" s="41"/>
      <c r="C2318" s="41"/>
      <c r="D2318" s="42" t="s">
        <v>118</v>
      </c>
      <c r="E2318" s="43" t="s">
        <v>119</v>
      </c>
      <c r="F2318" s="44"/>
      <c r="G2318" s="44"/>
      <c r="H2318" s="45"/>
      <c r="I2318" s="37"/>
      <c r="J2318" s="37"/>
      <c r="K2318" s="37">
        <f t="shared" si="478"/>
        <v>0</v>
      </c>
      <c r="L2318" s="37"/>
      <c r="M2318" s="37"/>
      <c r="N2318" s="37">
        <f t="shared" si="481"/>
        <v>0</v>
      </c>
      <c r="O2318" s="37">
        <f t="shared" si="479"/>
        <v>0</v>
      </c>
      <c r="P2318" s="38" t="e">
        <f t="shared" si="480"/>
        <v>#DIV/0!</v>
      </c>
      <c r="Q2318" s="39"/>
    </row>
    <row r="2319" spans="1:17" ht="15" customHeight="1" x14ac:dyDescent="0.3">
      <c r="A2319" s="40"/>
      <c r="B2319" s="41"/>
      <c r="C2319" s="41"/>
      <c r="D2319" s="42"/>
      <c r="E2319" s="43"/>
      <c r="F2319" s="44"/>
      <c r="G2319" s="44"/>
      <c r="H2319" s="45"/>
      <c r="I2319" s="37"/>
      <c r="J2319" s="37"/>
      <c r="K2319" s="37"/>
      <c r="L2319" s="37"/>
      <c r="M2319" s="37"/>
      <c r="N2319" s="37"/>
      <c r="O2319" s="37"/>
      <c r="P2319" s="38"/>
      <c r="Q2319" s="39"/>
    </row>
    <row r="2320" spans="1:17" s="2" customFormat="1" ht="15" customHeight="1" x14ac:dyDescent="0.3">
      <c r="A2320" s="40"/>
      <c r="B2320" s="41"/>
      <c r="C2320" s="41" t="s">
        <v>120</v>
      </c>
      <c r="D2320" s="42"/>
      <c r="E2320" s="43"/>
      <c r="F2320" s="50"/>
      <c r="G2320" s="50"/>
      <c r="H2320" s="51"/>
      <c r="I2320" s="36"/>
      <c r="J2320" s="36"/>
      <c r="K2320" s="36"/>
      <c r="L2320" s="36"/>
      <c r="M2320" s="36"/>
      <c r="N2320" s="36"/>
      <c r="O2320" s="36"/>
      <c r="P2320" s="55"/>
      <c r="Q2320" s="53"/>
    </row>
    <row r="2321" spans="1:17" ht="15" customHeight="1" x14ac:dyDescent="0.3">
      <c r="A2321" s="40"/>
      <c r="B2321" s="41"/>
      <c r="C2321" s="41"/>
      <c r="D2321" s="42" t="s">
        <v>121</v>
      </c>
      <c r="E2321" s="43" t="s">
        <v>122</v>
      </c>
      <c r="F2321" s="44"/>
      <c r="G2321" s="44"/>
      <c r="H2321" s="45"/>
      <c r="I2321" s="37"/>
      <c r="J2321" s="37"/>
      <c r="K2321" s="37">
        <f t="shared" ref="K2321:K2326" si="482">SUM(G2321:J2321)</f>
        <v>0</v>
      </c>
      <c r="L2321" s="37"/>
      <c r="M2321" s="37"/>
      <c r="N2321" s="37">
        <f t="shared" ref="N2321:N2326" si="483">SUM(L2321:M2321)</f>
        <v>0</v>
      </c>
      <c r="O2321" s="37">
        <f t="shared" ref="O2321:O2326" si="484">+K2321-F2321</f>
        <v>0</v>
      </c>
      <c r="P2321" s="38" t="e">
        <f t="shared" ref="P2321:P2326" si="485">+O2321/F2321</f>
        <v>#DIV/0!</v>
      </c>
      <c r="Q2321" s="39"/>
    </row>
    <row r="2322" spans="1:17" ht="15" customHeight="1" x14ac:dyDescent="0.3">
      <c r="A2322" s="40"/>
      <c r="B2322" s="41"/>
      <c r="C2322" s="41"/>
      <c r="D2322" s="42" t="s">
        <v>123</v>
      </c>
      <c r="E2322" s="43" t="s">
        <v>124</v>
      </c>
      <c r="F2322" s="44"/>
      <c r="G2322" s="44"/>
      <c r="H2322" s="45"/>
      <c r="I2322" s="37"/>
      <c r="J2322" s="37"/>
      <c r="K2322" s="37">
        <f t="shared" si="482"/>
        <v>0</v>
      </c>
      <c r="L2322" s="37"/>
      <c r="M2322" s="37"/>
      <c r="N2322" s="37">
        <f t="shared" si="483"/>
        <v>0</v>
      </c>
      <c r="O2322" s="37">
        <f t="shared" si="484"/>
        <v>0</v>
      </c>
      <c r="P2322" s="38" t="e">
        <f t="shared" si="485"/>
        <v>#DIV/0!</v>
      </c>
      <c r="Q2322" s="39"/>
    </row>
    <row r="2323" spans="1:17" ht="15" customHeight="1" x14ac:dyDescent="0.3">
      <c r="A2323" s="40"/>
      <c r="B2323" s="41"/>
      <c r="C2323" s="41"/>
      <c r="D2323" s="42" t="s">
        <v>125</v>
      </c>
      <c r="E2323" s="43" t="s">
        <v>126</v>
      </c>
      <c r="F2323" s="44"/>
      <c r="G2323" s="44"/>
      <c r="H2323" s="45"/>
      <c r="I2323" s="37"/>
      <c r="J2323" s="37"/>
      <c r="K2323" s="37">
        <f t="shared" si="482"/>
        <v>0</v>
      </c>
      <c r="L2323" s="37"/>
      <c r="M2323" s="37"/>
      <c r="N2323" s="37">
        <f t="shared" si="483"/>
        <v>0</v>
      </c>
      <c r="O2323" s="37">
        <f t="shared" si="484"/>
        <v>0</v>
      </c>
      <c r="P2323" s="38" t="e">
        <f t="shared" si="485"/>
        <v>#DIV/0!</v>
      </c>
      <c r="Q2323" s="39"/>
    </row>
    <row r="2324" spans="1:17" ht="15" customHeight="1" x14ac:dyDescent="0.3">
      <c r="A2324" s="40"/>
      <c r="B2324" s="41"/>
      <c r="C2324" s="41"/>
      <c r="D2324" s="42" t="s">
        <v>127</v>
      </c>
      <c r="E2324" s="43" t="s">
        <v>128</v>
      </c>
      <c r="F2324" s="44"/>
      <c r="G2324" s="44"/>
      <c r="H2324" s="45"/>
      <c r="I2324" s="37"/>
      <c r="J2324" s="37"/>
      <c r="K2324" s="37">
        <f t="shared" si="482"/>
        <v>0</v>
      </c>
      <c r="L2324" s="37"/>
      <c r="M2324" s="37"/>
      <c r="N2324" s="37">
        <f t="shared" si="483"/>
        <v>0</v>
      </c>
      <c r="O2324" s="37">
        <f t="shared" si="484"/>
        <v>0</v>
      </c>
      <c r="P2324" s="38" t="e">
        <f t="shared" si="485"/>
        <v>#DIV/0!</v>
      </c>
      <c r="Q2324" s="39"/>
    </row>
    <row r="2325" spans="1:17" ht="15" customHeight="1" x14ac:dyDescent="0.3">
      <c r="A2325" s="40"/>
      <c r="B2325" s="41"/>
      <c r="C2325" s="41"/>
      <c r="D2325" s="42" t="s">
        <v>129</v>
      </c>
      <c r="E2325" s="43" t="s">
        <v>130</v>
      </c>
      <c r="F2325" s="44"/>
      <c r="G2325" s="44"/>
      <c r="H2325" s="45"/>
      <c r="I2325" s="37"/>
      <c r="J2325" s="37"/>
      <c r="K2325" s="37">
        <f t="shared" si="482"/>
        <v>0</v>
      </c>
      <c r="L2325" s="37"/>
      <c r="M2325" s="37"/>
      <c r="N2325" s="37">
        <f t="shared" si="483"/>
        <v>0</v>
      </c>
      <c r="O2325" s="37">
        <f t="shared" si="484"/>
        <v>0</v>
      </c>
      <c r="P2325" s="38" t="e">
        <f t="shared" si="485"/>
        <v>#DIV/0!</v>
      </c>
      <c r="Q2325" s="39"/>
    </row>
    <row r="2326" spans="1:17" ht="30" customHeight="1" x14ac:dyDescent="0.3">
      <c r="A2326" s="40"/>
      <c r="B2326" s="41"/>
      <c r="C2326" s="41"/>
      <c r="D2326" s="54" t="s">
        <v>131</v>
      </c>
      <c r="E2326" s="43" t="s">
        <v>132</v>
      </c>
      <c r="F2326" s="44"/>
      <c r="G2326" s="44"/>
      <c r="H2326" s="45"/>
      <c r="I2326" s="37"/>
      <c r="J2326" s="37"/>
      <c r="K2326" s="37">
        <f t="shared" si="482"/>
        <v>0</v>
      </c>
      <c r="L2326" s="37"/>
      <c r="M2326" s="37"/>
      <c r="N2326" s="37">
        <f t="shared" si="483"/>
        <v>0</v>
      </c>
      <c r="O2326" s="37">
        <f t="shared" si="484"/>
        <v>0</v>
      </c>
      <c r="P2326" s="38" t="e">
        <f t="shared" si="485"/>
        <v>#DIV/0!</v>
      </c>
      <c r="Q2326" s="39"/>
    </row>
    <row r="2327" spans="1:17" ht="15" customHeight="1" x14ac:dyDescent="0.3">
      <c r="A2327" s="40"/>
      <c r="B2327" s="41"/>
      <c r="C2327" s="41"/>
      <c r="D2327" s="42"/>
      <c r="E2327" s="43"/>
      <c r="F2327" s="44"/>
      <c r="G2327" s="44"/>
      <c r="H2327" s="45"/>
      <c r="I2327" s="37"/>
      <c r="J2327" s="37"/>
      <c r="K2327" s="37"/>
      <c r="L2327" s="37"/>
      <c r="M2327" s="37"/>
      <c r="N2327" s="37"/>
      <c r="O2327" s="37"/>
      <c r="P2327" s="38"/>
      <c r="Q2327" s="39"/>
    </row>
    <row r="2328" spans="1:17" s="2" customFormat="1" ht="15" customHeight="1" x14ac:dyDescent="0.3">
      <c r="A2328" s="40"/>
      <c r="B2328" s="41"/>
      <c r="C2328" s="41" t="s">
        <v>133</v>
      </c>
      <c r="D2328" s="42"/>
      <c r="E2328" s="43"/>
      <c r="F2328" s="50"/>
      <c r="G2328" s="50"/>
      <c r="H2328" s="51"/>
      <c r="I2328" s="36"/>
      <c r="J2328" s="36"/>
      <c r="K2328" s="36"/>
      <c r="L2328" s="36"/>
      <c r="M2328" s="36"/>
      <c r="N2328" s="36"/>
      <c r="O2328" s="36"/>
      <c r="P2328" s="55"/>
      <c r="Q2328" s="53"/>
    </row>
    <row r="2329" spans="1:17" ht="15" customHeight="1" x14ac:dyDescent="0.3">
      <c r="A2329" s="40"/>
      <c r="B2329" s="41"/>
      <c r="C2329" s="41"/>
      <c r="D2329" s="42" t="s">
        <v>134</v>
      </c>
      <c r="E2329" s="43" t="s">
        <v>135</v>
      </c>
      <c r="F2329" s="44"/>
      <c r="G2329" s="44"/>
      <c r="H2329" s="45"/>
      <c r="I2329" s="37"/>
      <c r="J2329" s="37"/>
      <c r="K2329" s="37">
        <f>SUM(G2329:J2329)</f>
        <v>0</v>
      </c>
      <c r="L2329" s="37"/>
      <c r="M2329" s="37"/>
      <c r="N2329" s="37">
        <f>SUM(L2329:M2329)</f>
        <v>0</v>
      </c>
      <c r="O2329" s="37">
        <f>+K2329-F2329</f>
        <v>0</v>
      </c>
      <c r="P2329" s="38" t="e">
        <f>+O2329/F2329</f>
        <v>#DIV/0!</v>
      </c>
      <c r="Q2329" s="39"/>
    </row>
    <row r="2330" spans="1:17" ht="15" customHeight="1" x14ac:dyDescent="0.3">
      <c r="A2330" s="40"/>
      <c r="B2330" s="41"/>
      <c r="C2330" s="41"/>
      <c r="D2330" s="42" t="s">
        <v>136</v>
      </c>
      <c r="E2330" s="43" t="s">
        <v>137</v>
      </c>
      <c r="F2330" s="44"/>
      <c r="G2330" s="44"/>
      <c r="H2330" s="45"/>
      <c r="I2330" s="37"/>
      <c r="J2330" s="37"/>
      <c r="K2330" s="37">
        <f>SUM(G2330:J2330)</f>
        <v>0</v>
      </c>
      <c r="L2330" s="37"/>
      <c r="M2330" s="37"/>
      <c r="N2330" s="37">
        <f>SUM(L2330:M2330)</f>
        <v>0</v>
      </c>
      <c r="O2330" s="37">
        <f>+K2330-F2330</f>
        <v>0</v>
      </c>
      <c r="P2330" s="38" t="e">
        <f>+O2330/F2330</f>
        <v>#DIV/0!</v>
      </c>
      <c r="Q2330" s="39"/>
    </row>
    <row r="2331" spans="1:17" ht="15" customHeight="1" x14ac:dyDescent="0.3">
      <c r="A2331" s="40"/>
      <c r="B2331" s="41"/>
      <c r="C2331" s="41"/>
      <c r="D2331" s="42" t="s">
        <v>138</v>
      </c>
      <c r="E2331" s="43" t="s">
        <v>139</v>
      </c>
      <c r="F2331" s="44"/>
      <c r="G2331" s="44"/>
      <c r="H2331" s="45"/>
      <c r="I2331" s="37"/>
      <c r="J2331" s="37"/>
      <c r="K2331" s="37">
        <f>SUM(G2331:J2331)</f>
        <v>0</v>
      </c>
      <c r="L2331" s="37"/>
      <c r="M2331" s="37"/>
      <c r="N2331" s="37">
        <f>SUM(L2331:M2331)</f>
        <v>0</v>
      </c>
      <c r="O2331" s="37">
        <f>+K2331-F2331</f>
        <v>0</v>
      </c>
      <c r="P2331" s="38" t="e">
        <f>+O2331/F2331</f>
        <v>#DIV/0!</v>
      </c>
      <c r="Q2331" s="39"/>
    </row>
    <row r="2332" spans="1:17" ht="15" customHeight="1" x14ac:dyDescent="0.3">
      <c r="A2332" s="40"/>
      <c r="B2332" s="41"/>
      <c r="C2332" s="41"/>
      <c r="D2332" s="42" t="s">
        <v>140</v>
      </c>
      <c r="E2332" s="43" t="s">
        <v>141</v>
      </c>
      <c r="F2332" s="44"/>
      <c r="G2332" s="44"/>
      <c r="H2332" s="45"/>
      <c r="I2332" s="37"/>
      <c r="J2332" s="37"/>
      <c r="K2332" s="37">
        <f>SUM(G2332:J2332)</f>
        <v>0</v>
      </c>
      <c r="L2332" s="37"/>
      <c r="M2332" s="37"/>
      <c r="N2332" s="37">
        <f>SUM(L2332:M2332)</f>
        <v>0</v>
      </c>
      <c r="O2332" s="37">
        <f>+K2332-F2332</f>
        <v>0</v>
      </c>
      <c r="P2332" s="38" t="e">
        <f>+O2332/F2332</f>
        <v>#DIV/0!</v>
      </c>
      <c r="Q2332" s="39"/>
    </row>
    <row r="2333" spans="1:17" ht="15" customHeight="1" x14ac:dyDescent="0.3">
      <c r="A2333" s="40"/>
      <c r="B2333" s="41"/>
      <c r="C2333" s="41"/>
      <c r="D2333" s="42" t="s">
        <v>142</v>
      </c>
      <c r="E2333" s="43" t="s">
        <v>141</v>
      </c>
      <c r="F2333" s="44"/>
      <c r="G2333" s="44"/>
      <c r="H2333" s="45"/>
      <c r="I2333" s="37"/>
      <c r="J2333" s="37"/>
      <c r="K2333" s="37">
        <f>SUM(G2333:J2333)</f>
        <v>0</v>
      </c>
      <c r="L2333" s="37"/>
      <c r="M2333" s="37"/>
      <c r="N2333" s="37">
        <f>SUM(L2333:M2333)</f>
        <v>0</v>
      </c>
      <c r="O2333" s="37">
        <f>+K2333-F2333</f>
        <v>0</v>
      </c>
      <c r="P2333" s="38" t="e">
        <f>+O2333/F2333</f>
        <v>#DIV/0!</v>
      </c>
      <c r="Q2333" s="39"/>
    </row>
    <row r="2334" spans="1:17" ht="15" customHeight="1" x14ac:dyDescent="0.3">
      <c r="A2334" s="57"/>
      <c r="B2334" s="58"/>
      <c r="C2334" s="58"/>
      <c r="D2334" s="39"/>
      <c r="E2334" s="59"/>
      <c r="F2334" s="44"/>
      <c r="G2334" s="44"/>
      <c r="H2334" s="45"/>
      <c r="I2334" s="37"/>
      <c r="J2334" s="37"/>
      <c r="K2334" s="37"/>
      <c r="L2334" s="37"/>
      <c r="M2334" s="37"/>
      <c r="N2334" s="37"/>
      <c r="O2334" s="37"/>
      <c r="P2334" s="38"/>
      <c r="Q2334" s="39"/>
    </row>
    <row r="2335" spans="1:17" ht="15.75" customHeight="1" x14ac:dyDescent="0.3">
      <c r="A2335" s="40" t="s">
        <v>143</v>
      </c>
      <c r="B2335" s="58"/>
      <c r="C2335" s="58"/>
      <c r="D2335" s="39"/>
      <c r="E2335" s="59"/>
      <c r="F2335" s="44"/>
      <c r="G2335" s="44"/>
      <c r="H2335" s="45"/>
      <c r="I2335" s="37"/>
      <c r="J2335" s="37"/>
      <c r="K2335" s="37"/>
      <c r="L2335" s="37"/>
      <c r="M2335" s="37"/>
      <c r="N2335" s="37"/>
      <c r="O2335" s="37"/>
      <c r="P2335" s="38"/>
      <c r="Q2335" s="39"/>
    </row>
    <row r="2336" spans="1:17" ht="15.75" customHeight="1" x14ac:dyDescent="0.3">
      <c r="A2336" s="60" t="s">
        <v>144</v>
      </c>
      <c r="B2336" s="58"/>
      <c r="C2336" s="58"/>
      <c r="D2336" s="39"/>
      <c r="E2336" s="59"/>
      <c r="F2336" s="44"/>
      <c r="G2336" s="44"/>
      <c r="H2336" s="45"/>
      <c r="I2336" s="37"/>
      <c r="J2336" s="37"/>
      <c r="K2336" s="37"/>
      <c r="L2336" s="37"/>
      <c r="M2336" s="37"/>
      <c r="N2336" s="37"/>
      <c r="O2336" s="37"/>
      <c r="P2336" s="38"/>
      <c r="Q2336" s="39"/>
    </row>
    <row r="2337" spans="1:17" ht="15" customHeight="1" x14ac:dyDescent="0.3">
      <c r="A2337" s="57"/>
      <c r="B2337" s="58"/>
      <c r="C2337" s="58"/>
      <c r="D2337" s="39"/>
      <c r="E2337" s="59"/>
      <c r="F2337" s="44"/>
      <c r="G2337" s="44"/>
      <c r="H2337" s="45"/>
      <c r="I2337" s="37"/>
      <c r="J2337" s="37"/>
      <c r="K2337" s="37"/>
      <c r="L2337" s="37"/>
      <c r="M2337" s="37"/>
      <c r="N2337" s="37"/>
      <c r="O2337" s="37"/>
      <c r="P2337" s="38"/>
      <c r="Q2337" s="39"/>
    </row>
    <row r="2338" spans="1:17" s="2" customFormat="1" ht="17.25" customHeight="1" x14ac:dyDescent="0.3">
      <c r="A2338" s="47" t="s">
        <v>28</v>
      </c>
      <c r="B2338" s="48"/>
      <c r="C2338" s="48"/>
      <c r="D2338" s="49"/>
      <c r="E2338" s="43"/>
      <c r="F2338" s="50"/>
      <c r="G2338" s="50"/>
      <c r="H2338" s="51"/>
      <c r="I2338" s="36"/>
      <c r="J2338" s="36"/>
      <c r="K2338" s="36"/>
      <c r="L2338" s="36"/>
      <c r="M2338" s="36"/>
      <c r="N2338" s="36"/>
      <c r="O2338" s="36"/>
      <c r="P2338" s="55"/>
      <c r="Q2338" s="53"/>
    </row>
    <row r="2339" spans="1:17" ht="17.25" customHeight="1" x14ac:dyDescent="0.3">
      <c r="A2339" s="47"/>
      <c r="B2339" s="48"/>
      <c r="C2339" s="48"/>
      <c r="D2339" s="49"/>
      <c r="E2339" s="43"/>
      <c r="F2339" s="44"/>
      <c r="G2339" s="44"/>
      <c r="H2339" s="45"/>
      <c r="I2339" s="37"/>
      <c r="J2339" s="37"/>
      <c r="K2339" s="37"/>
      <c r="L2339" s="37"/>
      <c r="M2339" s="37"/>
      <c r="N2339" s="37"/>
      <c r="O2339" s="37"/>
      <c r="P2339" s="38"/>
      <c r="Q2339" s="39"/>
    </row>
    <row r="2340" spans="1:17" s="2" customFormat="1" ht="15" customHeight="1" x14ac:dyDescent="0.3">
      <c r="A2340" s="40"/>
      <c r="B2340" s="41" t="s">
        <v>29</v>
      </c>
      <c r="C2340" s="41"/>
      <c r="D2340" s="42"/>
      <c r="E2340" s="43" t="s">
        <v>30</v>
      </c>
      <c r="F2340" s="50"/>
      <c r="G2340" s="50"/>
      <c r="H2340" s="51"/>
      <c r="I2340" s="36"/>
      <c r="J2340" s="36"/>
      <c r="K2340" s="36"/>
      <c r="L2340" s="36"/>
      <c r="M2340" s="36"/>
      <c r="N2340" s="36"/>
      <c r="O2340" s="36"/>
      <c r="P2340" s="55"/>
      <c r="Q2340" s="53"/>
    </row>
    <row r="2341" spans="1:17" ht="15" customHeight="1" x14ac:dyDescent="0.3">
      <c r="A2341" s="40"/>
      <c r="B2341" s="41"/>
      <c r="C2341" s="41"/>
      <c r="D2341" s="42" t="s">
        <v>31</v>
      </c>
      <c r="E2341" s="43" t="s">
        <v>32</v>
      </c>
      <c r="F2341" s="44"/>
      <c r="G2341" s="44"/>
      <c r="H2341" s="45"/>
      <c r="I2341" s="37"/>
      <c r="J2341" s="37"/>
      <c r="K2341" s="37">
        <f>SUM(G2341:J2341)</f>
        <v>0</v>
      </c>
      <c r="L2341" s="37"/>
      <c r="M2341" s="37"/>
      <c r="N2341" s="37">
        <f>SUM(L2341:M2341)</f>
        <v>0</v>
      </c>
      <c r="O2341" s="37">
        <f t="shared" ref="O2341:O2358" si="486">+K2341-F2341</f>
        <v>0</v>
      </c>
      <c r="P2341" s="38" t="e">
        <f t="shared" ref="P2341:P2358" si="487">+O2341/F2341</f>
        <v>#DIV/0!</v>
      </c>
      <c r="Q2341" s="39"/>
    </row>
    <row r="2342" spans="1:17" ht="15" customHeight="1" x14ac:dyDescent="0.3">
      <c r="A2342" s="40"/>
      <c r="B2342" s="41"/>
      <c r="C2342" s="41"/>
      <c r="D2342" s="42" t="s">
        <v>33</v>
      </c>
      <c r="E2342" s="43" t="s">
        <v>34</v>
      </c>
      <c r="F2342" s="44"/>
      <c r="G2342" s="44"/>
      <c r="H2342" s="45"/>
      <c r="I2342" s="37"/>
      <c r="J2342" s="37"/>
      <c r="K2342" s="37">
        <f t="shared" ref="K2342:K2357" si="488">SUM(G2342:J2342)</f>
        <v>0</v>
      </c>
      <c r="L2342" s="37"/>
      <c r="M2342" s="37"/>
      <c r="N2342" s="37">
        <f t="shared" ref="N2342:N2358" si="489">SUM(L2342:M2342)</f>
        <v>0</v>
      </c>
      <c r="O2342" s="37">
        <f t="shared" si="486"/>
        <v>0</v>
      </c>
      <c r="P2342" s="38" t="e">
        <f t="shared" si="487"/>
        <v>#DIV/0!</v>
      </c>
      <c r="Q2342" s="39"/>
    </row>
    <row r="2343" spans="1:17" ht="15" customHeight="1" x14ac:dyDescent="0.3">
      <c r="A2343" s="40"/>
      <c r="B2343" s="41"/>
      <c r="C2343" s="41"/>
      <c r="D2343" s="42" t="s">
        <v>35</v>
      </c>
      <c r="E2343" s="43" t="s">
        <v>36</v>
      </c>
      <c r="F2343" s="44"/>
      <c r="G2343" s="44"/>
      <c r="H2343" s="45"/>
      <c r="I2343" s="37"/>
      <c r="J2343" s="37"/>
      <c r="K2343" s="37">
        <f t="shared" si="488"/>
        <v>0</v>
      </c>
      <c r="L2343" s="37"/>
      <c r="M2343" s="37"/>
      <c r="N2343" s="37">
        <f t="shared" si="489"/>
        <v>0</v>
      </c>
      <c r="O2343" s="37">
        <f t="shared" si="486"/>
        <v>0</v>
      </c>
      <c r="P2343" s="38" t="e">
        <f t="shared" si="487"/>
        <v>#DIV/0!</v>
      </c>
      <c r="Q2343" s="39"/>
    </row>
    <row r="2344" spans="1:17" ht="15" customHeight="1" x14ac:dyDescent="0.3">
      <c r="A2344" s="40"/>
      <c r="B2344" s="41"/>
      <c r="C2344" s="41"/>
      <c r="D2344" s="42" t="s">
        <v>37</v>
      </c>
      <c r="E2344" s="43" t="s">
        <v>38</v>
      </c>
      <c r="F2344" s="44"/>
      <c r="G2344" s="44"/>
      <c r="H2344" s="45"/>
      <c r="I2344" s="37"/>
      <c r="J2344" s="37"/>
      <c r="K2344" s="37">
        <f t="shared" si="488"/>
        <v>0</v>
      </c>
      <c r="L2344" s="37"/>
      <c r="M2344" s="37"/>
      <c r="N2344" s="37">
        <f t="shared" si="489"/>
        <v>0</v>
      </c>
      <c r="O2344" s="37">
        <f t="shared" si="486"/>
        <v>0</v>
      </c>
      <c r="P2344" s="38" t="e">
        <f t="shared" si="487"/>
        <v>#DIV/0!</v>
      </c>
      <c r="Q2344" s="39"/>
    </row>
    <row r="2345" spans="1:17" ht="15" customHeight="1" x14ac:dyDescent="0.3">
      <c r="A2345" s="40"/>
      <c r="B2345" s="41"/>
      <c r="C2345" s="41"/>
      <c r="D2345" s="42" t="s">
        <v>39</v>
      </c>
      <c r="E2345" s="43" t="s">
        <v>40</v>
      </c>
      <c r="F2345" s="44"/>
      <c r="G2345" s="44"/>
      <c r="H2345" s="45"/>
      <c r="I2345" s="37"/>
      <c r="J2345" s="37"/>
      <c r="K2345" s="37">
        <f t="shared" si="488"/>
        <v>0</v>
      </c>
      <c r="L2345" s="37"/>
      <c r="M2345" s="37"/>
      <c r="N2345" s="37">
        <f t="shared" si="489"/>
        <v>0</v>
      </c>
      <c r="O2345" s="37">
        <f t="shared" si="486"/>
        <v>0</v>
      </c>
      <c r="P2345" s="38" t="e">
        <f t="shared" si="487"/>
        <v>#DIV/0!</v>
      </c>
      <c r="Q2345" s="39"/>
    </row>
    <row r="2346" spans="1:17" ht="15" customHeight="1" x14ac:dyDescent="0.3">
      <c r="A2346" s="40"/>
      <c r="B2346" s="41"/>
      <c r="C2346" s="41"/>
      <c r="D2346" s="42" t="s">
        <v>41</v>
      </c>
      <c r="E2346" s="43" t="s">
        <v>42</v>
      </c>
      <c r="F2346" s="44"/>
      <c r="G2346" s="44"/>
      <c r="H2346" s="45"/>
      <c r="I2346" s="37"/>
      <c r="J2346" s="37"/>
      <c r="K2346" s="37">
        <f t="shared" si="488"/>
        <v>0</v>
      </c>
      <c r="L2346" s="37"/>
      <c r="M2346" s="37"/>
      <c r="N2346" s="37">
        <f t="shared" si="489"/>
        <v>0</v>
      </c>
      <c r="O2346" s="37">
        <f t="shared" si="486"/>
        <v>0</v>
      </c>
      <c r="P2346" s="38" t="e">
        <f t="shared" si="487"/>
        <v>#DIV/0!</v>
      </c>
      <c r="Q2346" s="39"/>
    </row>
    <row r="2347" spans="1:17" ht="15" customHeight="1" x14ac:dyDescent="0.3">
      <c r="A2347" s="40"/>
      <c r="B2347" s="41"/>
      <c r="C2347" s="41"/>
      <c r="D2347" s="42" t="s">
        <v>43</v>
      </c>
      <c r="E2347" s="43" t="s">
        <v>44</v>
      </c>
      <c r="F2347" s="44"/>
      <c r="G2347" s="44"/>
      <c r="H2347" s="45"/>
      <c r="I2347" s="37"/>
      <c r="J2347" s="37"/>
      <c r="K2347" s="37">
        <f t="shared" si="488"/>
        <v>0</v>
      </c>
      <c r="L2347" s="37"/>
      <c r="M2347" s="37"/>
      <c r="N2347" s="37">
        <f t="shared" si="489"/>
        <v>0</v>
      </c>
      <c r="O2347" s="37">
        <f t="shared" si="486"/>
        <v>0</v>
      </c>
      <c r="P2347" s="38" t="e">
        <f t="shared" si="487"/>
        <v>#DIV/0!</v>
      </c>
      <c r="Q2347" s="39"/>
    </row>
    <row r="2348" spans="1:17" ht="15" customHeight="1" x14ac:dyDescent="0.3">
      <c r="A2348" s="40"/>
      <c r="B2348" s="41"/>
      <c r="C2348" s="41"/>
      <c r="D2348" s="42" t="s">
        <v>45</v>
      </c>
      <c r="E2348" s="43" t="s">
        <v>46</v>
      </c>
      <c r="F2348" s="44"/>
      <c r="G2348" s="44"/>
      <c r="H2348" s="45"/>
      <c r="I2348" s="37"/>
      <c r="J2348" s="37"/>
      <c r="K2348" s="37">
        <f t="shared" si="488"/>
        <v>0</v>
      </c>
      <c r="L2348" s="37"/>
      <c r="M2348" s="37"/>
      <c r="N2348" s="37">
        <f t="shared" si="489"/>
        <v>0</v>
      </c>
      <c r="O2348" s="37">
        <f t="shared" si="486"/>
        <v>0</v>
      </c>
      <c r="P2348" s="38" t="e">
        <f t="shared" si="487"/>
        <v>#DIV/0!</v>
      </c>
      <c r="Q2348" s="39"/>
    </row>
    <row r="2349" spans="1:17" ht="15" customHeight="1" x14ac:dyDescent="0.3">
      <c r="A2349" s="40"/>
      <c r="B2349" s="41"/>
      <c r="C2349" s="41"/>
      <c r="D2349" s="42" t="s">
        <v>47</v>
      </c>
      <c r="E2349" s="43" t="s">
        <v>48</v>
      </c>
      <c r="F2349" s="44"/>
      <c r="G2349" s="44"/>
      <c r="H2349" s="45"/>
      <c r="I2349" s="37"/>
      <c r="J2349" s="37"/>
      <c r="K2349" s="37">
        <f t="shared" si="488"/>
        <v>0</v>
      </c>
      <c r="L2349" s="37"/>
      <c r="M2349" s="37"/>
      <c r="N2349" s="37">
        <f t="shared" si="489"/>
        <v>0</v>
      </c>
      <c r="O2349" s="37">
        <f t="shared" si="486"/>
        <v>0</v>
      </c>
      <c r="P2349" s="38" t="e">
        <f t="shared" si="487"/>
        <v>#DIV/0!</v>
      </c>
      <c r="Q2349" s="39"/>
    </row>
    <row r="2350" spans="1:17" ht="15" customHeight="1" x14ac:dyDescent="0.3">
      <c r="A2350" s="40"/>
      <c r="B2350" s="41"/>
      <c r="C2350" s="41"/>
      <c r="D2350" s="42" t="s">
        <v>49</v>
      </c>
      <c r="E2350" s="43" t="s">
        <v>50</v>
      </c>
      <c r="F2350" s="44"/>
      <c r="G2350" s="44"/>
      <c r="H2350" s="45"/>
      <c r="I2350" s="37"/>
      <c r="J2350" s="37"/>
      <c r="K2350" s="37">
        <f t="shared" si="488"/>
        <v>0</v>
      </c>
      <c r="L2350" s="37"/>
      <c r="M2350" s="37"/>
      <c r="N2350" s="37">
        <f t="shared" si="489"/>
        <v>0</v>
      </c>
      <c r="O2350" s="37">
        <f t="shared" si="486"/>
        <v>0</v>
      </c>
      <c r="P2350" s="38" t="e">
        <f t="shared" si="487"/>
        <v>#DIV/0!</v>
      </c>
      <c r="Q2350" s="39"/>
    </row>
    <row r="2351" spans="1:17" ht="15" customHeight="1" x14ac:dyDescent="0.3">
      <c r="A2351" s="40"/>
      <c r="B2351" s="41"/>
      <c r="C2351" s="41"/>
      <c r="D2351" s="42" t="s">
        <v>51</v>
      </c>
      <c r="E2351" s="43" t="s">
        <v>52</v>
      </c>
      <c r="F2351" s="44"/>
      <c r="G2351" s="44"/>
      <c r="H2351" s="45"/>
      <c r="I2351" s="37"/>
      <c r="J2351" s="37"/>
      <c r="K2351" s="37">
        <f t="shared" si="488"/>
        <v>0</v>
      </c>
      <c r="L2351" s="37"/>
      <c r="M2351" s="37"/>
      <c r="N2351" s="37">
        <f t="shared" si="489"/>
        <v>0</v>
      </c>
      <c r="O2351" s="37">
        <f t="shared" si="486"/>
        <v>0</v>
      </c>
      <c r="P2351" s="38" t="e">
        <f t="shared" si="487"/>
        <v>#DIV/0!</v>
      </c>
      <c r="Q2351" s="39"/>
    </row>
    <row r="2352" spans="1:17" ht="15" customHeight="1" x14ac:dyDescent="0.3">
      <c r="A2352" s="40"/>
      <c r="B2352" s="41"/>
      <c r="C2352" s="41"/>
      <c r="D2352" s="42" t="s">
        <v>53</v>
      </c>
      <c r="E2352" s="43" t="s">
        <v>54</v>
      </c>
      <c r="F2352" s="44"/>
      <c r="G2352" s="44"/>
      <c r="H2352" s="45"/>
      <c r="I2352" s="37"/>
      <c r="J2352" s="37"/>
      <c r="K2352" s="37">
        <f t="shared" si="488"/>
        <v>0</v>
      </c>
      <c r="L2352" s="37"/>
      <c r="M2352" s="37"/>
      <c r="N2352" s="37">
        <f t="shared" si="489"/>
        <v>0</v>
      </c>
      <c r="O2352" s="37">
        <f t="shared" si="486"/>
        <v>0</v>
      </c>
      <c r="P2352" s="38" t="e">
        <f t="shared" si="487"/>
        <v>#DIV/0!</v>
      </c>
      <c r="Q2352" s="39"/>
    </row>
    <row r="2353" spans="1:17" ht="15" customHeight="1" x14ac:dyDescent="0.3">
      <c r="A2353" s="40"/>
      <c r="B2353" s="41"/>
      <c r="C2353" s="41"/>
      <c r="D2353" s="42" t="s">
        <v>55</v>
      </c>
      <c r="E2353" s="43" t="s">
        <v>56</v>
      </c>
      <c r="F2353" s="44"/>
      <c r="G2353" s="44"/>
      <c r="H2353" s="45"/>
      <c r="I2353" s="37"/>
      <c r="J2353" s="37"/>
      <c r="K2353" s="37">
        <f t="shared" si="488"/>
        <v>0</v>
      </c>
      <c r="L2353" s="37"/>
      <c r="M2353" s="37"/>
      <c r="N2353" s="37">
        <f t="shared" si="489"/>
        <v>0</v>
      </c>
      <c r="O2353" s="37">
        <f t="shared" si="486"/>
        <v>0</v>
      </c>
      <c r="P2353" s="38" t="e">
        <f t="shared" si="487"/>
        <v>#DIV/0!</v>
      </c>
      <c r="Q2353" s="39"/>
    </row>
    <row r="2354" spans="1:17" ht="30" customHeight="1" x14ac:dyDescent="0.3">
      <c r="A2354" s="40"/>
      <c r="B2354" s="41"/>
      <c r="C2354" s="41"/>
      <c r="D2354" s="54" t="s">
        <v>57</v>
      </c>
      <c r="E2354" s="43" t="s">
        <v>58</v>
      </c>
      <c r="F2354" s="44"/>
      <c r="G2354" s="44"/>
      <c r="H2354" s="45"/>
      <c r="I2354" s="37"/>
      <c r="J2354" s="37"/>
      <c r="K2354" s="37">
        <f t="shared" si="488"/>
        <v>0</v>
      </c>
      <c r="L2354" s="37"/>
      <c r="M2354" s="37"/>
      <c r="N2354" s="37">
        <f t="shared" si="489"/>
        <v>0</v>
      </c>
      <c r="O2354" s="37">
        <f t="shared" si="486"/>
        <v>0</v>
      </c>
      <c r="P2354" s="38" t="e">
        <f t="shared" si="487"/>
        <v>#DIV/0!</v>
      </c>
      <c r="Q2354" s="39"/>
    </row>
    <row r="2355" spans="1:17" ht="30" customHeight="1" x14ac:dyDescent="0.3">
      <c r="A2355" s="40"/>
      <c r="B2355" s="41"/>
      <c r="C2355" s="41"/>
      <c r="D2355" s="54" t="s">
        <v>59</v>
      </c>
      <c r="E2355" s="43" t="s">
        <v>60</v>
      </c>
      <c r="F2355" s="44"/>
      <c r="G2355" s="44"/>
      <c r="H2355" s="45"/>
      <c r="I2355" s="37"/>
      <c r="J2355" s="37"/>
      <c r="K2355" s="37">
        <f t="shared" si="488"/>
        <v>0</v>
      </c>
      <c r="L2355" s="37"/>
      <c r="M2355" s="37"/>
      <c r="N2355" s="37">
        <f t="shared" si="489"/>
        <v>0</v>
      </c>
      <c r="O2355" s="37">
        <f t="shared" si="486"/>
        <v>0</v>
      </c>
      <c r="P2355" s="38" t="e">
        <f t="shared" si="487"/>
        <v>#DIV/0!</v>
      </c>
      <c r="Q2355" s="39"/>
    </row>
    <row r="2356" spans="1:17" ht="30" customHeight="1" x14ac:dyDescent="0.3">
      <c r="A2356" s="40"/>
      <c r="B2356" s="41"/>
      <c r="C2356" s="41"/>
      <c r="D2356" s="54" t="s">
        <v>61</v>
      </c>
      <c r="E2356" s="43" t="s">
        <v>62</v>
      </c>
      <c r="F2356" s="44"/>
      <c r="G2356" s="44"/>
      <c r="H2356" s="45"/>
      <c r="I2356" s="37"/>
      <c r="J2356" s="37"/>
      <c r="K2356" s="37">
        <f t="shared" si="488"/>
        <v>0</v>
      </c>
      <c r="L2356" s="37"/>
      <c r="M2356" s="37"/>
      <c r="N2356" s="37">
        <f t="shared" si="489"/>
        <v>0</v>
      </c>
      <c r="O2356" s="37">
        <f t="shared" si="486"/>
        <v>0</v>
      </c>
      <c r="P2356" s="38" t="e">
        <f t="shared" si="487"/>
        <v>#DIV/0!</v>
      </c>
      <c r="Q2356" s="39"/>
    </row>
    <row r="2357" spans="1:17" ht="30" customHeight="1" x14ac:dyDescent="0.3">
      <c r="A2357" s="40"/>
      <c r="B2357" s="41"/>
      <c r="C2357" s="41"/>
      <c r="D2357" s="54" t="s">
        <v>63</v>
      </c>
      <c r="E2357" s="43" t="s">
        <v>64</v>
      </c>
      <c r="F2357" s="44"/>
      <c r="G2357" s="44"/>
      <c r="H2357" s="45"/>
      <c r="I2357" s="37"/>
      <c r="J2357" s="37"/>
      <c r="K2357" s="37">
        <f t="shared" si="488"/>
        <v>0</v>
      </c>
      <c r="L2357" s="37"/>
      <c r="M2357" s="37"/>
      <c r="N2357" s="37">
        <f t="shared" si="489"/>
        <v>0</v>
      </c>
      <c r="O2357" s="37">
        <f t="shared" si="486"/>
        <v>0</v>
      </c>
      <c r="P2357" s="38" t="e">
        <f t="shared" si="487"/>
        <v>#DIV/0!</v>
      </c>
      <c r="Q2357" s="39"/>
    </row>
    <row r="2358" spans="1:17" ht="15" customHeight="1" x14ac:dyDescent="0.3">
      <c r="A2358" s="40"/>
      <c r="B2358" s="41"/>
      <c r="C2358" s="41"/>
      <c r="D2358" s="42" t="s">
        <v>65</v>
      </c>
      <c r="E2358" s="43" t="s">
        <v>44</v>
      </c>
      <c r="F2358" s="44"/>
      <c r="G2358" s="44"/>
      <c r="H2358" s="45"/>
      <c r="I2358" s="37"/>
      <c r="J2358" s="37"/>
      <c r="K2358" s="37">
        <f>SUM(G2358:J2358)</f>
        <v>0</v>
      </c>
      <c r="L2358" s="37"/>
      <c r="M2358" s="37"/>
      <c r="N2358" s="37">
        <f t="shared" si="489"/>
        <v>0</v>
      </c>
      <c r="O2358" s="37">
        <f t="shared" si="486"/>
        <v>0</v>
      </c>
      <c r="P2358" s="38" t="e">
        <f t="shared" si="487"/>
        <v>#DIV/0!</v>
      </c>
      <c r="Q2358" s="39"/>
    </row>
    <row r="2359" spans="1:17" ht="15" customHeight="1" x14ac:dyDescent="0.3">
      <c r="A2359" s="40"/>
      <c r="B2359" s="41"/>
      <c r="C2359" s="41"/>
      <c r="D2359" s="42"/>
      <c r="E2359" s="43"/>
      <c r="F2359" s="44"/>
      <c r="G2359" s="44"/>
      <c r="H2359" s="45"/>
      <c r="I2359" s="37"/>
      <c r="J2359" s="37"/>
      <c r="K2359" s="37"/>
      <c r="L2359" s="37"/>
      <c r="M2359" s="37"/>
      <c r="N2359" s="37"/>
      <c r="O2359" s="37"/>
      <c r="P2359" s="38"/>
      <c r="Q2359" s="39"/>
    </row>
    <row r="2360" spans="1:17" s="2" customFormat="1" ht="15" customHeight="1" x14ac:dyDescent="0.3">
      <c r="A2360" s="40"/>
      <c r="B2360" s="41" t="s">
        <v>66</v>
      </c>
      <c r="C2360" s="41"/>
      <c r="D2360" s="42"/>
      <c r="E2360" s="43"/>
      <c r="F2360" s="50"/>
      <c r="G2360" s="50"/>
      <c r="H2360" s="51"/>
      <c r="I2360" s="36"/>
      <c r="J2360" s="36"/>
      <c r="K2360" s="36"/>
      <c r="L2360" s="36"/>
      <c r="M2360" s="36"/>
      <c r="N2360" s="36"/>
      <c r="O2360" s="36"/>
      <c r="P2360" s="55"/>
      <c r="Q2360" s="53"/>
    </row>
    <row r="2361" spans="1:17" ht="15" customHeight="1" x14ac:dyDescent="0.3">
      <c r="A2361" s="40"/>
      <c r="B2361" s="41"/>
      <c r="C2361" s="41"/>
      <c r="D2361" s="42"/>
      <c r="E2361" s="43"/>
      <c r="F2361" s="44"/>
      <c r="G2361" s="44"/>
      <c r="H2361" s="45"/>
      <c r="I2361" s="37"/>
      <c r="J2361" s="37"/>
      <c r="K2361" s="37"/>
      <c r="L2361" s="37"/>
      <c r="M2361" s="37"/>
      <c r="N2361" s="37"/>
      <c r="O2361" s="37"/>
      <c r="P2361" s="38"/>
      <c r="Q2361" s="39"/>
    </row>
    <row r="2362" spans="1:17" s="2" customFormat="1" ht="15" customHeight="1" x14ac:dyDescent="0.3">
      <c r="A2362" s="40"/>
      <c r="B2362" s="41" t="s">
        <v>67</v>
      </c>
      <c r="C2362" s="41"/>
      <c r="D2362" s="42"/>
      <c r="E2362" s="43"/>
      <c r="F2362" s="50"/>
      <c r="G2362" s="50"/>
      <c r="H2362" s="51"/>
      <c r="I2362" s="36"/>
      <c r="J2362" s="36"/>
      <c r="K2362" s="36"/>
      <c r="L2362" s="36"/>
      <c r="M2362" s="36"/>
      <c r="N2362" s="36"/>
      <c r="O2362" s="36"/>
      <c r="P2362" s="55"/>
      <c r="Q2362" s="53"/>
    </row>
    <row r="2363" spans="1:17" ht="15" customHeight="1" x14ac:dyDescent="0.3">
      <c r="A2363" s="40"/>
      <c r="B2363" s="41"/>
      <c r="C2363" s="41" t="s">
        <v>68</v>
      </c>
      <c r="D2363" s="42"/>
      <c r="E2363" s="43"/>
      <c r="F2363" s="44"/>
      <c r="G2363" s="44"/>
      <c r="H2363" s="45"/>
      <c r="I2363" s="37"/>
      <c r="J2363" s="37"/>
      <c r="K2363" s="37"/>
      <c r="L2363" s="37"/>
      <c r="M2363" s="37"/>
      <c r="N2363" s="37"/>
      <c r="O2363" s="37"/>
      <c r="P2363" s="38"/>
      <c r="Q2363" s="39"/>
    </row>
    <row r="2364" spans="1:17" ht="15" customHeight="1" x14ac:dyDescent="0.3">
      <c r="A2364" s="40"/>
      <c r="B2364" s="41"/>
      <c r="C2364" s="41"/>
      <c r="D2364" s="42" t="s">
        <v>69</v>
      </c>
      <c r="E2364" s="43" t="s">
        <v>70</v>
      </c>
      <c r="F2364" s="44"/>
      <c r="G2364" s="44"/>
      <c r="H2364" s="45"/>
      <c r="I2364" s="37"/>
      <c r="J2364" s="37"/>
      <c r="K2364" s="37">
        <f>SUM(G2364:J2364)</f>
        <v>0</v>
      </c>
      <c r="L2364" s="37"/>
      <c r="M2364" s="37"/>
      <c r="N2364" s="37">
        <f>SUM(L2364:M2364)</f>
        <v>0</v>
      </c>
      <c r="O2364" s="37">
        <f>+K2364-F2364</f>
        <v>0</v>
      </c>
      <c r="P2364" s="38" t="e">
        <f>+O2364/F2364</f>
        <v>#DIV/0!</v>
      </c>
      <c r="Q2364" s="39"/>
    </row>
    <row r="2365" spans="1:17" ht="15" customHeight="1" x14ac:dyDescent="0.3">
      <c r="A2365" s="40"/>
      <c r="B2365" s="41"/>
      <c r="C2365" s="41"/>
      <c r="D2365" s="42" t="s">
        <v>71</v>
      </c>
      <c r="E2365" s="43" t="s">
        <v>72</v>
      </c>
      <c r="F2365" s="44"/>
      <c r="G2365" s="44"/>
      <c r="H2365" s="45"/>
      <c r="I2365" s="37"/>
      <c r="J2365" s="37"/>
      <c r="K2365" s="37">
        <f>SUM(G2365:J2365)</f>
        <v>0</v>
      </c>
      <c r="L2365" s="37"/>
      <c r="M2365" s="37"/>
      <c r="N2365" s="37">
        <f>SUM(L2365:M2365)</f>
        <v>0</v>
      </c>
      <c r="O2365" s="37">
        <f>+K2365-F2365</f>
        <v>0</v>
      </c>
      <c r="P2365" s="38" t="e">
        <f>+O2365/F2365</f>
        <v>#DIV/0!</v>
      </c>
      <c r="Q2365" s="39"/>
    </row>
    <row r="2366" spans="1:17" ht="15" customHeight="1" x14ac:dyDescent="0.3">
      <c r="A2366" s="40"/>
      <c r="B2366" s="41"/>
      <c r="C2366" s="41"/>
      <c r="D2366" s="42" t="s">
        <v>73</v>
      </c>
      <c r="E2366" s="43" t="s">
        <v>74</v>
      </c>
      <c r="F2366" s="44"/>
      <c r="G2366" s="44"/>
      <c r="H2366" s="45"/>
      <c r="I2366" s="37"/>
      <c r="J2366" s="37"/>
      <c r="K2366" s="37">
        <f>SUM(G2366:J2366)</f>
        <v>0</v>
      </c>
      <c r="L2366" s="37"/>
      <c r="M2366" s="37"/>
      <c r="N2366" s="37">
        <f>SUM(L2366:M2366)</f>
        <v>0</v>
      </c>
      <c r="O2366" s="37">
        <f>+K2366-F2366</f>
        <v>0</v>
      </c>
      <c r="P2366" s="38" t="e">
        <f>+O2366/F2366</f>
        <v>#DIV/0!</v>
      </c>
      <c r="Q2366" s="39"/>
    </row>
    <row r="2367" spans="1:17" ht="15" customHeight="1" x14ac:dyDescent="0.3">
      <c r="A2367" s="40"/>
      <c r="B2367" s="41"/>
      <c r="C2367" s="41"/>
      <c r="D2367" s="42" t="s">
        <v>75</v>
      </c>
      <c r="E2367" s="43" t="s">
        <v>76</v>
      </c>
      <c r="F2367" s="44"/>
      <c r="G2367" s="44"/>
      <c r="H2367" s="45"/>
      <c r="I2367" s="37"/>
      <c r="J2367" s="37"/>
      <c r="K2367" s="37">
        <f>SUM(G2367:J2367)</f>
        <v>0</v>
      </c>
      <c r="L2367" s="37"/>
      <c r="M2367" s="37"/>
      <c r="N2367" s="37">
        <f>SUM(L2367:M2367)</f>
        <v>0</v>
      </c>
      <c r="O2367" s="37">
        <f>+K2367-F2367</f>
        <v>0</v>
      </c>
      <c r="P2367" s="38" t="e">
        <f>+O2367/F2367</f>
        <v>#DIV/0!</v>
      </c>
      <c r="Q2367" s="39"/>
    </row>
    <row r="2368" spans="1:17" ht="15" customHeight="1" x14ac:dyDescent="0.3">
      <c r="A2368" s="40"/>
      <c r="B2368" s="41"/>
      <c r="C2368" s="41"/>
      <c r="D2368" s="42" t="s">
        <v>77</v>
      </c>
      <c r="E2368" s="43" t="s">
        <v>78</v>
      </c>
      <c r="F2368" s="44"/>
      <c r="G2368" s="44"/>
      <c r="H2368" s="45"/>
      <c r="I2368" s="37"/>
      <c r="J2368" s="37"/>
      <c r="K2368" s="37">
        <f>SUM(G2368:J2368)</f>
        <v>0</v>
      </c>
      <c r="L2368" s="37"/>
      <c r="M2368" s="37"/>
      <c r="N2368" s="37">
        <f>SUM(L2368:M2368)</f>
        <v>0</v>
      </c>
      <c r="O2368" s="37">
        <f>+K2368-F2368</f>
        <v>0</v>
      </c>
      <c r="P2368" s="38" t="e">
        <f>+O2368/F2368</f>
        <v>#DIV/0!</v>
      </c>
      <c r="Q2368" s="39"/>
    </row>
    <row r="2369" spans="1:17" ht="15" customHeight="1" x14ac:dyDescent="0.3">
      <c r="A2369" s="40"/>
      <c r="B2369" s="41"/>
      <c r="C2369" s="41"/>
      <c r="D2369" s="42"/>
      <c r="E2369" s="43"/>
      <c r="F2369" s="44"/>
      <c r="G2369" s="44"/>
      <c r="H2369" s="45"/>
      <c r="I2369" s="37"/>
      <c r="J2369" s="37"/>
      <c r="K2369" s="37"/>
      <c r="L2369" s="37"/>
      <c r="M2369" s="37"/>
      <c r="N2369" s="37"/>
      <c r="O2369" s="37"/>
      <c r="P2369" s="38"/>
      <c r="Q2369" s="39"/>
    </row>
    <row r="2370" spans="1:17" s="2" customFormat="1" ht="15" customHeight="1" x14ac:dyDescent="0.3">
      <c r="A2370" s="40"/>
      <c r="B2370" s="41"/>
      <c r="C2370" s="41" t="s">
        <v>79</v>
      </c>
      <c r="D2370" s="42"/>
      <c r="E2370" s="43"/>
      <c r="F2370" s="50"/>
      <c r="G2370" s="50"/>
      <c r="H2370" s="51"/>
      <c r="I2370" s="36"/>
      <c r="J2370" s="36"/>
      <c r="K2370" s="36"/>
      <c r="L2370" s="36"/>
      <c r="M2370" s="36"/>
      <c r="N2370" s="36"/>
      <c r="O2370" s="36"/>
      <c r="P2370" s="55"/>
      <c r="Q2370" s="53"/>
    </row>
    <row r="2371" spans="1:17" ht="15" customHeight="1" x14ac:dyDescent="0.3">
      <c r="A2371" s="40"/>
      <c r="B2371" s="41"/>
      <c r="C2371" s="41"/>
      <c r="D2371" s="42" t="s">
        <v>80</v>
      </c>
      <c r="E2371" s="43" t="s">
        <v>81</v>
      </c>
      <c r="F2371" s="44"/>
      <c r="G2371" s="44"/>
      <c r="H2371" s="45"/>
      <c r="I2371" s="37"/>
      <c r="J2371" s="37"/>
      <c r="K2371" s="37">
        <f>SUM(G2371:J2371)</f>
        <v>0</v>
      </c>
      <c r="L2371" s="37"/>
      <c r="M2371" s="37"/>
      <c r="N2371" s="37">
        <f>SUM(L2371:M2371)</f>
        <v>0</v>
      </c>
      <c r="O2371" s="37">
        <f t="shared" ref="O2371:O2382" si="490">+K2371-F2371</f>
        <v>0</v>
      </c>
      <c r="P2371" s="38" t="e">
        <f t="shared" ref="P2371:P2382" si="491">+O2371/F2371</f>
        <v>#DIV/0!</v>
      </c>
      <c r="Q2371" s="39"/>
    </row>
    <row r="2372" spans="1:17" ht="15" customHeight="1" x14ac:dyDescent="0.3">
      <c r="A2372" s="40"/>
      <c r="B2372" s="41"/>
      <c r="C2372" s="41"/>
      <c r="D2372" s="42" t="s">
        <v>82</v>
      </c>
      <c r="E2372" s="43" t="s">
        <v>83</v>
      </c>
      <c r="F2372" s="44"/>
      <c r="G2372" s="44"/>
      <c r="H2372" s="45"/>
      <c r="I2372" s="37"/>
      <c r="J2372" s="37"/>
      <c r="K2372" s="37">
        <f t="shared" ref="K2372:K2382" si="492">SUM(G2372:J2372)</f>
        <v>0</v>
      </c>
      <c r="L2372" s="37"/>
      <c r="M2372" s="37"/>
      <c r="N2372" s="37">
        <f t="shared" ref="N2372:N2381" si="493">SUM(L2372:M2372)</f>
        <v>0</v>
      </c>
      <c r="O2372" s="37">
        <f t="shared" si="490"/>
        <v>0</v>
      </c>
      <c r="P2372" s="38" t="e">
        <f t="shared" si="491"/>
        <v>#DIV/0!</v>
      </c>
      <c r="Q2372" s="39"/>
    </row>
    <row r="2373" spans="1:17" ht="15" customHeight="1" x14ac:dyDescent="0.3">
      <c r="A2373" s="40"/>
      <c r="B2373" s="41"/>
      <c r="C2373" s="41"/>
      <c r="D2373" s="42" t="s">
        <v>84</v>
      </c>
      <c r="E2373" s="43" t="s">
        <v>85</v>
      </c>
      <c r="F2373" s="44"/>
      <c r="G2373" s="44"/>
      <c r="H2373" s="45"/>
      <c r="I2373" s="37"/>
      <c r="J2373" s="37"/>
      <c r="K2373" s="37">
        <f t="shared" si="492"/>
        <v>0</v>
      </c>
      <c r="L2373" s="37"/>
      <c r="M2373" s="37"/>
      <c r="N2373" s="37">
        <f t="shared" si="493"/>
        <v>0</v>
      </c>
      <c r="O2373" s="37">
        <f t="shared" si="490"/>
        <v>0</v>
      </c>
      <c r="P2373" s="38" t="e">
        <f t="shared" si="491"/>
        <v>#DIV/0!</v>
      </c>
      <c r="Q2373" s="39"/>
    </row>
    <row r="2374" spans="1:17" ht="15" customHeight="1" x14ac:dyDescent="0.3">
      <c r="A2374" s="40"/>
      <c r="B2374" s="41"/>
      <c r="C2374" s="41"/>
      <c r="D2374" s="42" t="s">
        <v>86</v>
      </c>
      <c r="E2374" s="43" t="s">
        <v>87</v>
      </c>
      <c r="F2374" s="44"/>
      <c r="G2374" s="44"/>
      <c r="H2374" s="45"/>
      <c r="I2374" s="37"/>
      <c r="J2374" s="37"/>
      <c r="K2374" s="37">
        <f t="shared" si="492"/>
        <v>0</v>
      </c>
      <c r="L2374" s="37"/>
      <c r="M2374" s="37"/>
      <c r="N2374" s="37">
        <f t="shared" si="493"/>
        <v>0</v>
      </c>
      <c r="O2374" s="37">
        <f t="shared" si="490"/>
        <v>0</v>
      </c>
      <c r="P2374" s="38" t="e">
        <f t="shared" si="491"/>
        <v>#DIV/0!</v>
      </c>
      <c r="Q2374" s="39"/>
    </row>
    <row r="2375" spans="1:17" ht="15" customHeight="1" x14ac:dyDescent="0.3">
      <c r="A2375" s="40"/>
      <c r="B2375" s="41"/>
      <c r="C2375" s="41"/>
      <c r="D2375" s="42" t="s">
        <v>88</v>
      </c>
      <c r="E2375" s="43" t="s">
        <v>89</v>
      </c>
      <c r="F2375" s="44"/>
      <c r="G2375" s="44"/>
      <c r="H2375" s="45"/>
      <c r="I2375" s="37"/>
      <c r="J2375" s="37"/>
      <c r="K2375" s="37">
        <f t="shared" si="492"/>
        <v>0</v>
      </c>
      <c r="L2375" s="37"/>
      <c r="M2375" s="37"/>
      <c r="N2375" s="37">
        <f t="shared" si="493"/>
        <v>0</v>
      </c>
      <c r="O2375" s="37">
        <f t="shared" si="490"/>
        <v>0</v>
      </c>
      <c r="P2375" s="38" t="e">
        <f t="shared" si="491"/>
        <v>#DIV/0!</v>
      </c>
      <c r="Q2375" s="39"/>
    </row>
    <row r="2376" spans="1:17" ht="15" customHeight="1" x14ac:dyDescent="0.3">
      <c r="A2376" s="40"/>
      <c r="B2376" s="41"/>
      <c r="C2376" s="41"/>
      <c r="D2376" s="42" t="s">
        <v>90</v>
      </c>
      <c r="E2376" s="43" t="s">
        <v>91</v>
      </c>
      <c r="F2376" s="44"/>
      <c r="G2376" s="44"/>
      <c r="H2376" s="45"/>
      <c r="I2376" s="37"/>
      <c r="J2376" s="37"/>
      <c r="K2376" s="37">
        <f t="shared" si="492"/>
        <v>0</v>
      </c>
      <c r="L2376" s="37"/>
      <c r="M2376" s="37"/>
      <c r="N2376" s="37">
        <f t="shared" si="493"/>
        <v>0</v>
      </c>
      <c r="O2376" s="37">
        <f t="shared" si="490"/>
        <v>0</v>
      </c>
      <c r="P2376" s="38" t="e">
        <f t="shared" si="491"/>
        <v>#DIV/0!</v>
      </c>
      <c r="Q2376" s="39"/>
    </row>
    <row r="2377" spans="1:17" ht="15" customHeight="1" x14ac:dyDescent="0.3">
      <c r="A2377" s="40"/>
      <c r="B2377" s="41"/>
      <c r="C2377" s="41"/>
      <c r="D2377" s="42" t="s">
        <v>92</v>
      </c>
      <c r="E2377" s="43" t="s">
        <v>93</v>
      </c>
      <c r="F2377" s="44"/>
      <c r="G2377" s="44"/>
      <c r="H2377" s="45"/>
      <c r="I2377" s="37"/>
      <c r="J2377" s="37"/>
      <c r="K2377" s="37">
        <f t="shared" si="492"/>
        <v>0</v>
      </c>
      <c r="L2377" s="37"/>
      <c r="M2377" s="37"/>
      <c r="N2377" s="37">
        <f t="shared" si="493"/>
        <v>0</v>
      </c>
      <c r="O2377" s="37">
        <f t="shared" si="490"/>
        <v>0</v>
      </c>
      <c r="P2377" s="38" t="e">
        <f t="shared" si="491"/>
        <v>#DIV/0!</v>
      </c>
      <c r="Q2377" s="39"/>
    </row>
    <row r="2378" spans="1:17" ht="15" customHeight="1" x14ac:dyDescent="0.3">
      <c r="A2378" s="40"/>
      <c r="B2378" s="41"/>
      <c r="C2378" s="41"/>
      <c r="D2378" s="42" t="s">
        <v>94</v>
      </c>
      <c r="E2378" s="43" t="s">
        <v>95</v>
      </c>
      <c r="F2378" s="44"/>
      <c r="G2378" s="44"/>
      <c r="H2378" s="45"/>
      <c r="I2378" s="37"/>
      <c r="J2378" s="37"/>
      <c r="K2378" s="37">
        <f t="shared" si="492"/>
        <v>0</v>
      </c>
      <c r="L2378" s="37"/>
      <c r="M2378" s="37"/>
      <c r="N2378" s="37">
        <f t="shared" si="493"/>
        <v>0</v>
      </c>
      <c r="O2378" s="37">
        <f t="shared" si="490"/>
        <v>0</v>
      </c>
      <c r="P2378" s="38" t="e">
        <f t="shared" si="491"/>
        <v>#DIV/0!</v>
      </c>
      <c r="Q2378" s="39"/>
    </row>
    <row r="2379" spans="1:17" ht="15" customHeight="1" x14ac:dyDescent="0.3">
      <c r="A2379" s="40"/>
      <c r="B2379" s="41"/>
      <c r="C2379" s="41"/>
      <c r="D2379" s="42" t="s">
        <v>96</v>
      </c>
      <c r="E2379" s="43" t="s">
        <v>97</v>
      </c>
      <c r="F2379" s="44"/>
      <c r="G2379" s="44"/>
      <c r="H2379" s="45"/>
      <c r="I2379" s="37"/>
      <c r="J2379" s="37"/>
      <c r="K2379" s="37">
        <f t="shared" si="492"/>
        <v>0</v>
      </c>
      <c r="L2379" s="37"/>
      <c r="M2379" s="37"/>
      <c r="N2379" s="37">
        <f t="shared" si="493"/>
        <v>0</v>
      </c>
      <c r="O2379" s="37">
        <f t="shared" si="490"/>
        <v>0</v>
      </c>
      <c r="P2379" s="38" t="e">
        <f t="shared" si="491"/>
        <v>#DIV/0!</v>
      </c>
      <c r="Q2379" s="39"/>
    </row>
    <row r="2380" spans="1:17" ht="15" customHeight="1" x14ac:dyDescent="0.3">
      <c r="A2380" s="40"/>
      <c r="B2380" s="41"/>
      <c r="C2380" s="41"/>
      <c r="D2380" s="42" t="s">
        <v>98</v>
      </c>
      <c r="E2380" s="43" t="s">
        <v>99</v>
      </c>
      <c r="F2380" s="44"/>
      <c r="G2380" s="44"/>
      <c r="H2380" s="45"/>
      <c r="I2380" s="37"/>
      <c r="J2380" s="37"/>
      <c r="K2380" s="37">
        <f t="shared" si="492"/>
        <v>0</v>
      </c>
      <c r="L2380" s="37"/>
      <c r="M2380" s="37"/>
      <c r="N2380" s="37">
        <f t="shared" si="493"/>
        <v>0</v>
      </c>
      <c r="O2380" s="37">
        <f t="shared" si="490"/>
        <v>0</v>
      </c>
      <c r="P2380" s="38" t="e">
        <f t="shared" si="491"/>
        <v>#DIV/0!</v>
      </c>
      <c r="Q2380" s="39"/>
    </row>
    <row r="2381" spans="1:17" ht="15" customHeight="1" x14ac:dyDescent="0.3">
      <c r="A2381" s="40"/>
      <c r="B2381" s="41"/>
      <c r="C2381" s="41"/>
      <c r="D2381" s="42" t="s">
        <v>100</v>
      </c>
      <c r="E2381" s="43" t="s">
        <v>101</v>
      </c>
      <c r="F2381" s="44"/>
      <c r="G2381" s="44"/>
      <c r="H2381" s="45"/>
      <c r="I2381" s="37"/>
      <c r="J2381" s="37"/>
      <c r="K2381" s="37">
        <f t="shared" si="492"/>
        <v>0</v>
      </c>
      <c r="L2381" s="37"/>
      <c r="M2381" s="37"/>
      <c r="N2381" s="37">
        <f t="shared" si="493"/>
        <v>0</v>
      </c>
      <c r="O2381" s="37">
        <f t="shared" si="490"/>
        <v>0</v>
      </c>
      <c r="P2381" s="38" t="e">
        <f t="shared" si="491"/>
        <v>#DIV/0!</v>
      </c>
      <c r="Q2381" s="39"/>
    </row>
    <row r="2382" spans="1:17" ht="15" customHeight="1" x14ac:dyDescent="0.3">
      <c r="A2382" s="40"/>
      <c r="B2382" s="41"/>
      <c r="C2382" s="41"/>
      <c r="D2382" s="42" t="s">
        <v>102</v>
      </c>
      <c r="E2382" s="43" t="s">
        <v>103</v>
      </c>
      <c r="F2382" s="44"/>
      <c r="G2382" s="44"/>
      <c r="H2382" s="45"/>
      <c r="I2382" s="37"/>
      <c r="J2382" s="37"/>
      <c r="K2382" s="37">
        <f t="shared" si="492"/>
        <v>0</v>
      </c>
      <c r="L2382" s="37"/>
      <c r="M2382" s="37"/>
      <c r="N2382" s="37">
        <f>SUM(L2382:M2382)</f>
        <v>0</v>
      </c>
      <c r="O2382" s="37">
        <f t="shared" si="490"/>
        <v>0</v>
      </c>
      <c r="P2382" s="38" t="e">
        <f t="shared" si="491"/>
        <v>#DIV/0!</v>
      </c>
      <c r="Q2382" s="39"/>
    </row>
    <row r="2383" spans="1:17" ht="15" customHeight="1" x14ac:dyDescent="0.3">
      <c r="A2383" s="40"/>
      <c r="B2383" s="41"/>
      <c r="C2383" s="41"/>
      <c r="D2383" s="42"/>
      <c r="E2383" s="43"/>
      <c r="F2383" s="44"/>
      <c r="G2383" s="44"/>
      <c r="H2383" s="45"/>
      <c r="I2383" s="37"/>
      <c r="J2383" s="37"/>
      <c r="K2383" s="37"/>
      <c r="L2383" s="37"/>
      <c r="M2383" s="37"/>
      <c r="N2383" s="37"/>
      <c r="O2383" s="37"/>
      <c r="P2383" s="38"/>
      <c r="Q2383" s="39"/>
    </row>
    <row r="2384" spans="1:17" s="2" customFormat="1" ht="15" customHeight="1" x14ac:dyDescent="0.3">
      <c r="A2384" s="40"/>
      <c r="B2384" s="41"/>
      <c r="C2384" s="41" t="s">
        <v>104</v>
      </c>
      <c r="D2384" s="42"/>
      <c r="E2384" s="43"/>
      <c r="F2384" s="50"/>
      <c r="G2384" s="50"/>
      <c r="H2384" s="51"/>
      <c r="I2384" s="36"/>
      <c r="J2384" s="36"/>
      <c r="K2384" s="36"/>
      <c r="L2384" s="36"/>
      <c r="M2384" s="36"/>
      <c r="N2384" s="36"/>
      <c r="O2384" s="36"/>
      <c r="P2384" s="55"/>
      <c r="Q2384" s="53"/>
    </row>
    <row r="2385" spans="1:17" ht="15" customHeight="1" x14ac:dyDescent="0.3">
      <c r="A2385" s="40"/>
      <c r="B2385" s="41"/>
      <c r="C2385" s="41"/>
      <c r="D2385" s="42" t="s">
        <v>105</v>
      </c>
      <c r="E2385" s="43" t="s">
        <v>106</v>
      </c>
      <c r="F2385" s="44"/>
      <c r="G2385" s="44"/>
      <c r="H2385" s="45"/>
      <c r="I2385" s="37"/>
      <c r="J2385" s="37"/>
      <c r="K2385" s="37">
        <f>SUM(G2385:J2385)</f>
        <v>0</v>
      </c>
      <c r="L2385" s="37"/>
      <c r="M2385" s="37"/>
      <c r="N2385" s="37">
        <f>SUM(L2385:M2385)</f>
        <v>0</v>
      </c>
      <c r="O2385" s="37">
        <f t="shared" ref="O2385:O2391" si="494">+K2385-F2385</f>
        <v>0</v>
      </c>
      <c r="P2385" s="38" t="e">
        <f t="shared" ref="P2385:P2391" si="495">+O2385/F2385</f>
        <v>#DIV/0!</v>
      </c>
      <c r="Q2385" s="39"/>
    </row>
    <row r="2386" spans="1:17" ht="15" customHeight="1" x14ac:dyDescent="0.3">
      <c r="A2386" s="40"/>
      <c r="B2386" s="41"/>
      <c r="C2386" s="41"/>
      <c r="D2386" s="42" t="s">
        <v>107</v>
      </c>
      <c r="E2386" s="43" t="s">
        <v>108</v>
      </c>
      <c r="F2386" s="44"/>
      <c r="G2386" s="44"/>
      <c r="H2386" s="45"/>
      <c r="I2386" s="37"/>
      <c r="J2386" s="37"/>
      <c r="K2386" s="37">
        <f t="shared" ref="K2386:K2391" si="496">SUM(G2386:J2386)</f>
        <v>0</v>
      </c>
      <c r="L2386" s="37"/>
      <c r="M2386" s="37"/>
      <c r="N2386" s="37">
        <f t="shared" ref="N2386:N2391" si="497">SUM(L2386:M2386)</f>
        <v>0</v>
      </c>
      <c r="O2386" s="37">
        <f t="shared" si="494"/>
        <v>0</v>
      </c>
      <c r="P2386" s="38" t="e">
        <f t="shared" si="495"/>
        <v>#DIV/0!</v>
      </c>
      <c r="Q2386" s="39"/>
    </row>
    <row r="2387" spans="1:17" ht="30" customHeight="1" x14ac:dyDescent="0.3">
      <c r="A2387" s="40"/>
      <c r="B2387" s="41"/>
      <c r="C2387" s="41"/>
      <c r="D2387" s="54" t="s">
        <v>109</v>
      </c>
      <c r="E2387" s="43" t="s">
        <v>110</v>
      </c>
      <c r="F2387" s="44"/>
      <c r="G2387" s="44"/>
      <c r="H2387" s="45"/>
      <c r="I2387" s="37"/>
      <c r="J2387" s="37"/>
      <c r="K2387" s="37">
        <f t="shared" si="496"/>
        <v>0</v>
      </c>
      <c r="L2387" s="37"/>
      <c r="M2387" s="37"/>
      <c r="N2387" s="37">
        <f t="shared" si="497"/>
        <v>0</v>
      </c>
      <c r="O2387" s="37">
        <f t="shared" si="494"/>
        <v>0</v>
      </c>
      <c r="P2387" s="38" t="e">
        <f t="shared" si="495"/>
        <v>#DIV/0!</v>
      </c>
      <c r="Q2387" s="39"/>
    </row>
    <row r="2388" spans="1:17" ht="15" customHeight="1" x14ac:dyDescent="0.3">
      <c r="A2388" s="40" t="s">
        <v>111</v>
      </c>
      <c r="B2388" s="41"/>
      <c r="C2388" s="41"/>
      <c r="D2388" s="42" t="s">
        <v>112</v>
      </c>
      <c r="E2388" s="43" t="s">
        <v>113</v>
      </c>
      <c r="F2388" s="44"/>
      <c r="G2388" s="44"/>
      <c r="H2388" s="45"/>
      <c r="I2388" s="37"/>
      <c r="J2388" s="37"/>
      <c r="K2388" s="37">
        <f t="shared" si="496"/>
        <v>0</v>
      </c>
      <c r="L2388" s="37"/>
      <c r="M2388" s="37"/>
      <c r="N2388" s="37">
        <f t="shared" si="497"/>
        <v>0</v>
      </c>
      <c r="O2388" s="37">
        <f t="shared" si="494"/>
        <v>0</v>
      </c>
      <c r="P2388" s="38" t="e">
        <f t="shared" si="495"/>
        <v>#DIV/0!</v>
      </c>
      <c r="Q2388" s="39"/>
    </row>
    <row r="2389" spans="1:17" ht="15" customHeight="1" x14ac:dyDescent="0.3">
      <c r="A2389" s="40"/>
      <c r="B2389" s="41"/>
      <c r="C2389" s="41"/>
      <c r="D2389" s="42" t="s">
        <v>114</v>
      </c>
      <c r="E2389" s="43" t="s">
        <v>115</v>
      </c>
      <c r="F2389" s="44"/>
      <c r="G2389" s="44"/>
      <c r="H2389" s="45"/>
      <c r="I2389" s="37"/>
      <c r="J2389" s="37"/>
      <c r="K2389" s="37">
        <f t="shared" si="496"/>
        <v>0</v>
      </c>
      <c r="L2389" s="37"/>
      <c r="M2389" s="37"/>
      <c r="N2389" s="37">
        <f t="shared" si="497"/>
        <v>0</v>
      </c>
      <c r="O2389" s="37">
        <f t="shared" si="494"/>
        <v>0</v>
      </c>
      <c r="P2389" s="38" t="e">
        <f t="shared" si="495"/>
        <v>#DIV/0!</v>
      </c>
      <c r="Q2389" s="39"/>
    </row>
    <row r="2390" spans="1:17" ht="15" customHeight="1" x14ac:dyDescent="0.3">
      <c r="A2390" s="40"/>
      <c r="B2390" s="41"/>
      <c r="C2390" s="41"/>
      <c r="D2390" s="42" t="s">
        <v>116</v>
      </c>
      <c r="E2390" s="43" t="s">
        <v>117</v>
      </c>
      <c r="F2390" s="44"/>
      <c r="G2390" s="44"/>
      <c r="H2390" s="45"/>
      <c r="I2390" s="37"/>
      <c r="J2390" s="37"/>
      <c r="K2390" s="37">
        <f t="shared" si="496"/>
        <v>0</v>
      </c>
      <c r="L2390" s="37"/>
      <c r="M2390" s="37"/>
      <c r="N2390" s="37">
        <f t="shared" si="497"/>
        <v>0</v>
      </c>
      <c r="O2390" s="37">
        <f t="shared" si="494"/>
        <v>0</v>
      </c>
      <c r="P2390" s="38" t="e">
        <f t="shared" si="495"/>
        <v>#DIV/0!</v>
      </c>
      <c r="Q2390" s="39"/>
    </row>
    <row r="2391" spans="1:17" ht="15" customHeight="1" x14ac:dyDescent="0.3">
      <c r="A2391" s="40"/>
      <c r="B2391" s="41"/>
      <c r="C2391" s="41"/>
      <c r="D2391" s="42" t="s">
        <v>118</v>
      </c>
      <c r="E2391" s="43" t="s">
        <v>119</v>
      </c>
      <c r="F2391" s="44"/>
      <c r="G2391" s="44"/>
      <c r="H2391" s="45"/>
      <c r="I2391" s="37"/>
      <c r="J2391" s="37"/>
      <c r="K2391" s="37">
        <f t="shared" si="496"/>
        <v>0</v>
      </c>
      <c r="L2391" s="37"/>
      <c r="M2391" s="37"/>
      <c r="N2391" s="37">
        <f t="shared" si="497"/>
        <v>0</v>
      </c>
      <c r="O2391" s="37">
        <f t="shared" si="494"/>
        <v>0</v>
      </c>
      <c r="P2391" s="38" t="e">
        <f t="shared" si="495"/>
        <v>#DIV/0!</v>
      </c>
      <c r="Q2391" s="39"/>
    </row>
    <row r="2392" spans="1:17" ht="15" customHeight="1" x14ac:dyDescent="0.3">
      <c r="A2392" s="40"/>
      <c r="B2392" s="41"/>
      <c r="C2392" s="41"/>
      <c r="D2392" s="42"/>
      <c r="E2392" s="43"/>
      <c r="F2392" s="44"/>
      <c r="G2392" s="44"/>
      <c r="H2392" s="45"/>
      <c r="I2392" s="37"/>
      <c r="J2392" s="37"/>
      <c r="K2392" s="37"/>
      <c r="L2392" s="37"/>
      <c r="M2392" s="37"/>
      <c r="N2392" s="37"/>
      <c r="O2392" s="37"/>
      <c r="P2392" s="38"/>
      <c r="Q2392" s="39"/>
    </row>
    <row r="2393" spans="1:17" s="2" customFormat="1" ht="15" customHeight="1" x14ac:dyDescent="0.3">
      <c r="A2393" s="40"/>
      <c r="B2393" s="41"/>
      <c r="C2393" s="41" t="s">
        <v>120</v>
      </c>
      <c r="D2393" s="42"/>
      <c r="E2393" s="43"/>
      <c r="F2393" s="50"/>
      <c r="G2393" s="50"/>
      <c r="H2393" s="51"/>
      <c r="I2393" s="36"/>
      <c r="J2393" s="36"/>
      <c r="K2393" s="36"/>
      <c r="L2393" s="36"/>
      <c r="M2393" s="36"/>
      <c r="N2393" s="36"/>
      <c r="O2393" s="36"/>
      <c r="P2393" s="55"/>
      <c r="Q2393" s="53"/>
    </row>
    <row r="2394" spans="1:17" ht="15" customHeight="1" x14ac:dyDescent="0.3">
      <c r="A2394" s="40"/>
      <c r="B2394" s="41"/>
      <c r="C2394" s="41"/>
      <c r="D2394" s="42" t="s">
        <v>121</v>
      </c>
      <c r="E2394" s="43" t="s">
        <v>122</v>
      </c>
      <c r="F2394" s="44"/>
      <c r="G2394" s="44"/>
      <c r="H2394" s="45"/>
      <c r="I2394" s="37"/>
      <c r="J2394" s="37"/>
      <c r="K2394" s="37">
        <f t="shared" ref="K2394:K2399" si="498">SUM(G2394:J2394)</f>
        <v>0</v>
      </c>
      <c r="L2394" s="37"/>
      <c r="M2394" s="37"/>
      <c r="N2394" s="37">
        <f t="shared" ref="N2394:N2399" si="499">SUM(L2394:M2394)</f>
        <v>0</v>
      </c>
      <c r="O2394" s="37">
        <f t="shared" ref="O2394:O2399" si="500">+K2394-F2394</f>
        <v>0</v>
      </c>
      <c r="P2394" s="38" t="e">
        <f t="shared" ref="P2394:P2399" si="501">+O2394/F2394</f>
        <v>#DIV/0!</v>
      </c>
      <c r="Q2394" s="39"/>
    </row>
    <row r="2395" spans="1:17" ht="15" customHeight="1" x14ac:dyDescent="0.3">
      <c r="A2395" s="40"/>
      <c r="B2395" s="41"/>
      <c r="C2395" s="41"/>
      <c r="D2395" s="42" t="s">
        <v>123</v>
      </c>
      <c r="E2395" s="43" t="s">
        <v>124</v>
      </c>
      <c r="F2395" s="44"/>
      <c r="G2395" s="44"/>
      <c r="H2395" s="45"/>
      <c r="I2395" s="37"/>
      <c r="J2395" s="37"/>
      <c r="K2395" s="37">
        <f t="shared" si="498"/>
        <v>0</v>
      </c>
      <c r="L2395" s="37"/>
      <c r="M2395" s="37"/>
      <c r="N2395" s="37">
        <f t="shared" si="499"/>
        <v>0</v>
      </c>
      <c r="O2395" s="37">
        <f t="shared" si="500"/>
        <v>0</v>
      </c>
      <c r="P2395" s="38" t="e">
        <f t="shared" si="501"/>
        <v>#DIV/0!</v>
      </c>
      <c r="Q2395" s="39"/>
    </row>
    <row r="2396" spans="1:17" ht="15" customHeight="1" x14ac:dyDescent="0.3">
      <c r="A2396" s="40"/>
      <c r="B2396" s="41"/>
      <c r="C2396" s="41"/>
      <c r="D2396" s="42" t="s">
        <v>125</v>
      </c>
      <c r="E2396" s="43" t="s">
        <v>126</v>
      </c>
      <c r="F2396" s="44"/>
      <c r="G2396" s="44"/>
      <c r="H2396" s="45"/>
      <c r="I2396" s="37"/>
      <c r="J2396" s="37"/>
      <c r="K2396" s="37">
        <f t="shared" si="498"/>
        <v>0</v>
      </c>
      <c r="L2396" s="37"/>
      <c r="M2396" s="37"/>
      <c r="N2396" s="37">
        <f t="shared" si="499"/>
        <v>0</v>
      </c>
      <c r="O2396" s="37">
        <f t="shared" si="500"/>
        <v>0</v>
      </c>
      <c r="P2396" s="38" t="e">
        <f t="shared" si="501"/>
        <v>#DIV/0!</v>
      </c>
      <c r="Q2396" s="39"/>
    </row>
    <row r="2397" spans="1:17" ht="15" customHeight="1" x14ac:dyDescent="0.3">
      <c r="A2397" s="40"/>
      <c r="B2397" s="41"/>
      <c r="C2397" s="41"/>
      <c r="D2397" s="42" t="s">
        <v>127</v>
      </c>
      <c r="E2397" s="43" t="s">
        <v>128</v>
      </c>
      <c r="F2397" s="44"/>
      <c r="G2397" s="44"/>
      <c r="H2397" s="45"/>
      <c r="I2397" s="37"/>
      <c r="J2397" s="37"/>
      <c r="K2397" s="37">
        <f t="shared" si="498"/>
        <v>0</v>
      </c>
      <c r="L2397" s="37"/>
      <c r="M2397" s="37"/>
      <c r="N2397" s="37">
        <f t="shared" si="499"/>
        <v>0</v>
      </c>
      <c r="O2397" s="37">
        <f t="shared" si="500"/>
        <v>0</v>
      </c>
      <c r="P2397" s="38" t="e">
        <f t="shared" si="501"/>
        <v>#DIV/0!</v>
      </c>
      <c r="Q2397" s="39"/>
    </row>
    <row r="2398" spans="1:17" ht="15" customHeight="1" x14ac:dyDescent="0.3">
      <c r="A2398" s="40"/>
      <c r="B2398" s="41"/>
      <c r="C2398" s="41"/>
      <c r="D2398" s="42" t="s">
        <v>129</v>
      </c>
      <c r="E2398" s="43" t="s">
        <v>130</v>
      </c>
      <c r="F2398" s="44"/>
      <c r="G2398" s="44"/>
      <c r="H2398" s="45"/>
      <c r="I2398" s="37"/>
      <c r="J2398" s="37"/>
      <c r="K2398" s="37">
        <f t="shared" si="498"/>
        <v>0</v>
      </c>
      <c r="L2398" s="37"/>
      <c r="M2398" s="37"/>
      <c r="N2398" s="37">
        <f t="shared" si="499"/>
        <v>0</v>
      </c>
      <c r="O2398" s="37">
        <f t="shared" si="500"/>
        <v>0</v>
      </c>
      <c r="P2398" s="38" t="e">
        <f t="shared" si="501"/>
        <v>#DIV/0!</v>
      </c>
      <c r="Q2398" s="39"/>
    </row>
    <row r="2399" spans="1:17" ht="33.75" customHeight="1" x14ac:dyDescent="0.3">
      <c r="A2399" s="40"/>
      <c r="B2399" s="41"/>
      <c r="C2399" s="41"/>
      <c r="D2399" s="54" t="s">
        <v>131</v>
      </c>
      <c r="E2399" s="43" t="s">
        <v>132</v>
      </c>
      <c r="F2399" s="44"/>
      <c r="G2399" s="44"/>
      <c r="H2399" s="45"/>
      <c r="I2399" s="37"/>
      <c r="J2399" s="37"/>
      <c r="K2399" s="37">
        <f t="shared" si="498"/>
        <v>0</v>
      </c>
      <c r="L2399" s="37"/>
      <c r="M2399" s="37"/>
      <c r="N2399" s="37">
        <f t="shared" si="499"/>
        <v>0</v>
      </c>
      <c r="O2399" s="37">
        <f t="shared" si="500"/>
        <v>0</v>
      </c>
      <c r="P2399" s="38" t="e">
        <f t="shared" si="501"/>
        <v>#DIV/0!</v>
      </c>
      <c r="Q2399" s="39"/>
    </row>
    <row r="2400" spans="1:17" ht="15" customHeight="1" x14ac:dyDescent="0.3">
      <c r="A2400" s="40"/>
      <c r="B2400" s="41"/>
      <c r="C2400" s="41"/>
      <c r="D2400" s="42"/>
      <c r="E2400" s="43"/>
      <c r="F2400" s="44"/>
      <c r="G2400" s="44"/>
      <c r="H2400" s="45"/>
      <c r="I2400" s="37"/>
      <c r="J2400" s="37"/>
      <c r="K2400" s="37"/>
      <c r="L2400" s="37"/>
      <c r="M2400" s="37"/>
      <c r="N2400" s="37"/>
      <c r="O2400" s="37"/>
      <c r="P2400" s="38"/>
      <c r="Q2400" s="39"/>
    </row>
    <row r="2401" spans="1:17" s="2" customFormat="1" ht="15" customHeight="1" x14ac:dyDescent="0.3">
      <c r="A2401" s="40"/>
      <c r="B2401" s="41"/>
      <c r="C2401" s="41" t="s">
        <v>133</v>
      </c>
      <c r="D2401" s="42"/>
      <c r="E2401" s="43"/>
      <c r="F2401" s="50"/>
      <c r="G2401" s="50"/>
      <c r="H2401" s="51"/>
      <c r="I2401" s="36"/>
      <c r="J2401" s="36"/>
      <c r="K2401" s="36"/>
      <c r="L2401" s="36"/>
      <c r="M2401" s="36"/>
      <c r="N2401" s="36"/>
      <c r="O2401" s="36"/>
      <c r="P2401" s="55"/>
      <c r="Q2401" s="53"/>
    </row>
    <row r="2402" spans="1:17" ht="15" customHeight="1" x14ac:dyDescent="0.3">
      <c r="A2402" s="40"/>
      <c r="B2402" s="41"/>
      <c r="C2402" s="41"/>
      <c r="D2402" s="42" t="s">
        <v>134</v>
      </c>
      <c r="E2402" s="43" t="s">
        <v>135</v>
      </c>
      <c r="F2402" s="44"/>
      <c r="G2402" s="44"/>
      <c r="H2402" s="45"/>
      <c r="I2402" s="37"/>
      <c r="J2402" s="37"/>
      <c r="K2402" s="37">
        <f>SUM(G2402:J2402)</f>
        <v>0</v>
      </c>
      <c r="L2402" s="37"/>
      <c r="M2402" s="37"/>
      <c r="N2402" s="37">
        <f>SUM(L2402:M2402)</f>
        <v>0</v>
      </c>
      <c r="O2402" s="37">
        <f>+K2402-F2402</f>
        <v>0</v>
      </c>
      <c r="P2402" s="38" t="e">
        <f>+O2402/F2402</f>
        <v>#DIV/0!</v>
      </c>
      <c r="Q2402" s="39"/>
    </row>
    <row r="2403" spans="1:17" ht="15" customHeight="1" x14ac:dyDescent="0.3">
      <c r="A2403" s="40"/>
      <c r="B2403" s="41"/>
      <c r="C2403" s="41"/>
      <c r="D2403" s="42" t="s">
        <v>136</v>
      </c>
      <c r="E2403" s="43" t="s">
        <v>137</v>
      </c>
      <c r="F2403" s="44"/>
      <c r="G2403" s="44"/>
      <c r="H2403" s="45"/>
      <c r="I2403" s="37"/>
      <c r="J2403" s="37"/>
      <c r="K2403" s="37">
        <f>SUM(G2403:J2403)</f>
        <v>0</v>
      </c>
      <c r="L2403" s="37"/>
      <c r="M2403" s="37"/>
      <c r="N2403" s="37">
        <f>SUM(L2403:M2403)</f>
        <v>0</v>
      </c>
      <c r="O2403" s="37">
        <f>+K2403-F2403</f>
        <v>0</v>
      </c>
      <c r="P2403" s="38" t="e">
        <f>+O2403/F2403</f>
        <v>#DIV/0!</v>
      </c>
      <c r="Q2403" s="39"/>
    </row>
    <row r="2404" spans="1:17" ht="15" customHeight="1" x14ac:dyDescent="0.3">
      <c r="A2404" s="40"/>
      <c r="B2404" s="41"/>
      <c r="C2404" s="41"/>
      <c r="D2404" s="42" t="s">
        <v>138</v>
      </c>
      <c r="E2404" s="43" t="s">
        <v>139</v>
      </c>
      <c r="F2404" s="44"/>
      <c r="G2404" s="44"/>
      <c r="H2404" s="45"/>
      <c r="I2404" s="37"/>
      <c r="J2404" s="37"/>
      <c r="K2404" s="37">
        <f>SUM(G2404:J2404)</f>
        <v>0</v>
      </c>
      <c r="L2404" s="37"/>
      <c r="M2404" s="37"/>
      <c r="N2404" s="37">
        <f>SUM(L2404:M2404)</f>
        <v>0</v>
      </c>
      <c r="O2404" s="37">
        <f>+K2404-F2404</f>
        <v>0</v>
      </c>
      <c r="P2404" s="38" t="e">
        <f>+O2404/F2404</f>
        <v>#DIV/0!</v>
      </c>
      <c r="Q2404" s="39"/>
    </row>
    <row r="2405" spans="1:17" ht="15" customHeight="1" x14ac:dyDescent="0.3">
      <c r="A2405" s="40"/>
      <c r="B2405" s="41"/>
      <c r="C2405" s="41"/>
      <c r="D2405" s="42" t="s">
        <v>140</v>
      </c>
      <c r="E2405" s="43" t="s">
        <v>141</v>
      </c>
      <c r="F2405" s="44"/>
      <c r="G2405" s="44"/>
      <c r="H2405" s="45"/>
      <c r="I2405" s="37"/>
      <c r="J2405" s="37"/>
      <c r="K2405" s="37">
        <f>SUM(G2405:J2405)</f>
        <v>0</v>
      </c>
      <c r="L2405" s="37"/>
      <c r="M2405" s="37"/>
      <c r="N2405" s="37">
        <f>SUM(L2405:M2405)</f>
        <v>0</v>
      </c>
      <c r="O2405" s="37">
        <f>+K2405-F2405</f>
        <v>0</v>
      </c>
      <c r="P2405" s="38" t="e">
        <f>+O2405/F2405</f>
        <v>#DIV/0!</v>
      </c>
      <c r="Q2405" s="39"/>
    </row>
    <row r="2406" spans="1:17" ht="15" customHeight="1" x14ac:dyDescent="0.3">
      <c r="A2406" s="40"/>
      <c r="B2406" s="41"/>
      <c r="C2406" s="41"/>
      <c r="D2406" s="42" t="s">
        <v>142</v>
      </c>
      <c r="E2406" s="43" t="s">
        <v>141</v>
      </c>
      <c r="F2406" s="44"/>
      <c r="G2406" s="44"/>
      <c r="H2406" s="45"/>
      <c r="I2406" s="37"/>
      <c r="J2406" s="37"/>
      <c r="K2406" s="37">
        <f>SUM(G2406:J2406)</f>
        <v>0</v>
      </c>
      <c r="L2406" s="37"/>
      <c r="M2406" s="37"/>
      <c r="N2406" s="37">
        <f>SUM(L2406:M2406)</f>
        <v>0</v>
      </c>
      <c r="O2406" s="37">
        <f>+K2406-F2406</f>
        <v>0</v>
      </c>
      <c r="P2406" s="38" t="e">
        <f>+O2406/F2406</f>
        <v>#DIV/0!</v>
      </c>
      <c r="Q2406" s="39"/>
    </row>
    <row r="2407" spans="1:17" ht="15" customHeight="1" x14ac:dyDescent="0.3">
      <c r="A2407" s="57"/>
      <c r="B2407" s="58"/>
      <c r="C2407" s="58"/>
      <c r="D2407" s="39"/>
      <c r="E2407" s="59"/>
      <c r="F2407" s="44"/>
      <c r="G2407" s="44"/>
      <c r="H2407" s="45"/>
      <c r="I2407" s="37"/>
      <c r="J2407" s="37"/>
      <c r="K2407" s="37"/>
      <c r="L2407" s="37"/>
      <c r="M2407" s="37"/>
      <c r="N2407" s="37"/>
      <c r="O2407" s="37"/>
      <c r="P2407" s="38"/>
      <c r="Q2407" s="39"/>
    </row>
    <row r="2408" spans="1:17" ht="15" customHeight="1" x14ac:dyDescent="0.3">
      <c r="A2408" s="40" t="s">
        <v>145</v>
      </c>
      <c r="B2408" s="58"/>
      <c r="C2408" s="58"/>
      <c r="D2408" s="39"/>
      <c r="E2408" s="59"/>
      <c r="F2408" s="44"/>
      <c r="G2408" s="44"/>
      <c r="H2408" s="45"/>
      <c r="I2408" s="37"/>
      <c r="J2408" s="37"/>
      <c r="K2408" s="37"/>
      <c r="L2408" s="37"/>
      <c r="M2408" s="37"/>
      <c r="N2408" s="37"/>
      <c r="O2408" s="37"/>
      <c r="P2408" s="38"/>
      <c r="Q2408" s="39"/>
    </row>
    <row r="2409" spans="1:17" ht="15" customHeight="1" x14ac:dyDescent="0.3">
      <c r="A2409" s="57"/>
      <c r="B2409" s="58"/>
      <c r="C2409" s="58"/>
      <c r="D2409" s="39"/>
      <c r="E2409" s="59"/>
      <c r="F2409" s="44"/>
      <c r="G2409" s="44"/>
      <c r="H2409" s="45"/>
      <c r="I2409" s="37"/>
      <c r="J2409" s="37"/>
      <c r="K2409" s="37"/>
      <c r="L2409" s="37"/>
      <c r="M2409" s="37"/>
      <c r="N2409" s="37"/>
      <c r="O2409" s="37"/>
      <c r="P2409" s="38"/>
      <c r="Q2409" s="39"/>
    </row>
    <row r="2410" spans="1:17" ht="15" customHeight="1" x14ac:dyDescent="0.3">
      <c r="A2410" s="57"/>
      <c r="B2410" s="58"/>
      <c r="C2410" s="62" t="s">
        <v>146</v>
      </c>
      <c r="D2410" s="39"/>
      <c r="E2410" s="59"/>
      <c r="F2410" s="44"/>
      <c r="G2410" s="50"/>
      <c r="H2410" s="51"/>
      <c r="I2410" s="36"/>
      <c r="J2410" s="36"/>
      <c r="K2410" s="36"/>
      <c r="L2410" s="36"/>
      <c r="M2410" s="36"/>
      <c r="N2410" s="36"/>
      <c r="O2410" s="36"/>
      <c r="P2410" s="55"/>
      <c r="Q2410" s="39"/>
    </row>
    <row r="2411" spans="1:17" ht="60" customHeight="1" x14ac:dyDescent="0.3">
      <c r="A2411" s="57"/>
      <c r="B2411" s="58"/>
      <c r="C2411" s="58"/>
      <c r="D2411" s="63" t="s">
        <v>147</v>
      </c>
      <c r="E2411" s="64" t="s">
        <v>148</v>
      </c>
      <c r="F2411" s="44"/>
      <c r="G2411" s="44"/>
      <c r="H2411" s="45"/>
      <c r="I2411" s="37"/>
      <c r="J2411" s="37"/>
      <c r="K2411" s="37">
        <f>SUM(G2411:J2411)</f>
        <v>0</v>
      </c>
      <c r="L2411" s="37"/>
      <c r="M2411" s="37"/>
      <c r="N2411" s="37">
        <f>SUM(L2411:M2411)</f>
        <v>0</v>
      </c>
      <c r="O2411" s="37">
        <f t="shared" ref="O2411:O2435" si="502">+K2411-F2411</f>
        <v>0</v>
      </c>
      <c r="P2411" s="38" t="e">
        <f t="shared" ref="P2411:P2435" si="503">+O2411/F2411</f>
        <v>#DIV/0!</v>
      </c>
      <c r="Q2411" s="39"/>
    </row>
    <row r="2412" spans="1:17" ht="45" customHeight="1" x14ac:dyDescent="0.3">
      <c r="A2412" s="57"/>
      <c r="B2412" s="58"/>
      <c r="C2412" s="58"/>
      <c r="D2412" s="63" t="s">
        <v>149</v>
      </c>
      <c r="E2412" s="64" t="s">
        <v>150</v>
      </c>
      <c r="F2412" s="44"/>
      <c r="G2412" s="44"/>
      <c r="H2412" s="45"/>
      <c r="I2412" s="37"/>
      <c r="J2412" s="37"/>
      <c r="K2412" s="37">
        <f t="shared" ref="K2412:K2435" si="504">SUM(G2412:J2412)</f>
        <v>0</v>
      </c>
      <c r="L2412" s="37"/>
      <c r="M2412" s="37"/>
      <c r="N2412" s="37">
        <f t="shared" ref="N2412:N2435" si="505">SUM(L2412:M2412)</f>
        <v>0</v>
      </c>
      <c r="O2412" s="37">
        <f t="shared" si="502"/>
        <v>0</v>
      </c>
      <c r="P2412" s="38" t="e">
        <f t="shared" si="503"/>
        <v>#DIV/0!</v>
      </c>
      <c r="Q2412" s="39"/>
    </row>
    <row r="2413" spans="1:17" ht="15" customHeight="1" x14ac:dyDescent="0.3">
      <c r="A2413" s="57"/>
      <c r="B2413" s="58"/>
      <c r="C2413" s="58"/>
      <c r="D2413" s="42" t="s">
        <v>71</v>
      </c>
      <c r="E2413" s="43" t="s">
        <v>72</v>
      </c>
      <c r="F2413" s="44"/>
      <c r="G2413" s="44"/>
      <c r="H2413" s="45"/>
      <c r="I2413" s="37"/>
      <c r="J2413" s="37"/>
      <c r="K2413" s="37">
        <f t="shared" si="504"/>
        <v>0</v>
      </c>
      <c r="L2413" s="37"/>
      <c r="M2413" s="37"/>
      <c r="N2413" s="37">
        <f t="shared" si="505"/>
        <v>0</v>
      </c>
      <c r="O2413" s="37">
        <f t="shared" si="502"/>
        <v>0</v>
      </c>
      <c r="P2413" s="38" t="e">
        <f t="shared" si="503"/>
        <v>#DIV/0!</v>
      </c>
      <c r="Q2413" s="39"/>
    </row>
    <row r="2414" spans="1:17" ht="30" customHeight="1" x14ac:dyDescent="0.3">
      <c r="A2414" s="40"/>
      <c r="B2414" s="41"/>
      <c r="C2414" s="41"/>
      <c r="D2414" s="54" t="s">
        <v>109</v>
      </c>
      <c r="E2414" s="43" t="s">
        <v>110</v>
      </c>
      <c r="F2414" s="44"/>
      <c r="G2414" s="44"/>
      <c r="H2414" s="45"/>
      <c r="I2414" s="37"/>
      <c r="J2414" s="37"/>
      <c r="K2414" s="37">
        <f t="shared" si="504"/>
        <v>0</v>
      </c>
      <c r="L2414" s="37"/>
      <c r="M2414" s="37"/>
      <c r="N2414" s="37">
        <f t="shared" si="505"/>
        <v>0</v>
      </c>
      <c r="O2414" s="37">
        <f t="shared" si="502"/>
        <v>0</v>
      </c>
      <c r="P2414" s="38" t="e">
        <f t="shared" si="503"/>
        <v>#DIV/0!</v>
      </c>
      <c r="Q2414" s="39"/>
    </row>
    <row r="2415" spans="1:17" ht="33.75" customHeight="1" x14ac:dyDescent="0.3">
      <c r="A2415" s="57"/>
      <c r="B2415" s="58"/>
      <c r="C2415" s="58"/>
      <c r="D2415" s="63" t="s">
        <v>151</v>
      </c>
      <c r="E2415" s="64" t="s">
        <v>152</v>
      </c>
      <c r="F2415" s="44"/>
      <c r="G2415" s="44"/>
      <c r="H2415" s="45"/>
      <c r="I2415" s="37"/>
      <c r="J2415" s="37"/>
      <c r="K2415" s="37">
        <f t="shared" si="504"/>
        <v>0</v>
      </c>
      <c r="L2415" s="37"/>
      <c r="M2415" s="37"/>
      <c r="N2415" s="37">
        <f t="shared" si="505"/>
        <v>0</v>
      </c>
      <c r="O2415" s="37">
        <f t="shared" si="502"/>
        <v>0</v>
      </c>
      <c r="P2415" s="38" t="e">
        <f t="shared" si="503"/>
        <v>#DIV/0!</v>
      </c>
      <c r="Q2415" s="39"/>
    </row>
    <row r="2416" spans="1:17" ht="21" customHeight="1" x14ac:dyDescent="0.3">
      <c r="A2416" s="57"/>
      <c r="B2416" s="58"/>
      <c r="C2416" s="58"/>
      <c r="D2416" s="42" t="s">
        <v>102</v>
      </c>
      <c r="E2416" s="43" t="s">
        <v>103</v>
      </c>
      <c r="F2416" s="44"/>
      <c r="G2416" s="44"/>
      <c r="H2416" s="45"/>
      <c r="I2416" s="37"/>
      <c r="J2416" s="37"/>
      <c r="K2416" s="37">
        <f t="shared" si="504"/>
        <v>0</v>
      </c>
      <c r="L2416" s="37"/>
      <c r="M2416" s="37"/>
      <c r="N2416" s="37">
        <f t="shared" si="505"/>
        <v>0</v>
      </c>
      <c r="O2416" s="37">
        <f t="shared" si="502"/>
        <v>0</v>
      </c>
      <c r="P2416" s="38" t="e">
        <f t="shared" si="503"/>
        <v>#DIV/0!</v>
      </c>
      <c r="Q2416" s="39"/>
    </row>
    <row r="2417" spans="1:17" ht="48" customHeight="1" x14ac:dyDescent="0.3">
      <c r="A2417" s="57"/>
      <c r="B2417" s="58"/>
      <c r="C2417" s="58"/>
      <c r="D2417" s="63" t="s">
        <v>153</v>
      </c>
      <c r="E2417" s="65" t="s">
        <v>154</v>
      </c>
      <c r="F2417" s="44"/>
      <c r="G2417" s="44"/>
      <c r="H2417" s="45"/>
      <c r="I2417" s="37"/>
      <c r="J2417" s="37"/>
      <c r="K2417" s="37">
        <f t="shared" si="504"/>
        <v>0</v>
      </c>
      <c r="L2417" s="37"/>
      <c r="M2417" s="37"/>
      <c r="N2417" s="37">
        <f t="shared" si="505"/>
        <v>0</v>
      </c>
      <c r="O2417" s="37">
        <f t="shared" si="502"/>
        <v>0</v>
      </c>
      <c r="P2417" s="38" t="e">
        <f t="shared" si="503"/>
        <v>#DIV/0!</v>
      </c>
      <c r="Q2417" s="39"/>
    </row>
    <row r="2418" spans="1:17" ht="30" customHeight="1" x14ac:dyDescent="0.3">
      <c r="A2418" s="40"/>
      <c r="B2418" s="41"/>
      <c r="C2418" s="41"/>
      <c r="D2418" s="54" t="s">
        <v>109</v>
      </c>
      <c r="E2418" s="43" t="s">
        <v>110</v>
      </c>
      <c r="F2418" s="44"/>
      <c r="G2418" s="44"/>
      <c r="H2418" s="45"/>
      <c r="I2418" s="37"/>
      <c r="J2418" s="37"/>
      <c r="K2418" s="37">
        <f t="shared" si="504"/>
        <v>0</v>
      </c>
      <c r="L2418" s="37"/>
      <c r="M2418" s="37"/>
      <c r="N2418" s="37">
        <f t="shared" si="505"/>
        <v>0</v>
      </c>
      <c r="O2418" s="37">
        <f t="shared" si="502"/>
        <v>0</v>
      </c>
      <c r="P2418" s="38" t="e">
        <f t="shared" si="503"/>
        <v>#DIV/0!</v>
      </c>
      <c r="Q2418" s="39"/>
    </row>
    <row r="2419" spans="1:17" ht="15" customHeight="1" x14ac:dyDescent="0.3">
      <c r="A2419" s="40"/>
      <c r="B2419" s="41"/>
      <c r="C2419" s="41"/>
      <c r="D2419" s="42" t="s">
        <v>140</v>
      </c>
      <c r="E2419" s="43" t="s">
        <v>141</v>
      </c>
      <c r="F2419" s="44"/>
      <c r="G2419" s="44"/>
      <c r="H2419" s="45"/>
      <c r="I2419" s="37"/>
      <c r="J2419" s="37"/>
      <c r="K2419" s="37">
        <f t="shared" si="504"/>
        <v>0</v>
      </c>
      <c r="L2419" s="37"/>
      <c r="M2419" s="37"/>
      <c r="N2419" s="37">
        <f t="shared" si="505"/>
        <v>0</v>
      </c>
      <c r="O2419" s="37">
        <f t="shared" si="502"/>
        <v>0</v>
      </c>
      <c r="P2419" s="38" t="e">
        <f t="shared" si="503"/>
        <v>#DIV/0!</v>
      </c>
      <c r="Q2419" s="39"/>
    </row>
    <row r="2420" spans="1:17" ht="52.5" customHeight="1" x14ac:dyDescent="0.3">
      <c r="A2420" s="57"/>
      <c r="B2420" s="58"/>
      <c r="C2420" s="58"/>
      <c r="D2420" s="63" t="s">
        <v>155</v>
      </c>
      <c r="E2420" s="65" t="s">
        <v>156</v>
      </c>
      <c r="F2420" s="44"/>
      <c r="G2420" s="44"/>
      <c r="H2420" s="45"/>
      <c r="I2420" s="37"/>
      <c r="J2420" s="37"/>
      <c r="K2420" s="37">
        <f t="shared" si="504"/>
        <v>0</v>
      </c>
      <c r="L2420" s="37"/>
      <c r="M2420" s="37"/>
      <c r="N2420" s="37">
        <f t="shared" si="505"/>
        <v>0</v>
      </c>
      <c r="O2420" s="37">
        <f t="shared" si="502"/>
        <v>0</v>
      </c>
      <c r="P2420" s="38" t="e">
        <f t="shared" si="503"/>
        <v>#DIV/0!</v>
      </c>
      <c r="Q2420" s="39"/>
    </row>
    <row r="2421" spans="1:17" ht="30" customHeight="1" x14ac:dyDescent="0.3">
      <c r="A2421" s="40"/>
      <c r="B2421" s="41"/>
      <c r="C2421" s="41"/>
      <c r="D2421" s="54" t="s">
        <v>109</v>
      </c>
      <c r="E2421" s="43" t="s">
        <v>110</v>
      </c>
      <c r="F2421" s="44"/>
      <c r="G2421" s="44"/>
      <c r="H2421" s="45"/>
      <c r="I2421" s="37"/>
      <c r="J2421" s="37"/>
      <c r="K2421" s="37">
        <f t="shared" si="504"/>
        <v>0</v>
      </c>
      <c r="L2421" s="37"/>
      <c r="M2421" s="37"/>
      <c r="N2421" s="37">
        <f t="shared" si="505"/>
        <v>0</v>
      </c>
      <c r="O2421" s="37">
        <f t="shared" si="502"/>
        <v>0</v>
      </c>
      <c r="P2421" s="38" t="e">
        <f t="shared" si="503"/>
        <v>#DIV/0!</v>
      </c>
      <c r="Q2421" s="39"/>
    </row>
    <row r="2422" spans="1:17" ht="15" customHeight="1" x14ac:dyDescent="0.3">
      <c r="A2422" s="40"/>
      <c r="B2422" s="41"/>
      <c r="C2422" s="41"/>
      <c r="D2422" s="42" t="s">
        <v>140</v>
      </c>
      <c r="E2422" s="43" t="s">
        <v>141</v>
      </c>
      <c r="F2422" s="44"/>
      <c r="G2422" s="44"/>
      <c r="H2422" s="45"/>
      <c r="I2422" s="37"/>
      <c r="J2422" s="37"/>
      <c r="K2422" s="37">
        <f t="shared" si="504"/>
        <v>0</v>
      </c>
      <c r="L2422" s="37"/>
      <c r="M2422" s="37"/>
      <c r="N2422" s="37">
        <f t="shared" si="505"/>
        <v>0</v>
      </c>
      <c r="O2422" s="37">
        <f t="shared" si="502"/>
        <v>0</v>
      </c>
      <c r="P2422" s="38" t="e">
        <f t="shared" si="503"/>
        <v>#DIV/0!</v>
      </c>
      <c r="Q2422" s="39"/>
    </row>
    <row r="2423" spans="1:17" ht="52.5" customHeight="1" x14ac:dyDescent="0.3">
      <c r="A2423" s="57"/>
      <c r="B2423" s="58"/>
      <c r="C2423" s="58"/>
      <c r="D2423" s="63" t="s">
        <v>157</v>
      </c>
      <c r="E2423" s="65" t="s">
        <v>158</v>
      </c>
      <c r="F2423" s="44"/>
      <c r="G2423" s="44"/>
      <c r="H2423" s="45"/>
      <c r="I2423" s="37"/>
      <c r="J2423" s="37"/>
      <c r="K2423" s="37">
        <f t="shared" si="504"/>
        <v>0</v>
      </c>
      <c r="L2423" s="37"/>
      <c r="M2423" s="37"/>
      <c r="N2423" s="37">
        <f t="shared" si="505"/>
        <v>0</v>
      </c>
      <c r="O2423" s="37">
        <f t="shared" si="502"/>
        <v>0</v>
      </c>
      <c r="P2423" s="38" t="e">
        <f t="shared" si="503"/>
        <v>#DIV/0!</v>
      </c>
      <c r="Q2423" s="39"/>
    </row>
    <row r="2424" spans="1:17" ht="15" customHeight="1" x14ac:dyDescent="0.3">
      <c r="A2424" s="57"/>
      <c r="B2424" s="58"/>
      <c r="C2424" s="58"/>
      <c r="D2424" s="42" t="s">
        <v>71</v>
      </c>
      <c r="E2424" s="43" t="s">
        <v>72</v>
      </c>
      <c r="F2424" s="44"/>
      <c r="G2424" s="44"/>
      <c r="H2424" s="45"/>
      <c r="I2424" s="37"/>
      <c r="J2424" s="37"/>
      <c r="K2424" s="37">
        <f t="shared" si="504"/>
        <v>0</v>
      </c>
      <c r="L2424" s="37"/>
      <c r="M2424" s="37"/>
      <c r="N2424" s="37">
        <f t="shared" si="505"/>
        <v>0</v>
      </c>
      <c r="O2424" s="37">
        <f t="shared" si="502"/>
        <v>0</v>
      </c>
      <c r="P2424" s="38" t="e">
        <f t="shared" si="503"/>
        <v>#DIV/0!</v>
      </c>
      <c r="Q2424" s="39"/>
    </row>
    <row r="2425" spans="1:17" ht="30" customHeight="1" x14ac:dyDescent="0.3">
      <c r="A2425" s="40"/>
      <c r="B2425" s="41"/>
      <c r="C2425" s="41"/>
      <c r="D2425" s="54" t="s">
        <v>109</v>
      </c>
      <c r="E2425" s="43" t="s">
        <v>110</v>
      </c>
      <c r="F2425" s="44"/>
      <c r="G2425" s="44"/>
      <c r="H2425" s="45"/>
      <c r="I2425" s="37"/>
      <c r="J2425" s="37"/>
      <c r="K2425" s="37">
        <f t="shared" si="504"/>
        <v>0</v>
      </c>
      <c r="L2425" s="37"/>
      <c r="M2425" s="37"/>
      <c r="N2425" s="37">
        <f t="shared" si="505"/>
        <v>0</v>
      </c>
      <c r="O2425" s="37">
        <f t="shared" si="502"/>
        <v>0</v>
      </c>
      <c r="P2425" s="38" t="e">
        <f t="shared" si="503"/>
        <v>#DIV/0!</v>
      </c>
      <c r="Q2425" s="39"/>
    </row>
    <row r="2426" spans="1:17" ht="15" customHeight="1" x14ac:dyDescent="0.3">
      <c r="A2426" s="40"/>
      <c r="B2426" s="41"/>
      <c r="C2426" s="41"/>
      <c r="D2426" s="42" t="s">
        <v>125</v>
      </c>
      <c r="E2426" s="43" t="s">
        <v>126</v>
      </c>
      <c r="F2426" s="44"/>
      <c r="G2426" s="44"/>
      <c r="H2426" s="45"/>
      <c r="I2426" s="37"/>
      <c r="J2426" s="37"/>
      <c r="K2426" s="37">
        <f t="shared" si="504"/>
        <v>0</v>
      </c>
      <c r="L2426" s="37"/>
      <c r="M2426" s="37"/>
      <c r="N2426" s="37">
        <f t="shared" si="505"/>
        <v>0</v>
      </c>
      <c r="O2426" s="37">
        <f t="shared" si="502"/>
        <v>0</v>
      </c>
      <c r="P2426" s="38" t="e">
        <f t="shared" si="503"/>
        <v>#DIV/0!</v>
      </c>
      <c r="Q2426" s="39"/>
    </row>
    <row r="2427" spans="1:17" ht="15" customHeight="1" x14ac:dyDescent="0.3">
      <c r="A2427" s="40"/>
      <c r="B2427" s="41"/>
      <c r="C2427" s="41"/>
      <c r="D2427" s="42" t="s">
        <v>105</v>
      </c>
      <c r="E2427" s="43" t="s">
        <v>106</v>
      </c>
      <c r="F2427" s="44"/>
      <c r="G2427" s="44"/>
      <c r="H2427" s="45"/>
      <c r="I2427" s="37"/>
      <c r="J2427" s="37"/>
      <c r="K2427" s="37">
        <f t="shared" si="504"/>
        <v>0</v>
      </c>
      <c r="L2427" s="37"/>
      <c r="M2427" s="37"/>
      <c r="N2427" s="37">
        <f t="shared" si="505"/>
        <v>0</v>
      </c>
      <c r="O2427" s="37">
        <f t="shared" si="502"/>
        <v>0</v>
      </c>
      <c r="P2427" s="38" t="e">
        <f t="shared" si="503"/>
        <v>#DIV/0!</v>
      </c>
      <c r="Q2427" s="39"/>
    </row>
    <row r="2428" spans="1:17" ht="78" customHeight="1" x14ac:dyDescent="0.3">
      <c r="A2428" s="57"/>
      <c r="B2428" s="58"/>
      <c r="C2428" s="58"/>
      <c r="D2428" s="63" t="s">
        <v>159</v>
      </c>
      <c r="E2428" s="65" t="s">
        <v>160</v>
      </c>
      <c r="F2428" s="44"/>
      <c r="G2428" s="44"/>
      <c r="H2428" s="45"/>
      <c r="I2428" s="37"/>
      <c r="J2428" s="37"/>
      <c r="K2428" s="37">
        <f t="shared" si="504"/>
        <v>0</v>
      </c>
      <c r="L2428" s="37"/>
      <c r="M2428" s="37"/>
      <c r="N2428" s="37">
        <f t="shared" si="505"/>
        <v>0</v>
      </c>
      <c r="O2428" s="37">
        <f t="shared" si="502"/>
        <v>0</v>
      </c>
      <c r="P2428" s="38" t="e">
        <f t="shared" si="503"/>
        <v>#DIV/0!</v>
      </c>
      <c r="Q2428" s="39"/>
    </row>
    <row r="2429" spans="1:17" ht="15" customHeight="1" x14ac:dyDescent="0.3">
      <c r="A2429" s="57"/>
      <c r="B2429" s="58"/>
      <c r="C2429" s="58"/>
      <c r="D2429" s="42" t="s">
        <v>71</v>
      </c>
      <c r="E2429" s="43" t="s">
        <v>72</v>
      </c>
      <c r="F2429" s="44"/>
      <c r="G2429" s="44"/>
      <c r="H2429" s="45"/>
      <c r="I2429" s="37"/>
      <c r="J2429" s="37"/>
      <c r="K2429" s="37">
        <f t="shared" si="504"/>
        <v>0</v>
      </c>
      <c r="L2429" s="37"/>
      <c r="M2429" s="37"/>
      <c r="N2429" s="37">
        <f t="shared" si="505"/>
        <v>0</v>
      </c>
      <c r="O2429" s="37">
        <f t="shared" si="502"/>
        <v>0</v>
      </c>
      <c r="P2429" s="38" t="e">
        <f t="shared" si="503"/>
        <v>#DIV/0!</v>
      </c>
      <c r="Q2429" s="39"/>
    </row>
    <row r="2430" spans="1:17" ht="30" customHeight="1" x14ac:dyDescent="0.3">
      <c r="A2430" s="40"/>
      <c r="B2430" s="41"/>
      <c r="C2430" s="41"/>
      <c r="D2430" s="54" t="s">
        <v>109</v>
      </c>
      <c r="E2430" s="43" t="s">
        <v>110</v>
      </c>
      <c r="F2430" s="44"/>
      <c r="G2430" s="44"/>
      <c r="H2430" s="45"/>
      <c r="I2430" s="37"/>
      <c r="J2430" s="37"/>
      <c r="K2430" s="37">
        <f t="shared" si="504"/>
        <v>0</v>
      </c>
      <c r="L2430" s="37"/>
      <c r="M2430" s="37"/>
      <c r="N2430" s="37">
        <f t="shared" si="505"/>
        <v>0</v>
      </c>
      <c r="O2430" s="37">
        <f t="shared" si="502"/>
        <v>0</v>
      </c>
      <c r="P2430" s="38" t="e">
        <f t="shared" si="503"/>
        <v>#DIV/0!</v>
      </c>
      <c r="Q2430" s="39"/>
    </row>
    <row r="2431" spans="1:17" ht="15" customHeight="1" x14ac:dyDescent="0.3">
      <c r="A2431" s="40"/>
      <c r="B2431" s="41"/>
      <c r="C2431" s="41"/>
      <c r="D2431" s="42" t="s">
        <v>125</v>
      </c>
      <c r="E2431" s="43" t="s">
        <v>126</v>
      </c>
      <c r="F2431" s="44"/>
      <c r="G2431" s="44"/>
      <c r="H2431" s="45"/>
      <c r="I2431" s="37"/>
      <c r="J2431" s="37"/>
      <c r="K2431" s="37">
        <f t="shared" si="504"/>
        <v>0</v>
      </c>
      <c r="L2431" s="37"/>
      <c r="M2431" s="37"/>
      <c r="N2431" s="37">
        <f t="shared" si="505"/>
        <v>0</v>
      </c>
      <c r="O2431" s="37">
        <f t="shared" si="502"/>
        <v>0</v>
      </c>
      <c r="P2431" s="38" t="e">
        <f t="shared" si="503"/>
        <v>#DIV/0!</v>
      </c>
      <c r="Q2431" s="39"/>
    </row>
    <row r="2432" spans="1:17" ht="15" customHeight="1" x14ac:dyDescent="0.3">
      <c r="A2432" s="40"/>
      <c r="B2432" s="41"/>
      <c r="C2432" s="41"/>
      <c r="D2432" s="42" t="s">
        <v>105</v>
      </c>
      <c r="E2432" s="43" t="s">
        <v>106</v>
      </c>
      <c r="F2432" s="44"/>
      <c r="G2432" s="44"/>
      <c r="H2432" s="45"/>
      <c r="I2432" s="37"/>
      <c r="J2432" s="37"/>
      <c r="K2432" s="37">
        <f t="shared" si="504"/>
        <v>0</v>
      </c>
      <c r="L2432" s="37"/>
      <c r="M2432" s="37"/>
      <c r="N2432" s="37">
        <f t="shared" si="505"/>
        <v>0</v>
      </c>
      <c r="O2432" s="37">
        <f t="shared" si="502"/>
        <v>0</v>
      </c>
      <c r="P2432" s="38" t="e">
        <f t="shared" si="503"/>
        <v>#DIV/0!</v>
      </c>
      <c r="Q2432" s="39"/>
    </row>
    <row r="2433" spans="1:17" ht="60" customHeight="1" x14ac:dyDescent="0.3">
      <c r="A2433" s="57"/>
      <c r="B2433" s="58"/>
      <c r="C2433" s="58"/>
      <c r="D2433" s="63" t="s">
        <v>161</v>
      </c>
      <c r="E2433" s="65" t="s">
        <v>162</v>
      </c>
      <c r="F2433" s="44"/>
      <c r="G2433" s="44"/>
      <c r="H2433" s="45"/>
      <c r="I2433" s="37"/>
      <c r="J2433" s="37"/>
      <c r="K2433" s="37">
        <f t="shared" si="504"/>
        <v>0</v>
      </c>
      <c r="L2433" s="37"/>
      <c r="M2433" s="37"/>
      <c r="N2433" s="37">
        <f t="shared" si="505"/>
        <v>0</v>
      </c>
      <c r="O2433" s="37">
        <f t="shared" si="502"/>
        <v>0</v>
      </c>
      <c r="P2433" s="38" t="e">
        <f t="shared" si="503"/>
        <v>#DIV/0!</v>
      </c>
      <c r="Q2433" s="39"/>
    </row>
    <row r="2434" spans="1:17" ht="30" customHeight="1" x14ac:dyDescent="0.3">
      <c r="A2434" s="40"/>
      <c r="B2434" s="41"/>
      <c r="C2434" s="41"/>
      <c r="D2434" s="54" t="s">
        <v>109</v>
      </c>
      <c r="E2434" s="43" t="s">
        <v>110</v>
      </c>
      <c r="F2434" s="44"/>
      <c r="G2434" s="44"/>
      <c r="H2434" s="45"/>
      <c r="I2434" s="37"/>
      <c r="J2434" s="37"/>
      <c r="K2434" s="37">
        <f t="shared" si="504"/>
        <v>0</v>
      </c>
      <c r="L2434" s="37"/>
      <c r="M2434" s="37"/>
      <c r="N2434" s="37">
        <f t="shared" si="505"/>
        <v>0</v>
      </c>
      <c r="O2434" s="37">
        <f t="shared" si="502"/>
        <v>0</v>
      </c>
      <c r="P2434" s="38" t="e">
        <f t="shared" si="503"/>
        <v>#DIV/0!</v>
      </c>
      <c r="Q2434" s="39"/>
    </row>
    <row r="2435" spans="1:17" ht="45" customHeight="1" x14ac:dyDescent="0.3">
      <c r="A2435" s="57"/>
      <c r="B2435" s="58"/>
      <c r="C2435" s="58"/>
      <c r="D2435" s="63" t="s">
        <v>163</v>
      </c>
      <c r="E2435" s="65" t="s">
        <v>164</v>
      </c>
      <c r="F2435" s="44"/>
      <c r="G2435" s="44"/>
      <c r="H2435" s="45"/>
      <c r="I2435" s="37"/>
      <c r="J2435" s="37"/>
      <c r="K2435" s="37">
        <f t="shared" si="504"/>
        <v>0</v>
      </c>
      <c r="L2435" s="37"/>
      <c r="M2435" s="37"/>
      <c r="N2435" s="37">
        <f t="shared" si="505"/>
        <v>0</v>
      </c>
      <c r="O2435" s="37">
        <f t="shared" si="502"/>
        <v>0</v>
      </c>
      <c r="P2435" s="38" t="e">
        <f t="shared" si="503"/>
        <v>#DIV/0!</v>
      </c>
      <c r="Q2435" s="39"/>
    </row>
    <row r="2436" spans="1:17" ht="15" customHeight="1" x14ac:dyDescent="0.3">
      <c r="A2436" s="57"/>
      <c r="B2436" s="58"/>
      <c r="C2436" s="58"/>
      <c r="D2436" s="39"/>
      <c r="E2436" s="66"/>
      <c r="F2436" s="44"/>
      <c r="G2436" s="44"/>
      <c r="H2436" s="45"/>
      <c r="I2436" s="37"/>
      <c r="J2436" s="37"/>
      <c r="K2436" s="37"/>
      <c r="L2436" s="37"/>
      <c r="M2436" s="37"/>
      <c r="N2436" s="37"/>
      <c r="O2436" s="37"/>
      <c r="P2436" s="38"/>
      <c r="Q2436" s="39"/>
    </row>
    <row r="2437" spans="1:17" ht="15" customHeight="1" x14ac:dyDescent="0.3">
      <c r="A2437" s="40" t="s">
        <v>165</v>
      </c>
      <c r="B2437" s="58"/>
      <c r="C2437" s="58"/>
      <c r="D2437" s="39"/>
      <c r="E2437" s="66"/>
      <c r="F2437" s="44"/>
      <c r="G2437" s="44"/>
      <c r="H2437" s="45"/>
      <c r="I2437" s="37"/>
      <c r="J2437" s="37"/>
      <c r="K2437" s="37"/>
      <c r="L2437" s="37"/>
      <c r="M2437" s="37"/>
      <c r="N2437" s="37"/>
      <c r="O2437" s="37"/>
      <c r="P2437" s="38"/>
      <c r="Q2437" s="39"/>
    </row>
    <row r="2438" spans="1:17" ht="15" customHeight="1" x14ac:dyDescent="0.3">
      <c r="A2438" s="57"/>
      <c r="B2438" s="58"/>
      <c r="C2438" s="58"/>
      <c r="D2438" s="39"/>
      <c r="E2438" s="66"/>
      <c r="F2438" s="44"/>
      <c r="G2438" s="44"/>
      <c r="H2438" s="45"/>
      <c r="I2438" s="37"/>
      <c r="J2438" s="37"/>
      <c r="K2438" s="37"/>
      <c r="L2438" s="37"/>
      <c r="M2438" s="37"/>
      <c r="N2438" s="37"/>
      <c r="O2438" s="37"/>
      <c r="P2438" s="38"/>
      <c r="Q2438" s="39"/>
    </row>
    <row r="2439" spans="1:17" ht="22.5" customHeight="1" x14ac:dyDescent="0.3">
      <c r="A2439" s="57"/>
      <c r="B2439" s="58"/>
      <c r="C2439" s="96" t="s">
        <v>166</v>
      </c>
      <c r="D2439" s="97"/>
      <c r="E2439" s="64" t="s">
        <v>167</v>
      </c>
      <c r="F2439" s="44"/>
      <c r="G2439" s="50"/>
      <c r="H2439" s="51"/>
      <c r="I2439" s="36"/>
      <c r="J2439" s="36"/>
      <c r="K2439" s="36">
        <f>SUM(G2439:J2439)</f>
        <v>0</v>
      </c>
      <c r="L2439" s="36"/>
      <c r="M2439" s="36"/>
      <c r="N2439" s="37">
        <f t="shared" ref="N2439:N2451" si="506">SUM(L2439:M2439)</f>
        <v>0</v>
      </c>
      <c r="O2439" s="37">
        <f t="shared" ref="O2439:O2451" si="507">+K2439-F2439</f>
        <v>0</v>
      </c>
      <c r="P2439" s="38" t="e">
        <f t="shared" ref="P2439:P2451" si="508">+O2439/F2439</f>
        <v>#DIV/0!</v>
      </c>
      <c r="Q2439" s="39"/>
    </row>
    <row r="2440" spans="1:17" ht="31.5" customHeight="1" x14ac:dyDescent="0.3">
      <c r="A2440" s="57"/>
      <c r="B2440" s="58"/>
      <c r="C2440" s="98" t="s">
        <v>168</v>
      </c>
      <c r="D2440" s="99"/>
      <c r="E2440" s="64" t="s">
        <v>169</v>
      </c>
      <c r="F2440" s="44"/>
      <c r="G2440" s="50"/>
      <c r="H2440" s="51"/>
      <c r="I2440" s="36"/>
      <c r="J2440" s="36"/>
      <c r="K2440" s="36">
        <f t="shared" ref="K2440:K2451" si="509">SUM(G2440:J2440)</f>
        <v>0</v>
      </c>
      <c r="L2440" s="36"/>
      <c r="M2440" s="36"/>
      <c r="N2440" s="37">
        <f t="shared" si="506"/>
        <v>0</v>
      </c>
      <c r="O2440" s="37">
        <f t="shared" si="507"/>
        <v>0</v>
      </c>
      <c r="P2440" s="38" t="e">
        <f t="shared" si="508"/>
        <v>#DIV/0!</v>
      </c>
      <c r="Q2440" s="39"/>
    </row>
    <row r="2441" spans="1:17" ht="21.75" customHeight="1" x14ac:dyDescent="0.3">
      <c r="A2441" s="57"/>
      <c r="B2441" s="58"/>
      <c r="C2441" s="62"/>
      <c r="D2441" s="67" t="s">
        <v>170</v>
      </c>
      <c r="E2441" s="64"/>
      <c r="F2441" s="44"/>
      <c r="G2441" s="44"/>
      <c r="H2441" s="45"/>
      <c r="I2441" s="37"/>
      <c r="J2441" s="37"/>
      <c r="K2441" s="36">
        <f t="shared" si="509"/>
        <v>0</v>
      </c>
      <c r="L2441" s="37"/>
      <c r="M2441" s="37"/>
      <c r="N2441" s="37">
        <f t="shared" si="506"/>
        <v>0</v>
      </c>
      <c r="O2441" s="37">
        <f t="shared" si="507"/>
        <v>0</v>
      </c>
      <c r="P2441" s="38" t="e">
        <f t="shared" si="508"/>
        <v>#DIV/0!</v>
      </c>
      <c r="Q2441" s="39"/>
    </row>
    <row r="2442" spans="1:17" ht="21.75" customHeight="1" x14ac:dyDescent="0.3">
      <c r="A2442" s="57"/>
      <c r="B2442" s="58"/>
      <c r="C2442" s="62"/>
      <c r="D2442" s="67" t="s">
        <v>171</v>
      </c>
      <c r="E2442" s="64"/>
      <c r="F2442" s="44"/>
      <c r="G2442" s="44"/>
      <c r="H2442" s="45"/>
      <c r="I2442" s="37"/>
      <c r="J2442" s="37"/>
      <c r="K2442" s="36">
        <f t="shared" si="509"/>
        <v>0</v>
      </c>
      <c r="L2442" s="37"/>
      <c r="M2442" s="37"/>
      <c r="N2442" s="37">
        <f t="shared" si="506"/>
        <v>0</v>
      </c>
      <c r="O2442" s="37">
        <f t="shared" si="507"/>
        <v>0</v>
      </c>
      <c r="P2442" s="38" t="e">
        <f t="shared" si="508"/>
        <v>#DIV/0!</v>
      </c>
      <c r="Q2442" s="39"/>
    </row>
    <row r="2443" spans="1:17" ht="21.75" customHeight="1" x14ac:dyDescent="0.3">
      <c r="A2443" s="57"/>
      <c r="B2443" s="58"/>
      <c r="C2443" s="62"/>
      <c r="D2443" s="67" t="s">
        <v>172</v>
      </c>
      <c r="E2443" s="64"/>
      <c r="F2443" s="44"/>
      <c r="G2443" s="44"/>
      <c r="H2443" s="45"/>
      <c r="I2443" s="37"/>
      <c r="J2443" s="37"/>
      <c r="K2443" s="36">
        <f t="shared" si="509"/>
        <v>0</v>
      </c>
      <c r="L2443" s="37"/>
      <c r="M2443" s="37"/>
      <c r="N2443" s="37">
        <f t="shared" si="506"/>
        <v>0</v>
      </c>
      <c r="O2443" s="37">
        <f t="shared" si="507"/>
        <v>0</v>
      </c>
      <c r="P2443" s="38" t="e">
        <f t="shared" si="508"/>
        <v>#DIV/0!</v>
      </c>
      <c r="Q2443" s="39"/>
    </row>
    <row r="2444" spans="1:17" ht="33.75" customHeight="1" x14ac:dyDescent="0.3">
      <c r="A2444" s="57"/>
      <c r="B2444" s="58"/>
      <c r="C2444" s="62"/>
      <c r="D2444" s="67" t="s">
        <v>187</v>
      </c>
      <c r="E2444" s="64"/>
      <c r="F2444" s="44"/>
      <c r="G2444" s="44"/>
      <c r="H2444" s="45"/>
      <c r="I2444" s="37"/>
      <c r="J2444" s="37"/>
      <c r="K2444" s="36">
        <f t="shared" si="509"/>
        <v>0</v>
      </c>
      <c r="L2444" s="37"/>
      <c r="M2444" s="37"/>
      <c r="N2444" s="37">
        <f t="shared" si="506"/>
        <v>0</v>
      </c>
      <c r="O2444" s="37">
        <f t="shared" si="507"/>
        <v>0</v>
      </c>
      <c r="P2444" s="38" t="e">
        <f t="shared" si="508"/>
        <v>#DIV/0!</v>
      </c>
      <c r="Q2444" s="39"/>
    </row>
    <row r="2445" spans="1:17" ht="22.5" customHeight="1" x14ac:dyDescent="0.3">
      <c r="A2445" s="57"/>
      <c r="B2445" s="58"/>
      <c r="C2445" s="62"/>
      <c r="D2445" s="67" t="s">
        <v>174</v>
      </c>
      <c r="E2445" s="64"/>
      <c r="F2445" s="44"/>
      <c r="G2445" s="44"/>
      <c r="H2445" s="45"/>
      <c r="I2445" s="37"/>
      <c r="J2445" s="37"/>
      <c r="K2445" s="36">
        <f t="shared" si="509"/>
        <v>0</v>
      </c>
      <c r="L2445" s="37"/>
      <c r="M2445" s="37"/>
      <c r="N2445" s="37">
        <f t="shared" si="506"/>
        <v>0</v>
      </c>
      <c r="O2445" s="37">
        <f t="shared" si="507"/>
        <v>0</v>
      </c>
      <c r="P2445" s="38" t="e">
        <f t="shared" si="508"/>
        <v>#DIV/0!</v>
      </c>
      <c r="Q2445" s="39"/>
    </row>
    <row r="2446" spans="1:17" ht="30" customHeight="1" x14ac:dyDescent="0.3">
      <c r="A2446" s="57"/>
      <c r="B2446" s="58"/>
      <c r="C2446" s="62"/>
      <c r="D2446" s="67" t="s">
        <v>175</v>
      </c>
      <c r="E2446" s="64"/>
      <c r="F2446" s="44"/>
      <c r="G2446" s="44"/>
      <c r="H2446" s="45"/>
      <c r="I2446" s="37"/>
      <c r="J2446" s="37"/>
      <c r="K2446" s="36">
        <f t="shared" si="509"/>
        <v>0</v>
      </c>
      <c r="L2446" s="37"/>
      <c r="M2446" s="37"/>
      <c r="N2446" s="37">
        <f t="shared" si="506"/>
        <v>0</v>
      </c>
      <c r="O2446" s="37">
        <f t="shared" si="507"/>
        <v>0</v>
      </c>
      <c r="P2446" s="38" t="e">
        <f t="shared" si="508"/>
        <v>#DIV/0!</v>
      </c>
      <c r="Q2446" s="39"/>
    </row>
    <row r="2447" spans="1:17" ht="17.25" customHeight="1" x14ac:dyDescent="0.3">
      <c r="A2447" s="57"/>
      <c r="B2447" s="58"/>
      <c r="C2447" s="62"/>
      <c r="D2447" s="67" t="s">
        <v>176</v>
      </c>
      <c r="E2447" s="64"/>
      <c r="F2447" s="44"/>
      <c r="G2447" s="44"/>
      <c r="H2447" s="45"/>
      <c r="I2447" s="37"/>
      <c r="J2447" s="37"/>
      <c r="K2447" s="36">
        <f t="shared" si="509"/>
        <v>0</v>
      </c>
      <c r="L2447" s="37"/>
      <c r="M2447" s="37"/>
      <c r="N2447" s="37">
        <f t="shared" si="506"/>
        <v>0</v>
      </c>
      <c r="O2447" s="37">
        <f t="shared" si="507"/>
        <v>0</v>
      </c>
      <c r="P2447" s="38" t="e">
        <f t="shared" si="508"/>
        <v>#DIV/0!</v>
      </c>
      <c r="Q2447" s="39"/>
    </row>
    <row r="2448" spans="1:17" ht="30" customHeight="1" x14ac:dyDescent="0.3">
      <c r="A2448" s="57"/>
      <c r="B2448" s="58"/>
      <c r="C2448" s="62"/>
      <c r="D2448" s="67" t="s">
        <v>177</v>
      </c>
      <c r="E2448" s="64"/>
      <c r="F2448" s="44"/>
      <c r="G2448" s="44"/>
      <c r="H2448" s="45"/>
      <c r="I2448" s="37"/>
      <c r="J2448" s="37"/>
      <c r="K2448" s="36">
        <f t="shared" si="509"/>
        <v>0</v>
      </c>
      <c r="L2448" s="37"/>
      <c r="M2448" s="37"/>
      <c r="N2448" s="37">
        <f t="shared" si="506"/>
        <v>0</v>
      </c>
      <c r="O2448" s="37">
        <f t="shared" si="507"/>
        <v>0</v>
      </c>
      <c r="P2448" s="38" t="e">
        <f t="shared" si="508"/>
        <v>#DIV/0!</v>
      </c>
      <c r="Q2448" s="39"/>
    </row>
    <row r="2449" spans="1:17" ht="19.5" customHeight="1" x14ac:dyDescent="0.3">
      <c r="A2449" s="57"/>
      <c r="B2449" s="58"/>
      <c r="C2449" s="62"/>
      <c r="D2449" s="67" t="s">
        <v>178</v>
      </c>
      <c r="E2449" s="64"/>
      <c r="F2449" s="44"/>
      <c r="G2449" s="44"/>
      <c r="H2449" s="45"/>
      <c r="I2449" s="37"/>
      <c r="J2449" s="37"/>
      <c r="K2449" s="36">
        <f t="shared" si="509"/>
        <v>0</v>
      </c>
      <c r="L2449" s="37"/>
      <c r="M2449" s="37"/>
      <c r="N2449" s="37">
        <f t="shared" si="506"/>
        <v>0</v>
      </c>
      <c r="O2449" s="37">
        <f t="shared" si="507"/>
        <v>0</v>
      </c>
      <c r="P2449" s="38" t="e">
        <f t="shared" si="508"/>
        <v>#DIV/0!</v>
      </c>
      <c r="Q2449" s="39"/>
    </row>
    <row r="2450" spans="1:17" ht="17.25" customHeight="1" x14ac:dyDescent="0.3">
      <c r="A2450" s="57"/>
      <c r="B2450" s="58"/>
      <c r="C2450" s="62"/>
      <c r="D2450" s="67" t="s">
        <v>179</v>
      </c>
      <c r="E2450" s="64"/>
      <c r="F2450" s="44"/>
      <c r="G2450" s="44"/>
      <c r="H2450" s="45"/>
      <c r="I2450" s="37"/>
      <c r="J2450" s="37"/>
      <c r="K2450" s="36">
        <f t="shared" si="509"/>
        <v>0</v>
      </c>
      <c r="L2450" s="37"/>
      <c r="M2450" s="37"/>
      <c r="N2450" s="37">
        <f t="shared" si="506"/>
        <v>0</v>
      </c>
      <c r="O2450" s="37">
        <f t="shared" si="507"/>
        <v>0</v>
      </c>
      <c r="P2450" s="38" t="e">
        <f t="shared" si="508"/>
        <v>#DIV/0!</v>
      </c>
      <c r="Q2450" s="39"/>
    </row>
    <row r="2451" spans="1:17" ht="29.25" customHeight="1" x14ac:dyDescent="0.3">
      <c r="A2451" s="57"/>
      <c r="B2451" s="58"/>
      <c r="C2451" s="98" t="s">
        <v>188</v>
      </c>
      <c r="D2451" s="99"/>
      <c r="E2451" s="64" t="s">
        <v>181</v>
      </c>
      <c r="F2451" s="44"/>
      <c r="G2451" s="50"/>
      <c r="H2451" s="51"/>
      <c r="I2451" s="36"/>
      <c r="J2451" s="36"/>
      <c r="K2451" s="36">
        <f t="shared" si="509"/>
        <v>0</v>
      </c>
      <c r="L2451" s="36"/>
      <c r="M2451" s="36"/>
      <c r="N2451" s="37">
        <f t="shared" si="506"/>
        <v>0</v>
      </c>
      <c r="O2451" s="37">
        <f t="shared" si="507"/>
        <v>0</v>
      </c>
      <c r="P2451" s="38" t="e">
        <f t="shared" si="508"/>
        <v>#DIV/0!</v>
      </c>
      <c r="Q2451" s="39"/>
    </row>
    <row r="2452" spans="1:17" ht="15.75" customHeight="1" thickBot="1" x14ac:dyDescent="0.35">
      <c r="A2452" s="68"/>
      <c r="B2452" s="69"/>
      <c r="C2452" s="69"/>
      <c r="D2452" s="89"/>
      <c r="E2452" s="71"/>
      <c r="F2452" s="72"/>
      <c r="G2452" s="72"/>
      <c r="H2452" s="73"/>
      <c r="I2452" s="74"/>
      <c r="J2452" s="74"/>
      <c r="K2452" s="74"/>
      <c r="L2452" s="74"/>
      <c r="M2452" s="74"/>
      <c r="N2452" s="74"/>
      <c r="O2452" s="74"/>
      <c r="P2452" s="75"/>
      <c r="Q2452" s="39"/>
    </row>
    <row r="2453" spans="1:17" ht="15.75" customHeight="1" thickBot="1" x14ac:dyDescent="0.35">
      <c r="A2453" s="100" t="s">
        <v>18</v>
      </c>
      <c r="B2453" s="92"/>
      <c r="C2453" s="92"/>
      <c r="D2453" s="93"/>
      <c r="E2453" s="90"/>
      <c r="F2453" s="91">
        <f>SUM(F2263:F2452)</f>
        <v>0</v>
      </c>
      <c r="G2453" s="91">
        <f t="shared" ref="G2453:O2453" si="510">SUM(G2263:G2452)</f>
        <v>0</v>
      </c>
      <c r="H2453" s="91">
        <f t="shared" si="510"/>
        <v>0</v>
      </c>
      <c r="I2453" s="91">
        <f t="shared" si="510"/>
        <v>0</v>
      </c>
      <c r="J2453" s="91">
        <f t="shared" si="510"/>
        <v>0</v>
      </c>
      <c r="K2453" s="91">
        <f t="shared" si="510"/>
        <v>0</v>
      </c>
      <c r="L2453" s="91">
        <f t="shared" si="510"/>
        <v>0</v>
      </c>
      <c r="M2453" s="91">
        <f t="shared" si="510"/>
        <v>0</v>
      </c>
      <c r="N2453" s="91">
        <f t="shared" si="510"/>
        <v>0</v>
      </c>
      <c r="O2453" s="91">
        <f t="shared" si="510"/>
        <v>0</v>
      </c>
      <c r="P2453" s="78" t="e">
        <f>+O2453/F2453</f>
        <v>#DIV/0!</v>
      </c>
      <c r="Q2453" s="89"/>
    </row>
    <row r="2454" spans="1:17" ht="15" customHeight="1" x14ac:dyDescent="0.3"/>
    <row r="2455" spans="1:17" ht="15.75" customHeight="1" thickBot="1" x14ac:dyDescent="0.35">
      <c r="D2455" s="2" t="s">
        <v>199</v>
      </c>
    </row>
    <row r="2456" spans="1:17" ht="15.75" customHeight="1" thickBot="1" x14ac:dyDescent="0.35">
      <c r="A2456" s="6"/>
      <c r="B2456" s="7"/>
      <c r="C2456" s="7"/>
      <c r="D2456" s="8"/>
      <c r="E2456" s="9"/>
      <c r="F2456" s="10"/>
      <c r="G2456" s="101" t="s">
        <v>7</v>
      </c>
      <c r="H2456" s="101"/>
      <c r="I2456" s="101"/>
      <c r="J2456" s="101"/>
      <c r="K2456" s="102"/>
      <c r="L2456" s="92" t="s">
        <v>8</v>
      </c>
      <c r="M2456" s="92"/>
      <c r="N2456" s="93"/>
      <c r="O2456" s="92" t="s">
        <v>9</v>
      </c>
      <c r="P2456" s="93"/>
      <c r="Q2456" s="94" t="s">
        <v>10</v>
      </c>
    </row>
    <row r="2457" spans="1:17" ht="49.5" customHeight="1" thickBot="1" x14ac:dyDescent="0.35">
      <c r="A2457" s="11"/>
      <c r="B2457" s="12"/>
      <c r="C2457" s="12"/>
      <c r="D2457" s="13" t="s">
        <v>11</v>
      </c>
      <c r="E2457" s="13" t="s">
        <v>12</v>
      </c>
      <c r="F2457" s="15" t="s">
        <v>13</v>
      </c>
      <c r="G2457" s="16" t="s">
        <v>14</v>
      </c>
      <c r="H2457" s="16" t="s">
        <v>15</v>
      </c>
      <c r="I2457" s="16" t="s">
        <v>16</v>
      </c>
      <c r="J2457" s="16" t="s">
        <v>17</v>
      </c>
      <c r="K2457" s="16" t="s">
        <v>18</v>
      </c>
      <c r="L2457" s="17" t="s">
        <v>19</v>
      </c>
      <c r="M2457" s="17" t="s">
        <v>20</v>
      </c>
      <c r="N2457" s="17" t="s">
        <v>18</v>
      </c>
      <c r="O2457" s="17" t="s">
        <v>21</v>
      </c>
      <c r="P2457" s="18" t="s">
        <v>22</v>
      </c>
      <c r="Q2457" s="95"/>
    </row>
    <row r="2458" spans="1:17" s="29" customFormat="1" ht="18" customHeight="1" thickBot="1" x14ac:dyDescent="0.35">
      <c r="A2458" s="19"/>
      <c r="B2458" s="20"/>
      <c r="C2458" s="20"/>
      <c r="D2458" s="21">
        <v>1</v>
      </c>
      <c r="E2458" s="21">
        <v>2</v>
      </c>
      <c r="F2458" s="16">
        <v>3</v>
      </c>
      <c r="G2458" s="22">
        <v>4</v>
      </c>
      <c r="H2458" s="23">
        <v>5</v>
      </c>
      <c r="I2458" s="23">
        <v>6</v>
      </c>
      <c r="J2458" s="23">
        <v>7</v>
      </c>
      <c r="K2458" s="24" t="s">
        <v>23</v>
      </c>
      <c r="L2458" s="22">
        <v>9</v>
      </c>
      <c r="M2458" s="23">
        <v>10</v>
      </c>
      <c r="N2458" s="25" t="s">
        <v>24</v>
      </c>
      <c r="O2458" s="26" t="s">
        <v>25</v>
      </c>
      <c r="P2458" s="27" t="s">
        <v>26</v>
      </c>
      <c r="Q2458" s="28">
        <v>14</v>
      </c>
    </row>
    <row r="2459" spans="1:17" ht="15" customHeight="1" x14ac:dyDescent="0.3">
      <c r="A2459" s="30" t="s">
        <v>27</v>
      </c>
      <c r="B2459" s="31"/>
      <c r="C2459" s="31"/>
      <c r="D2459" s="32"/>
      <c r="E2459" s="33"/>
      <c r="F2459" s="34"/>
      <c r="G2459" s="34"/>
      <c r="H2459" s="35"/>
      <c r="I2459" s="10"/>
      <c r="J2459" s="10"/>
      <c r="K2459" s="10"/>
      <c r="L2459" s="9"/>
      <c r="M2459" s="9"/>
      <c r="N2459" s="9"/>
      <c r="O2459" s="9"/>
      <c r="P2459" s="88"/>
      <c r="Q2459" s="39"/>
    </row>
    <row r="2460" spans="1:17" ht="15" customHeight="1" x14ac:dyDescent="0.3">
      <c r="A2460" s="40"/>
      <c r="B2460" s="41"/>
      <c r="C2460" s="41"/>
      <c r="D2460" s="42"/>
      <c r="E2460" s="43"/>
      <c r="F2460" s="44"/>
      <c r="G2460" s="44"/>
      <c r="H2460" s="45"/>
      <c r="I2460" s="37"/>
      <c r="J2460" s="37"/>
      <c r="K2460" s="37"/>
      <c r="L2460" s="37"/>
      <c r="M2460" s="37"/>
      <c r="N2460" s="37"/>
      <c r="O2460" s="37"/>
      <c r="P2460" s="46"/>
      <c r="Q2460" s="39"/>
    </row>
    <row r="2461" spans="1:17" s="2" customFormat="1" ht="17.25" customHeight="1" x14ac:dyDescent="0.3">
      <c r="A2461" s="47" t="s">
        <v>28</v>
      </c>
      <c r="B2461" s="48"/>
      <c r="C2461" s="48"/>
      <c r="D2461" s="49"/>
      <c r="E2461" s="43"/>
      <c r="F2461" s="50"/>
      <c r="G2461" s="50"/>
      <c r="H2461" s="51"/>
      <c r="I2461" s="36"/>
      <c r="J2461" s="36"/>
      <c r="K2461" s="36"/>
      <c r="L2461" s="36"/>
      <c r="M2461" s="36"/>
      <c r="N2461" s="36"/>
      <c r="O2461" s="36"/>
      <c r="P2461" s="52"/>
      <c r="Q2461" s="53"/>
    </row>
    <row r="2462" spans="1:17" ht="17.25" customHeight="1" x14ac:dyDescent="0.3">
      <c r="A2462" s="47"/>
      <c r="B2462" s="48"/>
      <c r="C2462" s="48"/>
      <c r="D2462" s="49"/>
      <c r="E2462" s="43"/>
      <c r="F2462" s="44"/>
      <c r="G2462" s="44"/>
      <c r="H2462" s="45"/>
      <c r="I2462" s="37"/>
      <c r="J2462" s="37"/>
      <c r="K2462" s="37"/>
      <c r="L2462" s="37"/>
      <c r="M2462" s="37"/>
      <c r="N2462" s="37"/>
      <c r="O2462" s="37"/>
      <c r="P2462" s="46"/>
      <c r="Q2462" s="39"/>
    </row>
    <row r="2463" spans="1:17" s="2" customFormat="1" ht="15" customHeight="1" x14ac:dyDescent="0.3">
      <c r="A2463" s="40"/>
      <c r="B2463" s="41" t="s">
        <v>29</v>
      </c>
      <c r="C2463" s="41"/>
      <c r="D2463" s="42"/>
      <c r="E2463" s="43" t="s">
        <v>30</v>
      </c>
      <c r="F2463" s="50"/>
      <c r="G2463" s="50"/>
      <c r="H2463" s="51"/>
      <c r="I2463" s="36"/>
      <c r="J2463" s="36"/>
      <c r="K2463" s="36"/>
      <c r="L2463" s="36"/>
      <c r="M2463" s="36"/>
      <c r="N2463" s="36"/>
      <c r="O2463" s="36"/>
      <c r="P2463" s="52"/>
      <c r="Q2463" s="53"/>
    </row>
    <row r="2464" spans="1:17" ht="15" customHeight="1" x14ac:dyDescent="0.3">
      <c r="A2464" s="40"/>
      <c r="B2464" s="41"/>
      <c r="C2464" s="41"/>
      <c r="D2464" s="42" t="s">
        <v>31</v>
      </c>
      <c r="E2464" s="43" t="s">
        <v>32</v>
      </c>
      <c r="F2464" s="44"/>
      <c r="G2464" s="44"/>
      <c r="H2464" s="45"/>
      <c r="I2464" s="37"/>
      <c r="J2464" s="37"/>
      <c r="K2464" s="37">
        <f>SUM(G2464:J2464)</f>
        <v>0</v>
      </c>
      <c r="L2464" s="37"/>
      <c r="M2464" s="37"/>
      <c r="N2464" s="37">
        <f>SUM(L2464:M2464)</f>
        <v>0</v>
      </c>
      <c r="O2464" s="37">
        <f>+K2464-F2464</f>
        <v>0</v>
      </c>
      <c r="P2464" s="38" t="e">
        <f>+O2464/F2464</f>
        <v>#DIV/0!</v>
      </c>
      <c r="Q2464" s="39"/>
    </row>
    <row r="2465" spans="1:17" ht="15" customHeight="1" x14ac:dyDescent="0.3">
      <c r="A2465" s="40"/>
      <c r="B2465" s="41"/>
      <c r="C2465" s="41"/>
      <c r="D2465" s="42" t="s">
        <v>33</v>
      </c>
      <c r="E2465" s="43" t="s">
        <v>34</v>
      </c>
      <c r="F2465" s="44"/>
      <c r="G2465" s="44"/>
      <c r="H2465" s="45"/>
      <c r="I2465" s="37"/>
      <c r="J2465" s="37"/>
      <c r="K2465" s="37">
        <f t="shared" ref="K2465:K2478" si="511">SUM(G2465:J2465)</f>
        <v>0</v>
      </c>
      <c r="L2465" s="37"/>
      <c r="M2465" s="37"/>
      <c r="N2465" s="37">
        <f t="shared" ref="N2465:N2481" si="512">SUM(L2465:M2465)</f>
        <v>0</v>
      </c>
      <c r="O2465" s="37">
        <f t="shared" ref="O2465:O2481" si="513">+K2465-F2465</f>
        <v>0</v>
      </c>
      <c r="P2465" s="38" t="e">
        <f t="shared" ref="P2465:P2481" si="514">+O2465/F2465</f>
        <v>#DIV/0!</v>
      </c>
      <c r="Q2465" s="39"/>
    </row>
    <row r="2466" spans="1:17" ht="15" customHeight="1" x14ac:dyDescent="0.3">
      <c r="A2466" s="40"/>
      <c r="B2466" s="41"/>
      <c r="C2466" s="41"/>
      <c r="D2466" s="42" t="s">
        <v>35</v>
      </c>
      <c r="E2466" s="43" t="s">
        <v>36</v>
      </c>
      <c r="F2466" s="44"/>
      <c r="G2466" s="44"/>
      <c r="H2466" s="45"/>
      <c r="I2466" s="37"/>
      <c r="J2466" s="37"/>
      <c r="K2466" s="37">
        <f t="shared" si="511"/>
        <v>0</v>
      </c>
      <c r="L2466" s="37"/>
      <c r="M2466" s="37"/>
      <c r="N2466" s="37">
        <f t="shared" si="512"/>
        <v>0</v>
      </c>
      <c r="O2466" s="37">
        <f t="shared" si="513"/>
        <v>0</v>
      </c>
      <c r="P2466" s="38" t="e">
        <f t="shared" si="514"/>
        <v>#DIV/0!</v>
      </c>
      <c r="Q2466" s="39"/>
    </row>
    <row r="2467" spans="1:17" ht="15" customHeight="1" x14ac:dyDescent="0.3">
      <c r="A2467" s="40"/>
      <c r="B2467" s="41"/>
      <c r="C2467" s="41"/>
      <c r="D2467" s="42" t="s">
        <v>37</v>
      </c>
      <c r="E2467" s="43" t="s">
        <v>38</v>
      </c>
      <c r="F2467" s="44"/>
      <c r="G2467" s="44"/>
      <c r="H2467" s="45"/>
      <c r="I2467" s="37"/>
      <c r="J2467" s="37"/>
      <c r="K2467" s="37">
        <f t="shared" si="511"/>
        <v>0</v>
      </c>
      <c r="L2467" s="37"/>
      <c r="M2467" s="37"/>
      <c r="N2467" s="37">
        <f t="shared" si="512"/>
        <v>0</v>
      </c>
      <c r="O2467" s="37">
        <f t="shared" si="513"/>
        <v>0</v>
      </c>
      <c r="P2467" s="38" t="e">
        <f t="shared" si="514"/>
        <v>#DIV/0!</v>
      </c>
      <c r="Q2467" s="39"/>
    </row>
    <row r="2468" spans="1:17" ht="15" customHeight="1" x14ac:dyDescent="0.3">
      <c r="A2468" s="40"/>
      <c r="B2468" s="41"/>
      <c r="C2468" s="41"/>
      <c r="D2468" s="42" t="s">
        <v>39</v>
      </c>
      <c r="E2468" s="43" t="s">
        <v>40</v>
      </c>
      <c r="F2468" s="44"/>
      <c r="G2468" s="44"/>
      <c r="H2468" s="45"/>
      <c r="I2468" s="37"/>
      <c r="J2468" s="37"/>
      <c r="K2468" s="37">
        <f t="shared" si="511"/>
        <v>0</v>
      </c>
      <c r="L2468" s="37"/>
      <c r="M2468" s="37"/>
      <c r="N2468" s="37">
        <f t="shared" si="512"/>
        <v>0</v>
      </c>
      <c r="O2468" s="37">
        <f t="shared" si="513"/>
        <v>0</v>
      </c>
      <c r="P2468" s="38" t="e">
        <f t="shared" si="514"/>
        <v>#DIV/0!</v>
      </c>
      <c r="Q2468" s="39"/>
    </row>
    <row r="2469" spans="1:17" ht="15" customHeight="1" x14ac:dyDescent="0.3">
      <c r="A2469" s="40"/>
      <c r="B2469" s="41"/>
      <c r="C2469" s="41"/>
      <c r="D2469" s="42" t="s">
        <v>41</v>
      </c>
      <c r="E2469" s="43" t="s">
        <v>42</v>
      </c>
      <c r="F2469" s="44"/>
      <c r="G2469" s="44"/>
      <c r="H2469" s="45"/>
      <c r="I2469" s="37"/>
      <c r="J2469" s="37"/>
      <c r="K2469" s="37">
        <f t="shared" si="511"/>
        <v>0</v>
      </c>
      <c r="L2469" s="37"/>
      <c r="M2469" s="37"/>
      <c r="N2469" s="37">
        <f t="shared" si="512"/>
        <v>0</v>
      </c>
      <c r="O2469" s="37">
        <f t="shared" si="513"/>
        <v>0</v>
      </c>
      <c r="P2469" s="38" t="e">
        <f t="shared" si="514"/>
        <v>#DIV/0!</v>
      </c>
      <c r="Q2469" s="39"/>
    </row>
    <row r="2470" spans="1:17" ht="15" customHeight="1" x14ac:dyDescent="0.3">
      <c r="A2470" s="40"/>
      <c r="B2470" s="41"/>
      <c r="C2470" s="41"/>
      <c r="D2470" s="42" t="s">
        <v>43</v>
      </c>
      <c r="E2470" s="43" t="s">
        <v>44</v>
      </c>
      <c r="F2470" s="44"/>
      <c r="G2470" s="44"/>
      <c r="H2470" s="45"/>
      <c r="I2470" s="37"/>
      <c r="J2470" s="37"/>
      <c r="K2470" s="37">
        <f t="shared" si="511"/>
        <v>0</v>
      </c>
      <c r="L2470" s="37"/>
      <c r="M2470" s="37"/>
      <c r="N2470" s="37">
        <f t="shared" si="512"/>
        <v>0</v>
      </c>
      <c r="O2470" s="37">
        <f t="shared" si="513"/>
        <v>0</v>
      </c>
      <c r="P2470" s="38" t="e">
        <f t="shared" si="514"/>
        <v>#DIV/0!</v>
      </c>
      <c r="Q2470" s="39"/>
    </row>
    <row r="2471" spans="1:17" ht="15" customHeight="1" x14ac:dyDescent="0.3">
      <c r="A2471" s="40"/>
      <c r="B2471" s="41"/>
      <c r="C2471" s="41"/>
      <c r="D2471" s="42" t="s">
        <v>45</v>
      </c>
      <c r="E2471" s="43" t="s">
        <v>46</v>
      </c>
      <c r="F2471" s="44"/>
      <c r="G2471" s="44"/>
      <c r="H2471" s="45"/>
      <c r="I2471" s="37"/>
      <c r="J2471" s="37"/>
      <c r="K2471" s="37">
        <f t="shared" si="511"/>
        <v>0</v>
      </c>
      <c r="L2471" s="37"/>
      <c r="M2471" s="37"/>
      <c r="N2471" s="37">
        <f t="shared" si="512"/>
        <v>0</v>
      </c>
      <c r="O2471" s="37">
        <f t="shared" si="513"/>
        <v>0</v>
      </c>
      <c r="P2471" s="38" t="e">
        <f t="shared" si="514"/>
        <v>#DIV/0!</v>
      </c>
      <c r="Q2471" s="39"/>
    </row>
    <row r="2472" spans="1:17" ht="15" customHeight="1" x14ac:dyDescent="0.3">
      <c r="A2472" s="40"/>
      <c r="B2472" s="41"/>
      <c r="C2472" s="41"/>
      <c r="D2472" s="42" t="s">
        <v>47</v>
      </c>
      <c r="E2472" s="43" t="s">
        <v>48</v>
      </c>
      <c r="F2472" s="44"/>
      <c r="G2472" s="44"/>
      <c r="H2472" s="45"/>
      <c r="I2472" s="37"/>
      <c r="J2472" s="37"/>
      <c r="K2472" s="37">
        <f t="shared" si="511"/>
        <v>0</v>
      </c>
      <c r="L2472" s="37"/>
      <c r="M2472" s="37"/>
      <c r="N2472" s="37">
        <f t="shared" si="512"/>
        <v>0</v>
      </c>
      <c r="O2472" s="37">
        <f t="shared" si="513"/>
        <v>0</v>
      </c>
      <c r="P2472" s="38" t="e">
        <f t="shared" si="514"/>
        <v>#DIV/0!</v>
      </c>
      <c r="Q2472" s="39"/>
    </row>
    <row r="2473" spans="1:17" ht="15" customHeight="1" x14ac:dyDescent="0.3">
      <c r="A2473" s="40"/>
      <c r="B2473" s="41"/>
      <c r="C2473" s="41"/>
      <c r="D2473" s="42" t="s">
        <v>49</v>
      </c>
      <c r="E2473" s="43" t="s">
        <v>50</v>
      </c>
      <c r="F2473" s="44"/>
      <c r="G2473" s="44"/>
      <c r="H2473" s="45"/>
      <c r="I2473" s="37"/>
      <c r="J2473" s="37"/>
      <c r="K2473" s="37">
        <f t="shared" si="511"/>
        <v>0</v>
      </c>
      <c r="L2473" s="37"/>
      <c r="M2473" s="37"/>
      <c r="N2473" s="37">
        <f t="shared" si="512"/>
        <v>0</v>
      </c>
      <c r="O2473" s="37">
        <f t="shared" si="513"/>
        <v>0</v>
      </c>
      <c r="P2473" s="38" t="e">
        <f t="shared" si="514"/>
        <v>#DIV/0!</v>
      </c>
      <c r="Q2473" s="39"/>
    </row>
    <row r="2474" spans="1:17" ht="15" customHeight="1" x14ac:dyDescent="0.3">
      <c r="A2474" s="40"/>
      <c r="B2474" s="41"/>
      <c r="C2474" s="41"/>
      <c r="D2474" s="42" t="s">
        <v>51</v>
      </c>
      <c r="E2474" s="43" t="s">
        <v>52</v>
      </c>
      <c r="F2474" s="44"/>
      <c r="G2474" s="44">
        <v>780</v>
      </c>
      <c r="H2474" s="45">
        <v>705</v>
      </c>
      <c r="I2474" s="37">
        <v>720</v>
      </c>
      <c r="J2474" s="37">
        <v>255</v>
      </c>
      <c r="K2474" s="37">
        <f t="shared" si="511"/>
        <v>2460</v>
      </c>
      <c r="L2474" s="37">
        <v>2460</v>
      </c>
      <c r="M2474" s="37"/>
      <c r="N2474" s="37">
        <f t="shared" si="512"/>
        <v>2460</v>
      </c>
      <c r="O2474" s="37">
        <f t="shared" si="513"/>
        <v>2460</v>
      </c>
      <c r="P2474" s="38" t="e">
        <f t="shared" si="514"/>
        <v>#DIV/0!</v>
      </c>
      <c r="Q2474" s="39"/>
    </row>
    <row r="2475" spans="1:17" ht="15" customHeight="1" x14ac:dyDescent="0.3">
      <c r="A2475" s="40"/>
      <c r="B2475" s="41"/>
      <c r="C2475" s="41"/>
      <c r="D2475" s="42" t="s">
        <v>53</v>
      </c>
      <c r="E2475" s="43" t="s">
        <v>54</v>
      </c>
      <c r="F2475" s="44"/>
      <c r="G2475" s="44"/>
      <c r="H2475" s="45"/>
      <c r="I2475" s="37"/>
      <c r="J2475" s="37"/>
      <c r="K2475" s="37">
        <f t="shared" si="511"/>
        <v>0</v>
      </c>
      <c r="L2475" s="37"/>
      <c r="M2475" s="37"/>
      <c r="N2475" s="37">
        <f t="shared" si="512"/>
        <v>0</v>
      </c>
      <c r="O2475" s="37">
        <f t="shared" si="513"/>
        <v>0</v>
      </c>
      <c r="P2475" s="38" t="e">
        <f t="shared" si="514"/>
        <v>#DIV/0!</v>
      </c>
      <c r="Q2475" s="39"/>
    </row>
    <row r="2476" spans="1:17" ht="15" customHeight="1" x14ac:dyDescent="0.3">
      <c r="A2476" s="40"/>
      <c r="B2476" s="41"/>
      <c r="C2476" s="41"/>
      <c r="D2476" s="42" t="s">
        <v>55</v>
      </c>
      <c r="E2476" s="43" t="s">
        <v>56</v>
      </c>
      <c r="F2476" s="44"/>
      <c r="G2476" s="44"/>
      <c r="H2476" s="45"/>
      <c r="I2476" s="37"/>
      <c r="J2476" s="37"/>
      <c r="K2476" s="37">
        <f t="shared" si="511"/>
        <v>0</v>
      </c>
      <c r="L2476" s="37"/>
      <c r="M2476" s="37"/>
      <c r="N2476" s="37">
        <f t="shared" si="512"/>
        <v>0</v>
      </c>
      <c r="O2476" s="37">
        <f t="shared" si="513"/>
        <v>0</v>
      </c>
      <c r="P2476" s="38" t="e">
        <f t="shared" si="514"/>
        <v>#DIV/0!</v>
      </c>
      <c r="Q2476" s="39"/>
    </row>
    <row r="2477" spans="1:17" ht="33.75" customHeight="1" x14ac:dyDescent="0.3">
      <c r="A2477" s="40"/>
      <c r="B2477" s="41"/>
      <c r="C2477" s="41"/>
      <c r="D2477" s="54" t="s">
        <v>57</v>
      </c>
      <c r="E2477" s="43" t="s">
        <v>58</v>
      </c>
      <c r="F2477" s="44"/>
      <c r="G2477" s="44"/>
      <c r="H2477" s="45"/>
      <c r="I2477" s="37"/>
      <c r="J2477" s="37"/>
      <c r="K2477" s="37">
        <f t="shared" si="511"/>
        <v>0</v>
      </c>
      <c r="L2477" s="37"/>
      <c r="M2477" s="37"/>
      <c r="N2477" s="37">
        <f t="shared" si="512"/>
        <v>0</v>
      </c>
      <c r="O2477" s="37">
        <f t="shared" si="513"/>
        <v>0</v>
      </c>
      <c r="P2477" s="38" t="e">
        <f t="shared" si="514"/>
        <v>#DIV/0!</v>
      </c>
      <c r="Q2477" s="39"/>
    </row>
    <row r="2478" spans="1:17" ht="30" customHeight="1" x14ac:dyDescent="0.3">
      <c r="A2478" s="40"/>
      <c r="B2478" s="41"/>
      <c r="C2478" s="41"/>
      <c r="D2478" s="54" t="s">
        <v>59</v>
      </c>
      <c r="E2478" s="43" t="s">
        <v>60</v>
      </c>
      <c r="F2478" s="44"/>
      <c r="G2478" s="44"/>
      <c r="H2478" s="45"/>
      <c r="I2478" s="37"/>
      <c r="J2478" s="37"/>
      <c r="K2478" s="37">
        <f t="shared" si="511"/>
        <v>0</v>
      </c>
      <c r="L2478" s="37"/>
      <c r="M2478" s="37"/>
      <c r="N2478" s="37">
        <f t="shared" si="512"/>
        <v>0</v>
      </c>
      <c r="O2478" s="37">
        <f t="shared" si="513"/>
        <v>0</v>
      </c>
      <c r="P2478" s="38" t="e">
        <f t="shared" si="514"/>
        <v>#DIV/0!</v>
      </c>
      <c r="Q2478" s="39"/>
    </row>
    <row r="2479" spans="1:17" ht="35.25" customHeight="1" x14ac:dyDescent="0.3">
      <c r="A2479" s="40"/>
      <c r="B2479" s="41"/>
      <c r="C2479" s="41"/>
      <c r="D2479" s="54" t="s">
        <v>61</v>
      </c>
      <c r="E2479" s="43" t="s">
        <v>62</v>
      </c>
      <c r="F2479" s="44"/>
      <c r="G2479" s="44"/>
      <c r="H2479" s="45"/>
      <c r="I2479" s="37"/>
      <c r="J2479" s="37"/>
      <c r="K2479" s="37">
        <f>SUM(G2479:J2479)</f>
        <v>0</v>
      </c>
      <c r="L2479" s="37"/>
      <c r="M2479" s="37"/>
      <c r="N2479" s="37">
        <f t="shared" si="512"/>
        <v>0</v>
      </c>
      <c r="O2479" s="37">
        <f t="shared" si="513"/>
        <v>0</v>
      </c>
      <c r="P2479" s="38" t="e">
        <f t="shared" si="514"/>
        <v>#DIV/0!</v>
      </c>
      <c r="Q2479" s="39"/>
    </row>
    <row r="2480" spans="1:17" ht="32.25" customHeight="1" x14ac:dyDescent="0.3">
      <c r="A2480" s="40"/>
      <c r="B2480" s="41"/>
      <c r="C2480" s="41"/>
      <c r="D2480" s="54" t="s">
        <v>63</v>
      </c>
      <c r="E2480" s="43" t="s">
        <v>64</v>
      </c>
      <c r="F2480" s="44"/>
      <c r="G2480" s="44"/>
      <c r="H2480" s="45"/>
      <c r="I2480" s="37"/>
      <c r="J2480" s="37"/>
      <c r="K2480" s="37">
        <f>SUM(G2480:J2480)</f>
        <v>0</v>
      </c>
      <c r="L2480" s="37"/>
      <c r="M2480" s="37"/>
      <c r="N2480" s="37">
        <f t="shared" si="512"/>
        <v>0</v>
      </c>
      <c r="O2480" s="37">
        <f t="shared" si="513"/>
        <v>0</v>
      </c>
      <c r="P2480" s="38" t="e">
        <f t="shared" si="514"/>
        <v>#DIV/0!</v>
      </c>
      <c r="Q2480" s="39"/>
    </row>
    <row r="2481" spans="1:17" ht="15" customHeight="1" x14ac:dyDescent="0.3">
      <c r="A2481" s="40"/>
      <c r="B2481" s="41"/>
      <c r="C2481" s="41"/>
      <c r="D2481" s="42" t="s">
        <v>65</v>
      </c>
      <c r="E2481" s="43" t="s">
        <v>44</v>
      </c>
      <c r="F2481" s="44"/>
      <c r="G2481" s="44"/>
      <c r="H2481" s="45"/>
      <c r="I2481" s="37"/>
      <c r="J2481" s="37"/>
      <c r="K2481" s="37">
        <f>SUM(G2481:J2481)</f>
        <v>0</v>
      </c>
      <c r="L2481" s="37"/>
      <c r="M2481" s="37"/>
      <c r="N2481" s="37">
        <f t="shared" si="512"/>
        <v>0</v>
      </c>
      <c r="O2481" s="37">
        <f t="shared" si="513"/>
        <v>0</v>
      </c>
      <c r="P2481" s="38" t="e">
        <f t="shared" si="514"/>
        <v>#DIV/0!</v>
      </c>
      <c r="Q2481" s="39"/>
    </row>
    <row r="2482" spans="1:17" ht="15" customHeight="1" x14ac:dyDescent="0.3">
      <c r="A2482" s="40"/>
      <c r="B2482" s="41"/>
      <c r="C2482" s="41"/>
      <c r="D2482" s="42"/>
      <c r="E2482" s="43"/>
      <c r="F2482" s="44"/>
      <c r="G2482" s="44"/>
      <c r="H2482" s="45"/>
      <c r="I2482" s="37"/>
      <c r="J2482" s="37"/>
      <c r="K2482" s="37"/>
      <c r="L2482" s="37"/>
      <c r="M2482" s="37"/>
      <c r="N2482" s="37"/>
      <c r="O2482" s="37"/>
      <c r="P2482" s="38"/>
      <c r="Q2482" s="39"/>
    </row>
    <row r="2483" spans="1:17" s="2" customFormat="1" ht="15" customHeight="1" x14ac:dyDescent="0.3">
      <c r="A2483" s="40" t="s">
        <v>66</v>
      </c>
      <c r="B2483" s="41" t="s">
        <v>66</v>
      </c>
      <c r="C2483" s="41"/>
      <c r="D2483" s="42"/>
      <c r="E2483" s="43"/>
      <c r="F2483" s="50"/>
      <c r="G2483" s="50"/>
      <c r="H2483" s="51"/>
      <c r="I2483" s="36"/>
      <c r="J2483" s="36"/>
      <c r="K2483" s="36"/>
      <c r="L2483" s="36"/>
      <c r="M2483" s="36"/>
      <c r="N2483" s="36"/>
      <c r="O2483" s="36"/>
      <c r="P2483" s="55"/>
      <c r="Q2483" s="53"/>
    </row>
    <row r="2484" spans="1:17" ht="15" customHeight="1" x14ac:dyDescent="0.3">
      <c r="A2484" s="40"/>
      <c r="B2484" s="41"/>
      <c r="C2484" s="41"/>
      <c r="D2484" s="42"/>
      <c r="E2484" s="43"/>
      <c r="F2484" s="44"/>
      <c r="G2484" s="44"/>
      <c r="H2484" s="45"/>
      <c r="I2484" s="37"/>
      <c r="J2484" s="37"/>
      <c r="K2484" s="37"/>
      <c r="L2484" s="37"/>
      <c r="M2484" s="37"/>
      <c r="N2484" s="37"/>
      <c r="O2484" s="37"/>
      <c r="P2484" s="38"/>
      <c r="Q2484" s="39"/>
    </row>
    <row r="2485" spans="1:17" s="2" customFormat="1" ht="15" customHeight="1" x14ac:dyDescent="0.3">
      <c r="A2485" s="40"/>
      <c r="B2485" s="41" t="s">
        <v>67</v>
      </c>
      <c r="C2485" s="41"/>
      <c r="D2485" s="42"/>
      <c r="E2485" s="43"/>
      <c r="F2485" s="50"/>
      <c r="G2485" s="50"/>
      <c r="H2485" s="51"/>
      <c r="I2485" s="36"/>
      <c r="J2485" s="36"/>
      <c r="K2485" s="36"/>
      <c r="L2485" s="36"/>
      <c r="M2485" s="36"/>
      <c r="N2485" s="36"/>
      <c r="O2485" s="36"/>
      <c r="P2485" s="55"/>
      <c r="Q2485" s="53"/>
    </row>
    <row r="2486" spans="1:17" ht="15" customHeight="1" x14ac:dyDescent="0.3">
      <c r="A2486" s="40"/>
      <c r="B2486" s="41"/>
      <c r="C2486" s="41" t="s">
        <v>68</v>
      </c>
      <c r="D2486" s="42"/>
      <c r="E2486" s="43"/>
      <c r="F2486" s="44"/>
      <c r="G2486" s="44"/>
      <c r="H2486" s="45"/>
      <c r="I2486" s="37"/>
      <c r="J2486" s="37"/>
      <c r="K2486" s="37"/>
      <c r="L2486" s="37"/>
      <c r="M2486" s="37"/>
      <c r="N2486" s="37"/>
      <c r="O2486" s="37"/>
      <c r="P2486" s="38"/>
      <c r="Q2486" s="39"/>
    </row>
    <row r="2487" spans="1:17" ht="15" customHeight="1" x14ac:dyDescent="0.3">
      <c r="A2487" s="40"/>
      <c r="B2487" s="41"/>
      <c r="C2487" s="41"/>
      <c r="D2487" s="42" t="s">
        <v>69</v>
      </c>
      <c r="E2487" s="43" t="s">
        <v>70</v>
      </c>
      <c r="F2487" s="44"/>
      <c r="G2487" s="44"/>
      <c r="H2487" s="45"/>
      <c r="I2487" s="37"/>
      <c r="J2487" s="37"/>
      <c r="K2487" s="37">
        <f>SUM(G2487:J2487)</f>
        <v>0</v>
      </c>
      <c r="L2487" s="37"/>
      <c r="M2487" s="37"/>
      <c r="N2487" s="37">
        <f>SUM(L2487:M2487)</f>
        <v>0</v>
      </c>
      <c r="O2487" s="37">
        <f>+K2487-F2487</f>
        <v>0</v>
      </c>
      <c r="P2487" s="38" t="e">
        <f>+O2487/F2487</f>
        <v>#DIV/0!</v>
      </c>
      <c r="Q2487" s="39"/>
    </row>
    <row r="2488" spans="1:17" ht="15" customHeight="1" x14ac:dyDescent="0.3">
      <c r="A2488" s="40"/>
      <c r="B2488" s="41"/>
      <c r="C2488" s="41"/>
      <c r="D2488" s="42" t="s">
        <v>71</v>
      </c>
      <c r="E2488" s="43" t="s">
        <v>72</v>
      </c>
      <c r="F2488" s="44"/>
      <c r="G2488" s="44"/>
      <c r="H2488" s="45"/>
      <c r="I2488" s="37"/>
      <c r="J2488" s="37"/>
      <c r="K2488" s="37">
        <f>SUM(G2488:J2488)</f>
        <v>0</v>
      </c>
      <c r="L2488" s="37"/>
      <c r="M2488" s="37"/>
      <c r="N2488" s="37">
        <f>SUM(L2488:M2488)</f>
        <v>0</v>
      </c>
      <c r="O2488" s="37">
        <f>+K2488-F2488</f>
        <v>0</v>
      </c>
      <c r="P2488" s="38" t="e">
        <f>+O2488/F2488</f>
        <v>#DIV/0!</v>
      </c>
      <c r="Q2488" s="39"/>
    </row>
    <row r="2489" spans="1:17" ht="15" customHeight="1" x14ac:dyDescent="0.3">
      <c r="A2489" s="40"/>
      <c r="B2489" s="41"/>
      <c r="C2489" s="41"/>
      <c r="D2489" s="42" t="s">
        <v>73</v>
      </c>
      <c r="E2489" s="43" t="s">
        <v>74</v>
      </c>
      <c r="F2489" s="44"/>
      <c r="G2489" s="44"/>
      <c r="H2489" s="45"/>
      <c r="I2489" s="37"/>
      <c r="J2489" s="37"/>
      <c r="K2489" s="37">
        <f>SUM(G2489:J2489)</f>
        <v>0</v>
      </c>
      <c r="L2489" s="37"/>
      <c r="M2489" s="37"/>
      <c r="N2489" s="37">
        <f>SUM(L2489:M2489)</f>
        <v>0</v>
      </c>
      <c r="O2489" s="37">
        <f>+K2489-F2489</f>
        <v>0</v>
      </c>
      <c r="P2489" s="38" t="e">
        <f>+O2489/F2489</f>
        <v>#DIV/0!</v>
      </c>
      <c r="Q2489" s="39"/>
    </row>
    <row r="2490" spans="1:17" ht="15" customHeight="1" x14ac:dyDescent="0.3">
      <c r="A2490" s="40"/>
      <c r="B2490" s="41"/>
      <c r="C2490" s="41"/>
      <c r="D2490" s="42" t="s">
        <v>75</v>
      </c>
      <c r="E2490" s="43" t="s">
        <v>76</v>
      </c>
      <c r="F2490" s="44"/>
      <c r="G2490" s="44"/>
      <c r="H2490" s="45"/>
      <c r="I2490" s="37"/>
      <c r="J2490" s="37"/>
      <c r="K2490" s="37">
        <f>SUM(G2490:J2490)</f>
        <v>0</v>
      </c>
      <c r="L2490" s="37"/>
      <c r="M2490" s="37"/>
      <c r="N2490" s="37">
        <f>SUM(L2490:M2490)</f>
        <v>0</v>
      </c>
      <c r="O2490" s="37">
        <f>+K2490-F2490</f>
        <v>0</v>
      </c>
      <c r="P2490" s="38" t="e">
        <f>+O2490/F2490</f>
        <v>#DIV/0!</v>
      </c>
      <c r="Q2490" s="39"/>
    </row>
    <row r="2491" spans="1:17" ht="15" customHeight="1" x14ac:dyDescent="0.3">
      <c r="A2491" s="40"/>
      <c r="B2491" s="41"/>
      <c r="C2491" s="41"/>
      <c r="D2491" s="42" t="s">
        <v>77</v>
      </c>
      <c r="E2491" s="43" t="s">
        <v>78</v>
      </c>
      <c r="F2491" s="44"/>
      <c r="G2491" s="44"/>
      <c r="H2491" s="45"/>
      <c r="I2491" s="37"/>
      <c r="J2491" s="37"/>
      <c r="K2491" s="37">
        <f>SUM(G2491:J2491)</f>
        <v>0</v>
      </c>
      <c r="L2491" s="37"/>
      <c r="M2491" s="37"/>
      <c r="N2491" s="37">
        <f>SUM(L2491:M2491)</f>
        <v>0</v>
      </c>
      <c r="O2491" s="37">
        <f>+K2491-F2491</f>
        <v>0</v>
      </c>
      <c r="P2491" s="38" t="e">
        <f>+O2491/F2491</f>
        <v>#DIV/0!</v>
      </c>
      <c r="Q2491" s="39"/>
    </row>
    <row r="2492" spans="1:17" ht="15" customHeight="1" x14ac:dyDescent="0.3">
      <c r="A2492" s="40"/>
      <c r="B2492" s="41"/>
      <c r="C2492" s="41"/>
      <c r="D2492" s="42"/>
      <c r="E2492" s="43"/>
      <c r="F2492" s="44"/>
      <c r="G2492" s="44"/>
      <c r="H2492" s="45"/>
      <c r="I2492" s="37"/>
      <c r="J2492" s="37"/>
      <c r="K2492" s="37"/>
      <c r="L2492" s="37"/>
      <c r="M2492" s="37"/>
      <c r="N2492" s="37"/>
      <c r="O2492" s="37"/>
      <c r="P2492" s="38"/>
      <c r="Q2492" s="39"/>
    </row>
    <row r="2493" spans="1:17" s="2" customFormat="1" ht="15" customHeight="1" x14ac:dyDescent="0.3">
      <c r="A2493" s="40"/>
      <c r="B2493" s="41"/>
      <c r="C2493" s="41" t="s">
        <v>79</v>
      </c>
      <c r="D2493" s="42"/>
      <c r="E2493" s="43"/>
      <c r="F2493" s="50"/>
      <c r="G2493" s="50"/>
      <c r="H2493" s="51"/>
      <c r="I2493" s="36"/>
      <c r="J2493" s="36"/>
      <c r="K2493" s="36"/>
      <c r="L2493" s="36"/>
      <c r="M2493" s="36"/>
      <c r="N2493" s="36"/>
      <c r="O2493" s="36"/>
      <c r="P2493" s="55"/>
      <c r="Q2493" s="53"/>
    </row>
    <row r="2494" spans="1:17" ht="15" customHeight="1" x14ac:dyDescent="0.3">
      <c r="A2494" s="40"/>
      <c r="B2494" s="41"/>
      <c r="C2494" s="41"/>
      <c r="D2494" s="42" t="s">
        <v>80</v>
      </c>
      <c r="E2494" s="43" t="s">
        <v>81</v>
      </c>
      <c r="F2494" s="44"/>
      <c r="G2494" s="44"/>
      <c r="H2494" s="45"/>
      <c r="I2494" s="37"/>
      <c r="J2494" s="37"/>
      <c r="K2494" s="37">
        <f>SUM(G2494:J2494)</f>
        <v>0</v>
      </c>
      <c r="L2494" s="37"/>
      <c r="M2494" s="37"/>
      <c r="N2494" s="37">
        <f>SUM(L2494:M2494)</f>
        <v>0</v>
      </c>
      <c r="O2494" s="37">
        <f t="shared" ref="O2494:O2505" si="515">+K2494-F2494</f>
        <v>0</v>
      </c>
      <c r="P2494" s="38" t="e">
        <f t="shared" ref="P2494:P2505" si="516">+O2494/F2494</f>
        <v>#DIV/0!</v>
      </c>
      <c r="Q2494" s="39"/>
    </row>
    <row r="2495" spans="1:17" ht="15" customHeight="1" x14ac:dyDescent="0.3">
      <c r="A2495" s="40"/>
      <c r="B2495" s="41"/>
      <c r="C2495" s="41"/>
      <c r="D2495" s="42" t="s">
        <v>82</v>
      </c>
      <c r="E2495" s="43" t="s">
        <v>83</v>
      </c>
      <c r="F2495" s="44"/>
      <c r="G2495" s="44"/>
      <c r="H2495" s="45"/>
      <c r="I2495" s="37"/>
      <c r="J2495" s="37"/>
      <c r="K2495" s="37">
        <f t="shared" ref="K2495:K2505" si="517">SUM(G2495:J2495)</f>
        <v>0</v>
      </c>
      <c r="L2495" s="37"/>
      <c r="M2495" s="37"/>
      <c r="N2495" s="37">
        <f t="shared" ref="N2495:N2505" si="518">SUM(L2495:M2495)</f>
        <v>0</v>
      </c>
      <c r="O2495" s="37">
        <f t="shared" si="515"/>
        <v>0</v>
      </c>
      <c r="P2495" s="38" t="e">
        <f t="shared" si="516"/>
        <v>#DIV/0!</v>
      </c>
      <c r="Q2495" s="39"/>
    </row>
    <row r="2496" spans="1:17" ht="15" customHeight="1" x14ac:dyDescent="0.3">
      <c r="A2496" s="40"/>
      <c r="B2496" s="41"/>
      <c r="C2496" s="41"/>
      <c r="D2496" s="42" t="s">
        <v>84</v>
      </c>
      <c r="E2496" s="43" t="s">
        <v>85</v>
      </c>
      <c r="F2496" s="44"/>
      <c r="G2496" s="44"/>
      <c r="H2496" s="45"/>
      <c r="I2496" s="37"/>
      <c r="J2496" s="37"/>
      <c r="K2496" s="37">
        <f t="shared" si="517"/>
        <v>0</v>
      </c>
      <c r="L2496" s="37"/>
      <c r="M2496" s="37"/>
      <c r="N2496" s="37">
        <f t="shared" si="518"/>
        <v>0</v>
      </c>
      <c r="O2496" s="37">
        <f t="shared" si="515"/>
        <v>0</v>
      </c>
      <c r="P2496" s="38" t="e">
        <f t="shared" si="516"/>
        <v>#DIV/0!</v>
      </c>
      <c r="Q2496" s="39"/>
    </row>
    <row r="2497" spans="1:17" ht="15" customHeight="1" x14ac:dyDescent="0.3">
      <c r="A2497" s="40"/>
      <c r="B2497" s="41"/>
      <c r="C2497" s="41"/>
      <c r="D2497" s="42" t="s">
        <v>86</v>
      </c>
      <c r="E2497" s="43" t="s">
        <v>87</v>
      </c>
      <c r="F2497" s="44"/>
      <c r="G2497" s="44"/>
      <c r="H2497" s="45"/>
      <c r="I2497" s="37"/>
      <c r="J2497" s="37"/>
      <c r="K2497" s="37">
        <f t="shared" si="517"/>
        <v>0</v>
      </c>
      <c r="L2497" s="37"/>
      <c r="M2497" s="37"/>
      <c r="N2497" s="37">
        <f t="shared" si="518"/>
        <v>0</v>
      </c>
      <c r="O2497" s="37">
        <f t="shared" si="515"/>
        <v>0</v>
      </c>
      <c r="P2497" s="38" t="e">
        <f t="shared" si="516"/>
        <v>#DIV/0!</v>
      </c>
      <c r="Q2497" s="39"/>
    </row>
    <row r="2498" spans="1:17" ht="15" customHeight="1" x14ac:dyDescent="0.3">
      <c r="A2498" s="40"/>
      <c r="B2498" s="41"/>
      <c r="C2498" s="41"/>
      <c r="D2498" s="42" t="s">
        <v>88</v>
      </c>
      <c r="E2498" s="43" t="s">
        <v>89</v>
      </c>
      <c r="F2498" s="44"/>
      <c r="G2498" s="44"/>
      <c r="H2498" s="45"/>
      <c r="I2498" s="37"/>
      <c r="J2498" s="37"/>
      <c r="K2498" s="37">
        <f t="shared" si="517"/>
        <v>0</v>
      </c>
      <c r="L2498" s="37"/>
      <c r="M2498" s="37"/>
      <c r="N2498" s="37">
        <f t="shared" si="518"/>
        <v>0</v>
      </c>
      <c r="O2498" s="37">
        <f t="shared" si="515"/>
        <v>0</v>
      </c>
      <c r="P2498" s="38" t="e">
        <f t="shared" si="516"/>
        <v>#DIV/0!</v>
      </c>
      <c r="Q2498" s="39"/>
    </row>
    <row r="2499" spans="1:17" ht="15" customHeight="1" x14ac:dyDescent="0.3">
      <c r="A2499" s="40"/>
      <c r="B2499" s="41"/>
      <c r="C2499" s="41"/>
      <c r="D2499" s="42" t="s">
        <v>90</v>
      </c>
      <c r="E2499" s="43" t="s">
        <v>91</v>
      </c>
      <c r="F2499" s="44"/>
      <c r="G2499" s="44"/>
      <c r="H2499" s="45"/>
      <c r="I2499" s="37"/>
      <c r="J2499" s="37"/>
      <c r="K2499" s="37">
        <f t="shared" si="517"/>
        <v>0</v>
      </c>
      <c r="L2499" s="37"/>
      <c r="M2499" s="37"/>
      <c r="N2499" s="37">
        <f t="shared" si="518"/>
        <v>0</v>
      </c>
      <c r="O2499" s="37">
        <f t="shared" si="515"/>
        <v>0</v>
      </c>
      <c r="P2499" s="38" t="e">
        <f t="shared" si="516"/>
        <v>#DIV/0!</v>
      </c>
      <c r="Q2499" s="39"/>
    </row>
    <row r="2500" spans="1:17" ht="15" customHeight="1" x14ac:dyDescent="0.3">
      <c r="A2500" s="40"/>
      <c r="B2500" s="41"/>
      <c r="C2500" s="41"/>
      <c r="D2500" s="42" t="s">
        <v>92</v>
      </c>
      <c r="E2500" s="43" t="s">
        <v>93</v>
      </c>
      <c r="F2500" s="44"/>
      <c r="G2500" s="44"/>
      <c r="H2500" s="45"/>
      <c r="I2500" s="37"/>
      <c r="J2500" s="37"/>
      <c r="K2500" s="37">
        <f t="shared" si="517"/>
        <v>0</v>
      </c>
      <c r="L2500" s="37"/>
      <c r="M2500" s="37"/>
      <c r="N2500" s="37">
        <f t="shared" si="518"/>
        <v>0</v>
      </c>
      <c r="O2500" s="37">
        <f t="shared" si="515"/>
        <v>0</v>
      </c>
      <c r="P2500" s="38" t="e">
        <f t="shared" si="516"/>
        <v>#DIV/0!</v>
      </c>
      <c r="Q2500" s="39"/>
    </row>
    <row r="2501" spans="1:17" ht="15" customHeight="1" x14ac:dyDescent="0.3">
      <c r="A2501" s="40"/>
      <c r="B2501" s="41"/>
      <c r="C2501" s="41"/>
      <c r="D2501" s="42" t="s">
        <v>94</v>
      </c>
      <c r="E2501" s="43" t="s">
        <v>95</v>
      </c>
      <c r="F2501" s="44"/>
      <c r="G2501" s="44"/>
      <c r="H2501" s="45"/>
      <c r="I2501" s="37"/>
      <c r="J2501" s="37"/>
      <c r="K2501" s="37">
        <f t="shared" si="517"/>
        <v>0</v>
      </c>
      <c r="L2501" s="37"/>
      <c r="M2501" s="37"/>
      <c r="N2501" s="37">
        <f t="shared" si="518"/>
        <v>0</v>
      </c>
      <c r="O2501" s="37">
        <f t="shared" si="515"/>
        <v>0</v>
      </c>
      <c r="P2501" s="38" t="e">
        <f t="shared" si="516"/>
        <v>#DIV/0!</v>
      </c>
      <c r="Q2501" s="39"/>
    </row>
    <row r="2502" spans="1:17" ht="15" customHeight="1" x14ac:dyDescent="0.3">
      <c r="A2502" s="40"/>
      <c r="B2502" s="41"/>
      <c r="C2502" s="41"/>
      <c r="D2502" s="42" t="s">
        <v>96</v>
      </c>
      <c r="E2502" s="43" t="s">
        <v>97</v>
      </c>
      <c r="F2502" s="44"/>
      <c r="G2502" s="44"/>
      <c r="H2502" s="45"/>
      <c r="I2502" s="37"/>
      <c r="J2502" s="37"/>
      <c r="K2502" s="37">
        <f t="shared" si="517"/>
        <v>0</v>
      </c>
      <c r="L2502" s="37"/>
      <c r="M2502" s="37"/>
      <c r="N2502" s="37">
        <f t="shared" si="518"/>
        <v>0</v>
      </c>
      <c r="O2502" s="37">
        <f t="shared" si="515"/>
        <v>0</v>
      </c>
      <c r="P2502" s="38" t="e">
        <f t="shared" si="516"/>
        <v>#DIV/0!</v>
      </c>
      <c r="Q2502" s="39"/>
    </row>
    <row r="2503" spans="1:17" ht="15" customHeight="1" x14ac:dyDescent="0.3">
      <c r="A2503" s="40"/>
      <c r="B2503" s="41"/>
      <c r="C2503" s="41"/>
      <c r="D2503" s="42" t="s">
        <v>98</v>
      </c>
      <c r="E2503" s="43" t="s">
        <v>99</v>
      </c>
      <c r="F2503" s="44"/>
      <c r="G2503" s="44"/>
      <c r="H2503" s="45"/>
      <c r="I2503" s="37"/>
      <c r="J2503" s="37"/>
      <c r="K2503" s="37">
        <f t="shared" si="517"/>
        <v>0</v>
      </c>
      <c r="L2503" s="37"/>
      <c r="M2503" s="37"/>
      <c r="N2503" s="37">
        <f t="shared" si="518"/>
        <v>0</v>
      </c>
      <c r="O2503" s="37">
        <f t="shared" si="515"/>
        <v>0</v>
      </c>
      <c r="P2503" s="38" t="e">
        <f t="shared" si="516"/>
        <v>#DIV/0!</v>
      </c>
      <c r="Q2503" s="39"/>
    </row>
    <row r="2504" spans="1:17" ht="15" customHeight="1" x14ac:dyDescent="0.3">
      <c r="A2504" s="40"/>
      <c r="B2504" s="41"/>
      <c r="C2504" s="41"/>
      <c r="D2504" s="42" t="s">
        <v>100</v>
      </c>
      <c r="E2504" s="43" t="s">
        <v>101</v>
      </c>
      <c r="F2504" s="44"/>
      <c r="G2504" s="44"/>
      <c r="H2504" s="45"/>
      <c r="I2504" s="37"/>
      <c r="J2504" s="37"/>
      <c r="K2504" s="37">
        <f t="shared" si="517"/>
        <v>0</v>
      </c>
      <c r="L2504" s="37"/>
      <c r="M2504" s="37"/>
      <c r="N2504" s="37">
        <f t="shared" si="518"/>
        <v>0</v>
      </c>
      <c r="O2504" s="37">
        <f t="shared" si="515"/>
        <v>0</v>
      </c>
      <c r="P2504" s="38" t="e">
        <f t="shared" si="516"/>
        <v>#DIV/0!</v>
      </c>
      <c r="Q2504" s="39"/>
    </row>
    <row r="2505" spans="1:17" ht="15" customHeight="1" x14ac:dyDescent="0.3">
      <c r="A2505" s="40"/>
      <c r="B2505" s="41"/>
      <c r="C2505" s="41"/>
      <c r="D2505" s="42" t="s">
        <v>102</v>
      </c>
      <c r="E2505" s="43" t="s">
        <v>103</v>
      </c>
      <c r="F2505" s="44"/>
      <c r="G2505" s="44"/>
      <c r="H2505" s="45"/>
      <c r="I2505" s="37"/>
      <c r="J2505" s="37"/>
      <c r="K2505" s="37">
        <f t="shared" si="517"/>
        <v>0</v>
      </c>
      <c r="L2505" s="37"/>
      <c r="M2505" s="37"/>
      <c r="N2505" s="37">
        <f t="shared" si="518"/>
        <v>0</v>
      </c>
      <c r="O2505" s="37">
        <f t="shared" si="515"/>
        <v>0</v>
      </c>
      <c r="P2505" s="38" t="e">
        <f t="shared" si="516"/>
        <v>#DIV/0!</v>
      </c>
      <c r="Q2505" s="39"/>
    </row>
    <row r="2506" spans="1:17" ht="15" customHeight="1" x14ac:dyDescent="0.3">
      <c r="A2506" s="40"/>
      <c r="B2506" s="41"/>
      <c r="C2506" s="41"/>
      <c r="D2506" s="42"/>
      <c r="E2506" s="43"/>
      <c r="F2506" s="44"/>
      <c r="G2506" s="44"/>
      <c r="H2506" s="45"/>
      <c r="I2506" s="37"/>
      <c r="J2506" s="37"/>
      <c r="K2506" s="37"/>
      <c r="L2506" s="37"/>
      <c r="M2506" s="37"/>
      <c r="N2506" s="37"/>
      <c r="O2506" s="37"/>
      <c r="P2506" s="38"/>
      <c r="Q2506" s="39"/>
    </row>
    <row r="2507" spans="1:17" s="2" customFormat="1" ht="15" customHeight="1" x14ac:dyDescent="0.3">
      <c r="A2507" s="40"/>
      <c r="B2507" s="41"/>
      <c r="C2507" s="41" t="s">
        <v>104</v>
      </c>
      <c r="D2507" s="42"/>
      <c r="E2507" s="43"/>
      <c r="F2507" s="50"/>
      <c r="G2507" s="50"/>
      <c r="H2507" s="51"/>
      <c r="I2507" s="36"/>
      <c r="J2507" s="36"/>
      <c r="K2507" s="36"/>
      <c r="L2507" s="36"/>
      <c r="M2507" s="36"/>
      <c r="N2507" s="36"/>
      <c r="O2507" s="36"/>
      <c r="P2507" s="55"/>
      <c r="Q2507" s="53"/>
    </row>
    <row r="2508" spans="1:17" ht="15" customHeight="1" x14ac:dyDescent="0.3">
      <c r="A2508" s="40"/>
      <c r="B2508" s="41"/>
      <c r="C2508" s="41"/>
      <c r="D2508" s="42" t="s">
        <v>105</v>
      </c>
      <c r="E2508" s="43" t="s">
        <v>106</v>
      </c>
      <c r="F2508" s="44">
        <v>14400</v>
      </c>
      <c r="G2508" s="44">
        <v>2400</v>
      </c>
      <c r="H2508" s="45">
        <v>0</v>
      </c>
      <c r="I2508" s="37">
        <v>4800</v>
      </c>
      <c r="J2508" s="37">
        <v>6000</v>
      </c>
      <c r="K2508" s="37">
        <f t="shared" ref="K2508:K2514" si="519">SUM(G2508:J2508)</f>
        <v>13200</v>
      </c>
      <c r="L2508" s="37">
        <v>13200</v>
      </c>
      <c r="M2508" s="37"/>
      <c r="N2508" s="37">
        <f>SUM(L2508:M2508)</f>
        <v>13200</v>
      </c>
      <c r="O2508" s="37">
        <f t="shared" ref="O2508:O2514" si="520">+K2508-F2508</f>
        <v>-1200</v>
      </c>
      <c r="P2508" s="38">
        <f t="shared" ref="P2508:P2514" si="521">+O2508/F2508</f>
        <v>-8.3333333333333329E-2</v>
      </c>
      <c r="Q2508" s="39"/>
    </row>
    <row r="2509" spans="1:17" ht="15" customHeight="1" x14ac:dyDescent="0.3">
      <c r="A2509" s="40"/>
      <c r="B2509" s="41"/>
      <c r="C2509" s="41"/>
      <c r="D2509" s="42" t="s">
        <v>107</v>
      </c>
      <c r="E2509" s="43" t="s">
        <v>108</v>
      </c>
      <c r="F2509" s="44"/>
      <c r="G2509" s="44"/>
      <c r="H2509" s="45"/>
      <c r="I2509" s="37"/>
      <c r="J2509" s="37"/>
      <c r="K2509" s="37">
        <f t="shared" si="519"/>
        <v>0</v>
      </c>
      <c r="L2509" s="37"/>
      <c r="M2509" s="37"/>
      <c r="N2509" s="37">
        <f t="shared" ref="N2509:N2514" si="522">SUM(L2509:M2509)</f>
        <v>0</v>
      </c>
      <c r="O2509" s="37">
        <f t="shared" si="520"/>
        <v>0</v>
      </c>
      <c r="P2509" s="38" t="e">
        <f t="shared" si="521"/>
        <v>#DIV/0!</v>
      </c>
      <c r="Q2509" s="39"/>
    </row>
    <row r="2510" spans="1:17" ht="30" customHeight="1" x14ac:dyDescent="0.3">
      <c r="A2510" s="40"/>
      <c r="B2510" s="41"/>
      <c r="C2510" s="41"/>
      <c r="D2510" s="54" t="s">
        <v>109</v>
      </c>
      <c r="E2510" s="43" t="s">
        <v>110</v>
      </c>
      <c r="F2510" s="44"/>
      <c r="G2510" s="44"/>
      <c r="H2510" s="45"/>
      <c r="I2510" s="37"/>
      <c r="J2510" s="37"/>
      <c r="K2510" s="37">
        <f t="shared" si="519"/>
        <v>0</v>
      </c>
      <c r="L2510" s="37"/>
      <c r="M2510" s="37"/>
      <c r="N2510" s="37">
        <f t="shared" si="522"/>
        <v>0</v>
      </c>
      <c r="O2510" s="37">
        <f t="shared" si="520"/>
        <v>0</v>
      </c>
      <c r="P2510" s="38" t="e">
        <f t="shared" si="521"/>
        <v>#DIV/0!</v>
      </c>
      <c r="Q2510" s="39"/>
    </row>
    <row r="2511" spans="1:17" ht="15" customHeight="1" x14ac:dyDescent="0.3">
      <c r="A2511" s="40" t="s">
        <v>111</v>
      </c>
      <c r="B2511" s="41"/>
      <c r="C2511" s="41"/>
      <c r="D2511" s="42" t="s">
        <v>112</v>
      </c>
      <c r="E2511" s="43" t="s">
        <v>113</v>
      </c>
      <c r="F2511" s="44"/>
      <c r="G2511" s="44"/>
      <c r="H2511" s="45"/>
      <c r="I2511" s="37"/>
      <c r="J2511" s="37"/>
      <c r="K2511" s="37">
        <f t="shared" si="519"/>
        <v>0</v>
      </c>
      <c r="L2511" s="37"/>
      <c r="M2511" s="37"/>
      <c r="N2511" s="37">
        <f t="shared" si="522"/>
        <v>0</v>
      </c>
      <c r="O2511" s="37">
        <f t="shared" si="520"/>
        <v>0</v>
      </c>
      <c r="P2511" s="38" t="e">
        <f t="shared" si="521"/>
        <v>#DIV/0!</v>
      </c>
      <c r="Q2511" s="39"/>
    </row>
    <row r="2512" spans="1:17" ht="15" customHeight="1" x14ac:dyDescent="0.3">
      <c r="A2512" s="40"/>
      <c r="B2512" s="41"/>
      <c r="C2512" s="41"/>
      <c r="D2512" s="42" t="s">
        <v>114</v>
      </c>
      <c r="E2512" s="43" t="s">
        <v>115</v>
      </c>
      <c r="F2512" s="44"/>
      <c r="G2512" s="44"/>
      <c r="H2512" s="45"/>
      <c r="I2512" s="37"/>
      <c r="J2512" s="37"/>
      <c r="K2512" s="37">
        <f t="shared" si="519"/>
        <v>0</v>
      </c>
      <c r="L2512" s="37"/>
      <c r="M2512" s="37"/>
      <c r="N2512" s="37">
        <f t="shared" si="522"/>
        <v>0</v>
      </c>
      <c r="O2512" s="37">
        <f t="shared" si="520"/>
        <v>0</v>
      </c>
      <c r="P2512" s="38" t="e">
        <f t="shared" si="521"/>
        <v>#DIV/0!</v>
      </c>
      <c r="Q2512" s="39"/>
    </row>
    <row r="2513" spans="1:17" ht="15" customHeight="1" x14ac:dyDescent="0.3">
      <c r="A2513" s="40"/>
      <c r="B2513" s="41"/>
      <c r="C2513" s="41"/>
      <c r="D2513" s="42" t="s">
        <v>116</v>
      </c>
      <c r="E2513" s="43" t="s">
        <v>117</v>
      </c>
      <c r="F2513" s="44"/>
      <c r="G2513" s="44"/>
      <c r="H2513" s="45"/>
      <c r="I2513" s="37"/>
      <c r="J2513" s="37"/>
      <c r="K2513" s="37">
        <f t="shared" si="519"/>
        <v>0</v>
      </c>
      <c r="L2513" s="37"/>
      <c r="M2513" s="37"/>
      <c r="N2513" s="37">
        <f t="shared" si="522"/>
        <v>0</v>
      </c>
      <c r="O2513" s="37">
        <f t="shared" si="520"/>
        <v>0</v>
      </c>
      <c r="P2513" s="38" t="e">
        <f t="shared" si="521"/>
        <v>#DIV/0!</v>
      </c>
      <c r="Q2513" s="39"/>
    </row>
    <row r="2514" spans="1:17" ht="15" customHeight="1" x14ac:dyDescent="0.3">
      <c r="A2514" s="40"/>
      <c r="B2514" s="41"/>
      <c r="C2514" s="41"/>
      <c r="D2514" s="42" t="s">
        <v>118</v>
      </c>
      <c r="E2514" s="43" t="s">
        <v>119</v>
      </c>
      <c r="F2514" s="44"/>
      <c r="G2514" s="44"/>
      <c r="H2514" s="45"/>
      <c r="I2514" s="37"/>
      <c r="J2514" s="37"/>
      <c r="K2514" s="37">
        <f t="shared" si="519"/>
        <v>0</v>
      </c>
      <c r="L2514" s="37"/>
      <c r="M2514" s="37"/>
      <c r="N2514" s="37">
        <f t="shared" si="522"/>
        <v>0</v>
      </c>
      <c r="O2514" s="37">
        <f t="shared" si="520"/>
        <v>0</v>
      </c>
      <c r="P2514" s="38" t="e">
        <f t="shared" si="521"/>
        <v>#DIV/0!</v>
      </c>
      <c r="Q2514" s="39"/>
    </row>
    <row r="2515" spans="1:17" ht="15" customHeight="1" x14ac:dyDescent="0.3">
      <c r="A2515" s="40"/>
      <c r="B2515" s="41"/>
      <c r="C2515" s="41"/>
      <c r="D2515" s="42"/>
      <c r="E2515" s="43"/>
      <c r="F2515" s="44"/>
      <c r="G2515" s="44"/>
      <c r="H2515" s="45"/>
      <c r="I2515" s="37"/>
      <c r="J2515" s="37"/>
      <c r="K2515" s="37"/>
      <c r="L2515" s="37"/>
      <c r="M2515" s="37"/>
      <c r="N2515" s="37"/>
      <c r="O2515" s="37"/>
      <c r="P2515" s="38"/>
      <c r="Q2515" s="39"/>
    </row>
    <row r="2516" spans="1:17" s="2" customFormat="1" ht="15" customHeight="1" x14ac:dyDescent="0.3">
      <c r="A2516" s="40"/>
      <c r="B2516" s="41"/>
      <c r="C2516" s="41" t="s">
        <v>120</v>
      </c>
      <c r="D2516" s="42"/>
      <c r="E2516" s="43"/>
      <c r="F2516" s="50"/>
      <c r="G2516" s="50"/>
      <c r="H2516" s="51"/>
      <c r="I2516" s="36"/>
      <c r="J2516" s="36"/>
      <c r="K2516" s="36"/>
      <c r="L2516" s="36"/>
      <c r="M2516" s="36"/>
      <c r="N2516" s="36"/>
      <c r="O2516" s="36"/>
      <c r="P2516" s="55"/>
      <c r="Q2516" s="53"/>
    </row>
    <row r="2517" spans="1:17" ht="15" customHeight="1" x14ac:dyDescent="0.3">
      <c r="A2517" s="40"/>
      <c r="B2517" s="41"/>
      <c r="C2517" s="41"/>
      <c r="D2517" s="42" t="s">
        <v>121</v>
      </c>
      <c r="E2517" s="43" t="s">
        <v>122</v>
      </c>
      <c r="F2517" s="44"/>
      <c r="G2517" s="44"/>
      <c r="H2517" s="45"/>
      <c r="I2517" s="37"/>
      <c r="J2517" s="37"/>
      <c r="K2517" s="37">
        <f t="shared" ref="K2517:K2522" si="523">SUM(G2517:J2517)</f>
        <v>0</v>
      </c>
      <c r="L2517" s="37"/>
      <c r="M2517" s="37"/>
      <c r="N2517" s="37">
        <f t="shared" ref="N2517:N2522" si="524">SUM(L2517:M2517)</f>
        <v>0</v>
      </c>
      <c r="O2517" s="37">
        <f t="shared" ref="O2517:O2522" si="525">+K2517-F2517</f>
        <v>0</v>
      </c>
      <c r="P2517" s="38" t="e">
        <f t="shared" ref="P2517:P2522" si="526">+O2517/F2517</f>
        <v>#DIV/0!</v>
      </c>
      <c r="Q2517" s="39"/>
    </row>
    <row r="2518" spans="1:17" ht="15" customHeight="1" x14ac:dyDescent="0.3">
      <c r="A2518" s="40"/>
      <c r="B2518" s="41"/>
      <c r="C2518" s="41"/>
      <c r="D2518" s="42" t="s">
        <v>123</v>
      </c>
      <c r="E2518" s="43" t="s">
        <v>124</v>
      </c>
      <c r="F2518" s="44"/>
      <c r="G2518" s="44"/>
      <c r="H2518" s="45"/>
      <c r="I2518" s="37"/>
      <c r="J2518" s="37"/>
      <c r="K2518" s="37">
        <f t="shared" si="523"/>
        <v>0</v>
      </c>
      <c r="L2518" s="37"/>
      <c r="M2518" s="37"/>
      <c r="N2518" s="37">
        <f t="shared" si="524"/>
        <v>0</v>
      </c>
      <c r="O2518" s="37">
        <f t="shared" si="525"/>
        <v>0</v>
      </c>
      <c r="P2518" s="38" t="e">
        <f t="shared" si="526"/>
        <v>#DIV/0!</v>
      </c>
      <c r="Q2518" s="39"/>
    </row>
    <row r="2519" spans="1:17" ht="15" customHeight="1" x14ac:dyDescent="0.3">
      <c r="A2519" s="40"/>
      <c r="B2519" s="41"/>
      <c r="C2519" s="41"/>
      <c r="D2519" s="42" t="s">
        <v>125</v>
      </c>
      <c r="E2519" s="43" t="s">
        <v>126</v>
      </c>
      <c r="F2519" s="44"/>
      <c r="G2519" s="44"/>
      <c r="H2519" s="45"/>
      <c r="I2519" s="37"/>
      <c r="J2519" s="37"/>
      <c r="K2519" s="37">
        <f t="shared" si="523"/>
        <v>0</v>
      </c>
      <c r="L2519" s="37"/>
      <c r="M2519" s="37"/>
      <c r="N2519" s="37">
        <f t="shared" si="524"/>
        <v>0</v>
      </c>
      <c r="O2519" s="37">
        <f t="shared" si="525"/>
        <v>0</v>
      </c>
      <c r="P2519" s="38" t="e">
        <f t="shared" si="526"/>
        <v>#DIV/0!</v>
      </c>
      <c r="Q2519" s="39"/>
    </row>
    <row r="2520" spans="1:17" ht="15" customHeight="1" x14ac:dyDescent="0.3">
      <c r="A2520" s="40"/>
      <c r="B2520" s="41"/>
      <c r="C2520" s="41"/>
      <c r="D2520" s="42" t="s">
        <v>127</v>
      </c>
      <c r="E2520" s="43" t="s">
        <v>128</v>
      </c>
      <c r="F2520" s="44"/>
      <c r="G2520" s="44"/>
      <c r="H2520" s="45"/>
      <c r="I2520" s="37"/>
      <c r="J2520" s="37"/>
      <c r="K2520" s="37">
        <f t="shared" si="523"/>
        <v>0</v>
      </c>
      <c r="L2520" s="37"/>
      <c r="M2520" s="37"/>
      <c r="N2520" s="37">
        <f t="shared" si="524"/>
        <v>0</v>
      </c>
      <c r="O2520" s="37">
        <f t="shared" si="525"/>
        <v>0</v>
      </c>
      <c r="P2520" s="38" t="e">
        <f t="shared" si="526"/>
        <v>#DIV/0!</v>
      </c>
      <c r="Q2520" s="39"/>
    </row>
    <row r="2521" spans="1:17" ht="15" customHeight="1" x14ac:dyDescent="0.3">
      <c r="A2521" s="40"/>
      <c r="B2521" s="41"/>
      <c r="C2521" s="41"/>
      <c r="D2521" s="42" t="s">
        <v>129</v>
      </c>
      <c r="E2521" s="43" t="s">
        <v>130</v>
      </c>
      <c r="F2521" s="44"/>
      <c r="G2521" s="44"/>
      <c r="H2521" s="45"/>
      <c r="I2521" s="37"/>
      <c r="J2521" s="37"/>
      <c r="K2521" s="37">
        <f t="shared" si="523"/>
        <v>0</v>
      </c>
      <c r="L2521" s="37"/>
      <c r="M2521" s="37"/>
      <c r="N2521" s="37">
        <f t="shared" si="524"/>
        <v>0</v>
      </c>
      <c r="O2521" s="37">
        <f t="shared" si="525"/>
        <v>0</v>
      </c>
      <c r="P2521" s="38" t="e">
        <f t="shared" si="526"/>
        <v>#DIV/0!</v>
      </c>
      <c r="Q2521" s="39"/>
    </row>
    <row r="2522" spans="1:17" ht="30" customHeight="1" x14ac:dyDescent="0.3">
      <c r="A2522" s="40"/>
      <c r="B2522" s="41"/>
      <c r="C2522" s="41"/>
      <c r="D2522" s="54" t="s">
        <v>131</v>
      </c>
      <c r="E2522" s="43" t="s">
        <v>132</v>
      </c>
      <c r="F2522" s="44"/>
      <c r="G2522" s="44"/>
      <c r="H2522" s="45"/>
      <c r="I2522" s="37"/>
      <c r="J2522" s="37"/>
      <c r="K2522" s="37">
        <f t="shared" si="523"/>
        <v>0</v>
      </c>
      <c r="L2522" s="37"/>
      <c r="M2522" s="37"/>
      <c r="N2522" s="37">
        <f t="shared" si="524"/>
        <v>0</v>
      </c>
      <c r="O2522" s="37">
        <f t="shared" si="525"/>
        <v>0</v>
      </c>
      <c r="P2522" s="38" t="e">
        <f t="shared" si="526"/>
        <v>#DIV/0!</v>
      </c>
      <c r="Q2522" s="39"/>
    </row>
    <row r="2523" spans="1:17" ht="15" customHeight="1" x14ac:dyDescent="0.3">
      <c r="A2523" s="40"/>
      <c r="B2523" s="41"/>
      <c r="C2523" s="41"/>
      <c r="D2523" s="42"/>
      <c r="E2523" s="43"/>
      <c r="F2523" s="44"/>
      <c r="G2523" s="44"/>
      <c r="H2523" s="45"/>
      <c r="I2523" s="37"/>
      <c r="J2523" s="37"/>
      <c r="K2523" s="37"/>
      <c r="L2523" s="37"/>
      <c r="M2523" s="37"/>
      <c r="N2523" s="37"/>
      <c r="O2523" s="37"/>
      <c r="P2523" s="38"/>
      <c r="Q2523" s="39"/>
    </row>
    <row r="2524" spans="1:17" s="2" customFormat="1" ht="15" customHeight="1" x14ac:dyDescent="0.3">
      <c r="A2524" s="40"/>
      <c r="B2524" s="41"/>
      <c r="C2524" s="41" t="s">
        <v>133</v>
      </c>
      <c r="D2524" s="42"/>
      <c r="E2524" s="43"/>
      <c r="F2524" s="50"/>
      <c r="G2524" s="50"/>
      <c r="H2524" s="51"/>
      <c r="I2524" s="36"/>
      <c r="J2524" s="36"/>
      <c r="K2524" s="36"/>
      <c r="L2524" s="36"/>
      <c r="M2524" s="36"/>
      <c r="N2524" s="36"/>
      <c r="O2524" s="36"/>
      <c r="P2524" s="55"/>
      <c r="Q2524" s="53"/>
    </row>
    <row r="2525" spans="1:17" ht="15" customHeight="1" x14ac:dyDescent="0.3">
      <c r="A2525" s="40"/>
      <c r="B2525" s="41"/>
      <c r="C2525" s="41"/>
      <c r="D2525" s="42" t="s">
        <v>134</v>
      </c>
      <c r="E2525" s="43" t="s">
        <v>135</v>
      </c>
      <c r="F2525" s="44"/>
      <c r="G2525" s="44"/>
      <c r="H2525" s="45"/>
      <c r="I2525" s="37"/>
      <c r="J2525" s="37"/>
      <c r="K2525" s="37">
        <f>SUM(G2525:J2525)</f>
        <v>0</v>
      </c>
      <c r="L2525" s="37"/>
      <c r="M2525" s="37"/>
      <c r="N2525" s="37">
        <f>SUM(L2525:M2525)</f>
        <v>0</v>
      </c>
      <c r="O2525" s="37">
        <f>+K2525-F2525</f>
        <v>0</v>
      </c>
      <c r="P2525" s="38" t="e">
        <f>+O2525/F2525</f>
        <v>#DIV/0!</v>
      </c>
      <c r="Q2525" s="39"/>
    </row>
    <row r="2526" spans="1:17" ht="15" customHeight="1" x14ac:dyDescent="0.3">
      <c r="A2526" s="40"/>
      <c r="B2526" s="41"/>
      <c r="C2526" s="41"/>
      <c r="D2526" s="42" t="s">
        <v>136</v>
      </c>
      <c r="E2526" s="43" t="s">
        <v>137</v>
      </c>
      <c r="F2526" s="44"/>
      <c r="G2526" s="44">
        <v>3500</v>
      </c>
      <c r="H2526" s="45">
        <v>0</v>
      </c>
      <c r="I2526" s="37">
        <v>0</v>
      </c>
      <c r="J2526" s="37">
        <v>0</v>
      </c>
      <c r="K2526" s="37">
        <f>SUM(G2526:J2526)</f>
        <v>3500</v>
      </c>
      <c r="L2526" s="37">
        <v>3500</v>
      </c>
      <c r="M2526" s="37"/>
      <c r="N2526" s="37">
        <f>SUM(L2526:M2526)</f>
        <v>3500</v>
      </c>
      <c r="O2526" s="37">
        <f>+K2526-F2526</f>
        <v>3500</v>
      </c>
      <c r="P2526" s="38" t="e">
        <f>+O2526/F2526</f>
        <v>#DIV/0!</v>
      </c>
      <c r="Q2526" s="39"/>
    </row>
    <row r="2527" spans="1:17" ht="15" customHeight="1" x14ac:dyDescent="0.3">
      <c r="A2527" s="40"/>
      <c r="B2527" s="41"/>
      <c r="C2527" s="41"/>
      <c r="D2527" s="42" t="s">
        <v>138</v>
      </c>
      <c r="E2527" s="43" t="s">
        <v>139</v>
      </c>
      <c r="F2527" s="44"/>
      <c r="G2527" s="44"/>
      <c r="H2527" s="45"/>
      <c r="I2527" s="37"/>
      <c r="J2527" s="37"/>
      <c r="K2527" s="37">
        <f>SUM(G2527:J2527)</f>
        <v>0</v>
      </c>
      <c r="L2527" s="37"/>
      <c r="M2527" s="37"/>
      <c r="N2527" s="37">
        <f>SUM(L2527:M2527)</f>
        <v>0</v>
      </c>
      <c r="O2527" s="37">
        <f>+K2527-F2527</f>
        <v>0</v>
      </c>
      <c r="P2527" s="38" t="e">
        <f>+O2527/F2527</f>
        <v>#DIV/0!</v>
      </c>
      <c r="Q2527" s="39"/>
    </row>
    <row r="2528" spans="1:17" ht="15" customHeight="1" x14ac:dyDescent="0.3">
      <c r="A2528" s="40"/>
      <c r="B2528" s="41"/>
      <c r="C2528" s="41"/>
      <c r="D2528" s="42" t="s">
        <v>140</v>
      </c>
      <c r="E2528" s="43" t="s">
        <v>141</v>
      </c>
      <c r="F2528" s="44"/>
      <c r="G2528" s="44"/>
      <c r="H2528" s="45"/>
      <c r="I2528" s="37"/>
      <c r="J2528" s="37">
        <v>18447.3</v>
      </c>
      <c r="K2528" s="37">
        <f>SUM(G2528:J2528)</f>
        <v>18447.3</v>
      </c>
      <c r="L2528" s="37"/>
      <c r="M2528" s="37"/>
      <c r="N2528" s="37">
        <f>SUM(L2528:M2528)</f>
        <v>0</v>
      </c>
      <c r="O2528" s="37">
        <f>+K2528-F2528</f>
        <v>18447.3</v>
      </c>
      <c r="P2528" s="38" t="e">
        <f>+O2528/F2528</f>
        <v>#DIV/0!</v>
      </c>
      <c r="Q2528" s="39"/>
    </row>
    <row r="2529" spans="1:17" ht="15" customHeight="1" x14ac:dyDescent="0.3">
      <c r="A2529" s="40"/>
      <c r="B2529" s="41"/>
      <c r="C2529" s="41"/>
      <c r="D2529" s="42" t="s">
        <v>142</v>
      </c>
      <c r="E2529" s="43" t="s">
        <v>141</v>
      </c>
      <c r="F2529" s="44"/>
      <c r="G2529" s="44"/>
      <c r="H2529" s="45"/>
      <c r="I2529" s="37"/>
      <c r="J2529" s="37"/>
      <c r="K2529" s="37">
        <f>SUM(G2529:J2529)</f>
        <v>0</v>
      </c>
      <c r="L2529" s="37"/>
      <c r="M2529" s="37"/>
      <c r="N2529" s="37">
        <f>SUM(L2529:M2529)</f>
        <v>0</v>
      </c>
      <c r="O2529" s="37">
        <f>+K2529-F2529</f>
        <v>0</v>
      </c>
      <c r="P2529" s="38" t="e">
        <f>+O2529/F2529</f>
        <v>#DIV/0!</v>
      </c>
      <c r="Q2529" s="39"/>
    </row>
    <row r="2530" spans="1:17" ht="15" customHeight="1" x14ac:dyDescent="0.3">
      <c r="A2530" s="57"/>
      <c r="B2530" s="58"/>
      <c r="C2530" s="58"/>
      <c r="D2530" s="39"/>
      <c r="E2530" s="59"/>
      <c r="F2530" s="44"/>
      <c r="G2530" s="44"/>
      <c r="H2530" s="45"/>
      <c r="I2530" s="37"/>
      <c r="J2530" s="37"/>
      <c r="K2530" s="37"/>
      <c r="L2530" s="37"/>
      <c r="M2530" s="37"/>
      <c r="N2530" s="37"/>
      <c r="O2530" s="37"/>
      <c r="P2530" s="38"/>
      <c r="Q2530" s="39"/>
    </row>
    <row r="2531" spans="1:17" ht="15.75" customHeight="1" x14ac:dyDescent="0.3">
      <c r="A2531" s="40" t="s">
        <v>143</v>
      </c>
      <c r="B2531" s="58"/>
      <c r="C2531" s="58"/>
      <c r="D2531" s="39"/>
      <c r="E2531" s="59"/>
      <c r="F2531" s="44"/>
      <c r="G2531" s="44"/>
      <c r="H2531" s="45"/>
      <c r="I2531" s="37"/>
      <c r="J2531" s="37"/>
      <c r="K2531" s="37"/>
      <c r="L2531" s="37"/>
      <c r="M2531" s="37"/>
      <c r="N2531" s="37"/>
      <c r="O2531" s="37"/>
      <c r="P2531" s="38"/>
      <c r="Q2531" s="39"/>
    </row>
    <row r="2532" spans="1:17" ht="15.75" customHeight="1" x14ac:dyDescent="0.3">
      <c r="A2532" s="60" t="s">
        <v>144</v>
      </c>
      <c r="B2532" s="58"/>
      <c r="C2532" s="58"/>
      <c r="D2532" s="39"/>
      <c r="E2532" s="59"/>
      <c r="F2532" s="44"/>
      <c r="G2532" s="44"/>
      <c r="H2532" s="45"/>
      <c r="I2532" s="37"/>
      <c r="J2532" s="37"/>
      <c r="K2532" s="37"/>
      <c r="L2532" s="37"/>
      <c r="M2532" s="37"/>
      <c r="N2532" s="37"/>
      <c r="O2532" s="37"/>
      <c r="P2532" s="38"/>
      <c r="Q2532" s="39"/>
    </row>
    <row r="2533" spans="1:17" ht="15" customHeight="1" x14ac:dyDescent="0.3">
      <c r="A2533" s="57"/>
      <c r="B2533" s="58"/>
      <c r="C2533" s="58"/>
      <c r="D2533" s="39"/>
      <c r="E2533" s="59"/>
      <c r="F2533" s="44"/>
      <c r="G2533" s="44"/>
      <c r="H2533" s="45"/>
      <c r="I2533" s="37"/>
      <c r="J2533" s="37"/>
      <c r="K2533" s="37"/>
      <c r="L2533" s="37"/>
      <c r="M2533" s="37"/>
      <c r="N2533" s="37"/>
      <c r="O2533" s="37"/>
      <c r="P2533" s="38"/>
      <c r="Q2533" s="39"/>
    </row>
    <row r="2534" spans="1:17" s="2" customFormat="1" ht="17.25" customHeight="1" x14ac:dyDescent="0.3">
      <c r="A2534" s="47" t="s">
        <v>28</v>
      </c>
      <c r="B2534" s="48"/>
      <c r="C2534" s="48"/>
      <c r="D2534" s="49"/>
      <c r="E2534" s="43"/>
      <c r="F2534" s="50"/>
      <c r="G2534" s="50"/>
      <c r="H2534" s="51"/>
      <c r="I2534" s="36"/>
      <c r="J2534" s="36"/>
      <c r="K2534" s="36"/>
      <c r="L2534" s="36"/>
      <c r="M2534" s="36"/>
      <c r="N2534" s="36"/>
      <c r="O2534" s="36"/>
      <c r="P2534" s="55"/>
      <c r="Q2534" s="53"/>
    </row>
    <row r="2535" spans="1:17" ht="17.25" customHeight="1" x14ac:dyDescent="0.3">
      <c r="A2535" s="47"/>
      <c r="B2535" s="48"/>
      <c r="C2535" s="48"/>
      <c r="D2535" s="49"/>
      <c r="E2535" s="43"/>
      <c r="F2535" s="44"/>
      <c r="G2535" s="44"/>
      <c r="H2535" s="45"/>
      <c r="I2535" s="37"/>
      <c r="J2535" s="37"/>
      <c r="K2535" s="37"/>
      <c r="L2535" s="37"/>
      <c r="M2535" s="37"/>
      <c r="N2535" s="37"/>
      <c r="O2535" s="37"/>
      <c r="P2535" s="38"/>
      <c r="Q2535" s="39"/>
    </row>
    <row r="2536" spans="1:17" s="2" customFormat="1" ht="15" customHeight="1" x14ac:dyDescent="0.3">
      <c r="A2536" s="40"/>
      <c r="B2536" s="41" t="s">
        <v>29</v>
      </c>
      <c r="C2536" s="41"/>
      <c r="D2536" s="42"/>
      <c r="E2536" s="43" t="s">
        <v>30</v>
      </c>
      <c r="F2536" s="50"/>
      <c r="G2536" s="50"/>
      <c r="H2536" s="51"/>
      <c r="I2536" s="36"/>
      <c r="J2536" s="36"/>
      <c r="K2536" s="36"/>
      <c r="L2536" s="36"/>
      <c r="M2536" s="36"/>
      <c r="N2536" s="36"/>
      <c r="O2536" s="36"/>
      <c r="P2536" s="55"/>
      <c r="Q2536" s="53"/>
    </row>
    <row r="2537" spans="1:17" ht="15" customHeight="1" x14ac:dyDescent="0.3">
      <c r="A2537" s="40"/>
      <c r="B2537" s="41"/>
      <c r="C2537" s="41"/>
      <c r="D2537" s="42" t="s">
        <v>31</v>
      </c>
      <c r="E2537" s="43" t="s">
        <v>32</v>
      </c>
      <c r="F2537" s="44"/>
      <c r="G2537" s="44"/>
      <c r="H2537" s="45"/>
      <c r="I2537" s="37"/>
      <c r="J2537" s="37"/>
      <c r="K2537" s="37">
        <f>SUM(G2537:J2537)</f>
        <v>0</v>
      </c>
      <c r="L2537" s="37"/>
      <c r="M2537" s="37"/>
      <c r="N2537" s="37">
        <f>SUM(L2537:M2537)</f>
        <v>0</v>
      </c>
      <c r="O2537" s="37">
        <f t="shared" ref="O2537:O2554" si="527">+K2537-F2537</f>
        <v>0</v>
      </c>
      <c r="P2537" s="38" t="e">
        <f t="shared" ref="P2537:P2554" si="528">+O2537/F2537</f>
        <v>#DIV/0!</v>
      </c>
      <c r="Q2537" s="39"/>
    </row>
    <row r="2538" spans="1:17" ht="15" customHeight="1" x14ac:dyDescent="0.3">
      <c r="A2538" s="40"/>
      <c r="B2538" s="41"/>
      <c r="C2538" s="41"/>
      <c r="D2538" s="42" t="s">
        <v>33</v>
      </c>
      <c r="E2538" s="43" t="s">
        <v>34</v>
      </c>
      <c r="F2538" s="44"/>
      <c r="G2538" s="44"/>
      <c r="H2538" s="45"/>
      <c r="I2538" s="37"/>
      <c r="J2538" s="37"/>
      <c r="K2538" s="37">
        <f t="shared" ref="K2538:K2553" si="529">SUM(G2538:J2538)</f>
        <v>0</v>
      </c>
      <c r="L2538" s="37"/>
      <c r="M2538" s="37"/>
      <c r="N2538" s="37">
        <f t="shared" ref="N2538:N2554" si="530">SUM(L2538:M2538)</f>
        <v>0</v>
      </c>
      <c r="O2538" s="37">
        <f t="shared" si="527"/>
        <v>0</v>
      </c>
      <c r="P2538" s="38" t="e">
        <f t="shared" si="528"/>
        <v>#DIV/0!</v>
      </c>
      <c r="Q2538" s="39"/>
    </row>
    <row r="2539" spans="1:17" ht="15" customHeight="1" x14ac:dyDescent="0.3">
      <c r="A2539" s="40"/>
      <c r="B2539" s="41"/>
      <c r="C2539" s="41"/>
      <c r="D2539" s="42" t="s">
        <v>35</v>
      </c>
      <c r="E2539" s="43" t="s">
        <v>36</v>
      </c>
      <c r="F2539" s="44"/>
      <c r="G2539" s="44"/>
      <c r="H2539" s="45"/>
      <c r="I2539" s="37"/>
      <c r="J2539" s="37"/>
      <c r="K2539" s="37">
        <f t="shared" si="529"/>
        <v>0</v>
      </c>
      <c r="L2539" s="37"/>
      <c r="M2539" s="37"/>
      <c r="N2539" s="37">
        <f t="shared" si="530"/>
        <v>0</v>
      </c>
      <c r="O2539" s="37">
        <f t="shared" si="527"/>
        <v>0</v>
      </c>
      <c r="P2539" s="38" t="e">
        <f t="shared" si="528"/>
        <v>#DIV/0!</v>
      </c>
      <c r="Q2539" s="39"/>
    </row>
    <row r="2540" spans="1:17" ht="15" customHeight="1" x14ac:dyDescent="0.3">
      <c r="A2540" s="40"/>
      <c r="B2540" s="41"/>
      <c r="C2540" s="41"/>
      <c r="D2540" s="42" t="s">
        <v>37</v>
      </c>
      <c r="E2540" s="43" t="s">
        <v>38</v>
      </c>
      <c r="F2540" s="44"/>
      <c r="G2540" s="44"/>
      <c r="H2540" s="45"/>
      <c r="I2540" s="37"/>
      <c r="J2540" s="37"/>
      <c r="K2540" s="37">
        <f t="shared" si="529"/>
        <v>0</v>
      </c>
      <c r="L2540" s="37"/>
      <c r="M2540" s="37"/>
      <c r="N2540" s="37">
        <f t="shared" si="530"/>
        <v>0</v>
      </c>
      <c r="O2540" s="37">
        <f t="shared" si="527"/>
        <v>0</v>
      </c>
      <c r="P2540" s="38" t="e">
        <f t="shared" si="528"/>
        <v>#DIV/0!</v>
      </c>
      <c r="Q2540" s="39"/>
    </row>
    <row r="2541" spans="1:17" ht="15" customHeight="1" x14ac:dyDescent="0.3">
      <c r="A2541" s="40"/>
      <c r="B2541" s="41"/>
      <c r="C2541" s="41"/>
      <c r="D2541" s="42" t="s">
        <v>39</v>
      </c>
      <c r="E2541" s="43" t="s">
        <v>40</v>
      </c>
      <c r="F2541" s="44"/>
      <c r="G2541" s="44"/>
      <c r="H2541" s="45"/>
      <c r="I2541" s="37"/>
      <c r="J2541" s="37"/>
      <c r="K2541" s="37">
        <f t="shared" si="529"/>
        <v>0</v>
      </c>
      <c r="L2541" s="37"/>
      <c r="M2541" s="37"/>
      <c r="N2541" s="37">
        <f t="shared" si="530"/>
        <v>0</v>
      </c>
      <c r="O2541" s="37">
        <f t="shared" si="527"/>
        <v>0</v>
      </c>
      <c r="P2541" s="38" t="e">
        <f t="shared" si="528"/>
        <v>#DIV/0!</v>
      </c>
      <c r="Q2541" s="39"/>
    </row>
    <row r="2542" spans="1:17" ht="15" customHeight="1" x14ac:dyDescent="0.3">
      <c r="A2542" s="40"/>
      <c r="B2542" s="41"/>
      <c r="C2542" s="41"/>
      <c r="D2542" s="42" t="s">
        <v>41</v>
      </c>
      <c r="E2542" s="43" t="s">
        <v>42</v>
      </c>
      <c r="F2542" s="44"/>
      <c r="G2542" s="44"/>
      <c r="H2542" s="45"/>
      <c r="I2542" s="37"/>
      <c r="J2542" s="37"/>
      <c r="K2542" s="37">
        <f t="shared" si="529"/>
        <v>0</v>
      </c>
      <c r="L2542" s="37"/>
      <c r="M2542" s="37"/>
      <c r="N2542" s="37">
        <f t="shared" si="530"/>
        <v>0</v>
      </c>
      <c r="O2542" s="37">
        <f t="shared" si="527"/>
        <v>0</v>
      </c>
      <c r="P2542" s="38" t="e">
        <f t="shared" si="528"/>
        <v>#DIV/0!</v>
      </c>
      <c r="Q2542" s="39"/>
    </row>
    <row r="2543" spans="1:17" ht="15" customHeight="1" x14ac:dyDescent="0.3">
      <c r="A2543" s="40"/>
      <c r="B2543" s="41"/>
      <c r="C2543" s="41"/>
      <c r="D2543" s="42" t="s">
        <v>43</v>
      </c>
      <c r="E2543" s="43" t="s">
        <v>44</v>
      </c>
      <c r="F2543" s="44"/>
      <c r="G2543" s="44"/>
      <c r="H2543" s="45"/>
      <c r="I2543" s="37"/>
      <c r="J2543" s="37"/>
      <c r="K2543" s="37">
        <f t="shared" si="529"/>
        <v>0</v>
      </c>
      <c r="L2543" s="37"/>
      <c r="M2543" s="37"/>
      <c r="N2543" s="37">
        <f t="shared" si="530"/>
        <v>0</v>
      </c>
      <c r="O2543" s="37">
        <f t="shared" si="527"/>
        <v>0</v>
      </c>
      <c r="P2543" s="38" t="e">
        <f t="shared" si="528"/>
        <v>#DIV/0!</v>
      </c>
      <c r="Q2543" s="39"/>
    </row>
    <row r="2544" spans="1:17" ht="15" customHeight="1" x14ac:dyDescent="0.3">
      <c r="A2544" s="40"/>
      <c r="B2544" s="41"/>
      <c r="C2544" s="41"/>
      <c r="D2544" s="42" t="s">
        <v>45</v>
      </c>
      <c r="E2544" s="43" t="s">
        <v>46</v>
      </c>
      <c r="F2544" s="44"/>
      <c r="G2544" s="44"/>
      <c r="H2544" s="45"/>
      <c r="I2544" s="37"/>
      <c r="J2544" s="37"/>
      <c r="K2544" s="37">
        <f t="shared" si="529"/>
        <v>0</v>
      </c>
      <c r="L2544" s="37"/>
      <c r="M2544" s="37"/>
      <c r="N2544" s="37">
        <f t="shared" si="530"/>
        <v>0</v>
      </c>
      <c r="O2544" s="37">
        <f t="shared" si="527"/>
        <v>0</v>
      </c>
      <c r="P2544" s="38" t="e">
        <f t="shared" si="528"/>
        <v>#DIV/0!</v>
      </c>
      <c r="Q2544" s="39"/>
    </row>
    <row r="2545" spans="1:17" ht="15" customHeight="1" x14ac:dyDescent="0.3">
      <c r="A2545" s="40"/>
      <c r="B2545" s="41"/>
      <c r="C2545" s="41"/>
      <c r="D2545" s="42" t="s">
        <v>47</v>
      </c>
      <c r="E2545" s="43" t="s">
        <v>48</v>
      </c>
      <c r="F2545" s="44"/>
      <c r="G2545" s="44"/>
      <c r="H2545" s="45"/>
      <c r="I2545" s="37"/>
      <c r="J2545" s="37"/>
      <c r="K2545" s="37">
        <f t="shared" si="529"/>
        <v>0</v>
      </c>
      <c r="L2545" s="37"/>
      <c r="M2545" s="37"/>
      <c r="N2545" s="37">
        <f t="shared" si="530"/>
        <v>0</v>
      </c>
      <c r="O2545" s="37">
        <f t="shared" si="527"/>
        <v>0</v>
      </c>
      <c r="P2545" s="38" t="e">
        <f t="shared" si="528"/>
        <v>#DIV/0!</v>
      </c>
      <c r="Q2545" s="39"/>
    </row>
    <row r="2546" spans="1:17" ht="15" customHeight="1" x14ac:dyDescent="0.3">
      <c r="A2546" s="40"/>
      <c r="B2546" s="41"/>
      <c r="C2546" s="41"/>
      <c r="D2546" s="42" t="s">
        <v>49</v>
      </c>
      <c r="E2546" s="43" t="s">
        <v>50</v>
      </c>
      <c r="F2546" s="44"/>
      <c r="G2546" s="44"/>
      <c r="H2546" s="45"/>
      <c r="I2546" s="37"/>
      <c r="J2546" s="37"/>
      <c r="K2546" s="37">
        <f t="shared" si="529"/>
        <v>0</v>
      </c>
      <c r="L2546" s="37"/>
      <c r="M2546" s="37"/>
      <c r="N2546" s="37">
        <f t="shared" si="530"/>
        <v>0</v>
      </c>
      <c r="O2546" s="37">
        <f t="shared" si="527"/>
        <v>0</v>
      </c>
      <c r="P2546" s="38" t="e">
        <f t="shared" si="528"/>
        <v>#DIV/0!</v>
      </c>
      <c r="Q2546" s="39"/>
    </row>
    <row r="2547" spans="1:17" ht="15" customHeight="1" x14ac:dyDescent="0.3">
      <c r="A2547" s="40"/>
      <c r="B2547" s="41"/>
      <c r="C2547" s="41"/>
      <c r="D2547" s="42" t="s">
        <v>51</v>
      </c>
      <c r="E2547" s="43" t="s">
        <v>52</v>
      </c>
      <c r="F2547" s="44"/>
      <c r="G2547" s="44"/>
      <c r="H2547" s="45"/>
      <c r="I2547" s="37"/>
      <c r="J2547" s="37"/>
      <c r="K2547" s="37">
        <f t="shared" si="529"/>
        <v>0</v>
      </c>
      <c r="L2547" s="37"/>
      <c r="M2547" s="37"/>
      <c r="N2547" s="37">
        <f t="shared" si="530"/>
        <v>0</v>
      </c>
      <c r="O2547" s="37">
        <f t="shared" si="527"/>
        <v>0</v>
      </c>
      <c r="P2547" s="38" t="e">
        <f t="shared" si="528"/>
        <v>#DIV/0!</v>
      </c>
      <c r="Q2547" s="39"/>
    </row>
    <row r="2548" spans="1:17" ht="15" customHeight="1" x14ac:dyDescent="0.3">
      <c r="A2548" s="40"/>
      <c r="B2548" s="41"/>
      <c r="C2548" s="41"/>
      <c r="D2548" s="42" t="s">
        <v>53</v>
      </c>
      <c r="E2548" s="43" t="s">
        <v>54</v>
      </c>
      <c r="F2548" s="44"/>
      <c r="G2548" s="44"/>
      <c r="H2548" s="45"/>
      <c r="I2548" s="37"/>
      <c r="J2548" s="37"/>
      <c r="K2548" s="37">
        <f t="shared" si="529"/>
        <v>0</v>
      </c>
      <c r="L2548" s="37"/>
      <c r="M2548" s="37"/>
      <c r="N2548" s="37">
        <f t="shared" si="530"/>
        <v>0</v>
      </c>
      <c r="O2548" s="37">
        <f t="shared" si="527"/>
        <v>0</v>
      </c>
      <c r="P2548" s="38" t="e">
        <f t="shared" si="528"/>
        <v>#DIV/0!</v>
      </c>
      <c r="Q2548" s="39"/>
    </row>
    <row r="2549" spans="1:17" ht="15" customHeight="1" x14ac:dyDescent="0.3">
      <c r="A2549" s="40"/>
      <c r="B2549" s="41"/>
      <c r="C2549" s="41"/>
      <c r="D2549" s="42" t="s">
        <v>55</v>
      </c>
      <c r="E2549" s="43" t="s">
        <v>56</v>
      </c>
      <c r="F2549" s="44"/>
      <c r="G2549" s="44"/>
      <c r="H2549" s="45"/>
      <c r="I2549" s="37"/>
      <c r="J2549" s="37"/>
      <c r="K2549" s="37">
        <f t="shared" si="529"/>
        <v>0</v>
      </c>
      <c r="L2549" s="37"/>
      <c r="M2549" s="37"/>
      <c r="N2549" s="37">
        <f t="shared" si="530"/>
        <v>0</v>
      </c>
      <c r="O2549" s="37">
        <f t="shared" si="527"/>
        <v>0</v>
      </c>
      <c r="P2549" s="38" t="e">
        <f t="shared" si="528"/>
        <v>#DIV/0!</v>
      </c>
      <c r="Q2549" s="39"/>
    </row>
    <row r="2550" spans="1:17" ht="30" customHeight="1" x14ac:dyDescent="0.3">
      <c r="A2550" s="40"/>
      <c r="B2550" s="41"/>
      <c r="C2550" s="41"/>
      <c r="D2550" s="54" t="s">
        <v>57</v>
      </c>
      <c r="E2550" s="43" t="s">
        <v>58</v>
      </c>
      <c r="F2550" s="44"/>
      <c r="G2550" s="44"/>
      <c r="H2550" s="45"/>
      <c r="I2550" s="37"/>
      <c r="J2550" s="37"/>
      <c r="K2550" s="37">
        <f t="shared" si="529"/>
        <v>0</v>
      </c>
      <c r="L2550" s="37"/>
      <c r="M2550" s="37"/>
      <c r="N2550" s="37">
        <f t="shared" si="530"/>
        <v>0</v>
      </c>
      <c r="O2550" s="37">
        <f t="shared" si="527"/>
        <v>0</v>
      </c>
      <c r="P2550" s="38" t="e">
        <f t="shared" si="528"/>
        <v>#DIV/0!</v>
      </c>
      <c r="Q2550" s="39"/>
    </row>
    <row r="2551" spans="1:17" ht="30" customHeight="1" x14ac:dyDescent="0.3">
      <c r="A2551" s="40"/>
      <c r="B2551" s="41"/>
      <c r="C2551" s="41"/>
      <c r="D2551" s="54" t="s">
        <v>59</v>
      </c>
      <c r="E2551" s="43" t="s">
        <v>60</v>
      </c>
      <c r="F2551" s="44"/>
      <c r="G2551" s="44"/>
      <c r="H2551" s="45"/>
      <c r="I2551" s="37"/>
      <c r="J2551" s="37"/>
      <c r="K2551" s="37">
        <f t="shared" si="529"/>
        <v>0</v>
      </c>
      <c r="L2551" s="37"/>
      <c r="M2551" s="37"/>
      <c r="N2551" s="37">
        <f t="shared" si="530"/>
        <v>0</v>
      </c>
      <c r="O2551" s="37">
        <f t="shared" si="527"/>
        <v>0</v>
      </c>
      <c r="P2551" s="38" t="e">
        <f t="shared" si="528"/>
        <v>#DIV/0!</v>
      </c>
      <c r="Q2551" s="39"/>
    </row>
    <row r="2552" spans="1:17" ht="30" customHeight="1" x14ac:dyDescent="0.3">
      <c r="A2552" s="40"/>
      <c r="B2552" s="41"/>
      <c r="C2552" s="41"/>
      <c r="D2552" s="54" t="s">
        <v>61</v>
      </c>
      <c r="E2552" s="43" t="s">
        <v>62</v>
      </c>
      <c r="F2552" s="44"/>
      <c r="G2552" s="44"/>
      <c r="H2552" s="45"/>
      <c r="I2552" s="37"/>
      <c r="J2552" s="37"/>
      <c r="K2552" s="37">
        <f t="shared" si="529"/>
        <v>0</v>
      </c>
      <c r="L2552" s="37"/>
      <c r="M2552" s="37"/>
      <c r="N2552" s="37">
        <f t="shared" si="530"/>
        <v>0</v>
      </c>
      <c r="O2552" s="37">
        <f t="shared" si="527"/>
        <v>0</v>
      </c>
      <c r="P2552" s="38" t="e">
        <f t="shared" si="528"/>
        <v>#DIV/0!</v>
      </c>
      <c r="Q2552" s="39"/>
    </row>
    <row r="2553" spans="1:17" ht="30" customHeight="1" x14ac:dyDescent="0.3">
      <c r="A2553" s="40"/>
      <c r="B2553" s="41"/>
      <c r="C2553" s="41"/>
      <c r="D2553" s="54" t="s">
        <v>63</v>
      </c>
      <c r="E2553" s="43" t="s">
        <v>64</v>
      </c>
      <c r="F2553" s="44"/>
      <c r="G2553" s="44"/>
      <c r="H2553" s="45"/>
      <c r="I2553" s="37"/>
      <c r="J2553" s="37"/>
      <c r="K2553" s="37">
        <f t="shared" si="529"/>
        <v>0</v>
      </c>
      <c r="L2553" s="37"/>
      <c r="M2553" s="37"/>
      <c r="N2553" s="37">
        <f t="shared" si="530"/>
        <v>0</v>
      </c>
      <c r="O2553" s="37">
        <f t="shared" si="527"/>
        <v>0</v>
      </c>
      <c r="P2553" s="38" t="e">
        <f t="shared" si="528"/>
        <v>#DIV/0!</v>
      </c>
      <c r="Q2553" s="39"/>
    </row>
    <row r="2554" spans="1:17" ht="15" customHeight="1" x14ac:dyDescent="0.3">
      <c r="A2554" s="40"/>
      <c r="B2554" s="41"/>
      <c r="C2554" s="41"/>
      <c r="D2554" s="42" t="s">
        <v>65</v>
      </c>
      <c r="E2554" s="43" t="s">
        <v>44</v>
      </c>
      <c r="F2554" s="44"/>
      <c r="G2554" s="44"/>
      <c r="H2554" s="45"/>
      <c r="I2554" s="37"/>
      <c r="J2554" s="37"/>
      <c r="K2554" s="37">
        <f>SUM(G2554:J2554)</f>
        <v>0</v>
      </c>
      <c r="L2554" s="37"/>
      <c r="M2554" s="37"/>
      <c r="N2554" s="37">
        <f t="shared" si="530"/>
        <v>0</v>
      </c>
      <c r="O2554" s="37">
        <f t="shared" si="527"/>
        <v>0</v>
      </c>
      <c r="P2554" s="38" t="e">
        <f t="shared" si="528"/>
        <v>#DIV/0!</v>
      </c>
      <c r="Q2554" s="39"/>
    </row>
    <row r="2555" spans="1:17" ht="15" customHeight="1" x14ac:dyDescent="0.3">
      <c r="A2555" s="40"/>
      <c r="B2555" s="41"/>
      <c r="C2555" s="41"/>
      <c r="D2555" s="42"/>
      <c r="E2555" s="43"/>
      <c r="F2555" s="44"/>
      <c r="G2555" s="44"/>
      <c r="H2555" s="45"/>
      <c r="I2555" s="37"/>
      <c r="J2555" s="37"/>
      <c r="K2555" s="37"/>
      <c r="L2555" s="37"/>
      <c r="M2555" s="37"/>
      <c r="N2555" s="37"/>
      <c r="O2555" s="37"/>
      <c r="P2555" s="38"/>
      <c r="Q2555" s="39"/>
    </row>
    <row r="2556" spans="1:17" s="2" customFormat="1" ht="15" customHeight="1" x14ac:dyDescent="0.3">
      <c r="A2556" s="40"/>
      <c r="B2556" s="41" t="s">
        <v>66</v>
      </c>
      <c r="C2556" s="41"/>
      <c r="D2556" s="42"/>
      <c r="E2556" s="43"/>
      <c r="F2556" s="50"/>
      <c r="G2556" s="50"/>
      <c r="H2556" s="51"/>
      <c r="I2556" s="36"/>
      <c r="J2556" s="36"/>
      <c r="K2556" s="36"/>
      <c r="L2556" s="36"/>
      <c r="M2556" s="36"/>
      <c r="N2556" s="36"/>
      <c r="O2556" s="36"/>
      <c r="P2556" s="55"/>
      <c r="Q2556" s="53"/>
    </row>
    <row r="2557" spans="1:17" ht="15" customHeight="1" x14ac:dyDescent="0.3">
      <c r="A2557" s="40"/>
      <c r="B2557" s="41"/>
      <c r="C2557" s="41"/>
      <c r="D2557" s="42"/>
      <c r="E2557" s="43"/>
      <c r="F2557" s="44"/>
      <c r="G2557" s="44"/>
      <c r="H2557" s="45"/>
      <c r="I2557" s="37"/>
      <c r="J2557" s="37"/>
      <c r="K2557" s="37"/>
      <c r="L2557" s="37"/>
      <c r="M2557" s="37"/>
      <c r="N2557" s="37"/>
      <c r="O2557" s="37"/>
      <c r="P2557" s="38"/>
      <c r="Q2557" s="39"/>
    </row>
    <row r="2558" spans="1:17" s="2" customFormat="1" ht="15" customHeight="1" x14ac:dyDescent="0.3">
      <c r="A2558" s="40"/>
      <c r="B2558" s="41" t="s">
        <v>67</v>
      </c>
      <c r="C2558" s="41"/>
      <c r="D2558" s="42"/>
      <c r="E2558" s="43"/>
      <c r="F2558" s="50"/>
      <c r="G2558" s="50"/>
      <c r="H2558" s="51"/>
      <c r="I2558" s="36"/>
      <c r="J2558" s="36"/>
      <c r="K2558" s="36"/>
      <c r="L2558" s="36"/>
      <c r="M2558" s="36"/>
      <c r="N2558" s="36"/>
      <c r="O2558" s="36"/>
      <c r="P2558" s="55"/>
      <c r="Q2558" s="53"/>
    </row>
    <row r="2559" spans="1:17" ht="15" customHeight="1" x14ac:dyDescent="0.3">
      <c r="A2559" s="40"/>
      <c r="B2559" s="41"/>
      <c r="C2559" s="41" t="s">
        <v>68</v>
      </c>
      <c r="D2559" s="42"/>
      <c r="E2559" s="43"/>
      <c r="F2559" s="44"/>
      <c r="G2559" s="44"/>
      <c r="H2559" s="45"/>
      <c r="I2559" s="37"/>
      <c r="J2559" s="37"/>
      <c r="K2559" s="37"/>
      <c r="L2559" s="37"/>
      <c r="M2559" s="37"/>
      <c r="N2559" s="37"/>
      <c r="O2559" s="37"/>
      <c r="P2559" s="38"/>
      <c r="Q2559" s="39"/>
    </row>
    <row r="2560" spans="1:17" ht="15" customHeight="1" x14ac:dyDescent="0.3">
      <c r="A2560" s="40"/>
      <c r="B2560" s="41"/>
      <c r="C2560" s="41"/>
      <c r="D2560" s="42" t="s">
        <v>69</v>
      </c>
      <c r="E2560" s="43" t="s">
        <v>70</v>
      </c>
      <c r="F2560" s="44"/>
      <c r="G2560" s="44"/>
      <c r="H2560" s="45"/>
      <c r="I2560" s="37"/>
      <c r="J2560" s="37"/>
      <c r="K2560" s="37">
        <f>SUM(G2560:J2560)</f>
        <v>0</v>
      </c>
      <c r="L2560" s="37"/>
      <c r="M2560" s="37"/>
      <c r="N2560" s="37">
        <f>SUM(L2560:M2560)</f>
        <v>0</v>
      </c>
      <c r="O2560" s="37">
        <f>+K2560-F2560</f>
        <v>0</v>
      </c>
      <c r="P2560" s="38" t="e">
        <f>+O2560/F2560</f>
        <v>#DIV/0!</v>
      </c>
      <c r="Q2560" s="39"/>
    </row>
    <row r="2561" spans="1:17" ht="15" customHeight="1" x14ac:dyDescent="0.3">
      <c r="A2561" s="40"/>
      <c r="B2561" s="41"/>
      <c r="C2561" s="41"/>
      <c r="D2561" s="42" t="s">
        <v>71</v>
      </c>
      <c r="E2561" s="43" t="s">
        <v>72</v>
      </c>
      <c r="F2561" s="44"/>
      <c r="G2561" s="44"/>
      <c r="H2561" s="45"/>
      <c r="I2561" s="37"/>
      <c r="J2561" s="37"/>
      <c r="K2561" s="37">
        <f>SUM(G2561:J2561)</f>
        <v>0</v>
      </c>
      <c r="L2561" s="37"/>
      <c r="M2561" s="37"/>
      <c r="N2561" s="37">
        <f>SUM(L2561:M2561)</f>
        <v>0</v>
      </c>
      <c r="O2561" s="37">
        <f>+K2561-F2561</f>
        <v>0</v>
      </c>
      <c r="P2561" s="38" t="e">
        <f>+O2561/F2561</f>
        <v>#DIV/0!</v>
      </c>
      <c r="Q2561" s="39"/>
    </row>
    <row r="2562" spans="1:17" ht="15" customHeight="1" x14ac:dyDescent="0.3">
      <c r="A2562" s="40"/>
      <c r="B2562" s="41"/>
      <c r="C2562" s="41"/>
      <c r="D2562" s="42" t="s">
        <v>73</v>
      </c>
      <c r="E2562" s="43" t="s">
        <v>74</v>
      </c>
      <c r="F2562" s="44"/>
      <c r="G2562" s="44"/>
      <c r="H2562" s="45"/>
      <c r="I2562" s="37"/>
      <c r="J2562" s="37"/>
      <c r="K2562" s="37">
        <f>SUM(G2562:J2562)</f>
        <v>0</v>
      </c>
      <c r="L2562" s="37"/>
      <c r="M2562" s="37"/>
      <c r="N2562" s="37">
        <f>SUM(L2562:M2562)</f>
        <v>0</v>
      </c>
      <c r="O2562" s="37">
        <f>+K2562-F2562</f>
        <v>0</v>
      </c>
      <c r="P2562" s="38" t="e">
        <f>+O2562/F2562</f>
        <v>#DIV/0!</v>
      </c>
      <c r="Q2562" s="39"/>
    </row>
    <row r="2563" spans="1:17" ht="15" customHeight="1" x14ac:dyDescent="0.3">
      <c r="A2563" s="40"/>
      <c r="B2563" s="41"/>
      <c r="C2563" s="41"/>
      <c r="D2563" s="42" t="s">
        <v>75</v>
      </c>
      <c r="E2563" s="43" t="s">
        <v>76</v>
      </c>
      <c r="F2563" s="44"/>
      <c r="G2563" s="44"/>
      <c r="H2563" s="45"/>
      <c r="I2563" s="37"/>
      <c r="J2563" s="37"/>
      <c r="K2563" s="37">
        <f>SUM(G2563:J2563)</f>
        <v>0</v>
      </c>
      <c r="L2563" s="37"/>
      <c r="M2563" s="37"/>
      <c r="N2563" s="37">
        <f>SUM(L2563:M2563)</f>
        <v>0</v>
      </c>
      <c r="O2563" s="37">
        <f>+K2563-F2563</f>
        <v>0</v>
      </c>
      <c r="P2563" s="38" t="e">
        <f>+O2563/F2563</f>
        <v>#DIV/0!</v>
      </c>
      <c r="Q2563" s="39"/>
    </row>
    <row r="2564" spans="1:17" ht="15" customHeight="1" x14ac:dyDescent="0.3">
      <c r="A2564" s="40"/>
      <c r="B2564" s="41"/>
      <c r="C2564" s="41"/>
      <c r="D2564" s="42" t="s">
        <v>77</v>
      </c>
      <c r="E2564" s="43" t="s">
        <v>78</v>
      </c>
      <c r="F2564" s="44"/>
      <c r="G2564" s="44"/>
      <c r="H2564" s="45"/>
      <c r="I2564" s="37"/>
      <c r="J2564" s="37"/>
      <c r="K2564" s="37">
        <f>SUM(G2564:J2564)</f>
        <v>0</v>
      </c>
      <c r="L2564" s="37"/>
      <c r="M2564" s="37"/>
      <c r="N2564" s="37">
        <f>SUM(L2564:M2564)</f>
        <v>0</v>
      </c>
      <c r="O2564" s="37">
        <f>+K2564-F2564</f>
        <v>0</v>
      </c>
      <c r="P2564" s="38" t="e">
        <f>+O2564/F2564</f>
        <v>#DIV/0!</v>
      </c>
      <c r="Q2564" s="39"/>
    </row>
    <row r="2565" spans="1:17" ht="15" customHeight="1" x14ac:dyDescent="0.3">
      <c r="A2565" s="40"/>
      <c r="B2565" s="41"/>
      <c r="C2565" s="41"/>
      <c r="D2565" s="42"/>
      <c r="E2565" s="43"/>
      <c r="F2565" s="44"/>
      <c r="G2565" s="44"/>
      <c r="H2565" s="45"/>
      <c r="I2565" s="37"/>
      <c r="J2565" s="37"/>
      <c r="K2565" s="37"/>
      <c r="L2565" s="37"/>
      <c r="M2565" s="37"/>
      <c r="N2565" s="37"/>
      <c r="O2565" s="37"/>
      <c r="P2565" s="38"/>
      <c r="Q2565" s="39"/>
    </row>
    <row r="2566" spans="1:17" s="2" customFormat="1" ht="15" customHeight="1" x14ac:dyDescent="0.3">
      <c r="A2566" s="40"/>
      <c r="B2566" s="41"/>
      <c r="C2566" s="41" t="s">
        <v>79</v>
      </c>
      <c r="D2566" s="42"/>
      <c r="E2566" s="43"/>
      <c r="F2566" s="50"/>
      <c r="G2566" s="50"/>
      <c r="H2566" s="51"/>
      <c r="I2566" s="36"/>
      <c r="J2566" s="36"/>
      <c r="K2566" s="36"/>
      <c r="L2566" s="36"/>
      <c r="M2566" s="36"/>
      <c r="N2566" s="36"/>
      <c r="O2566" s="36"/>
      <c r="P2566" s="55"/>
      <c r="Q2566" s="53"/>
    </row>
    <row r="2567" spans="1:17" ht="15" customHeight="1" x14ac:dyDescent="0.3">
      <c r="A2567" s="40"/>
      <c r="B2567" s="41"/>
      <c r="C2567" s="41"/>
      <c r="D2567" s="42" t="s">
        <v>80</v>
      </c>
      <c r="E2567" s="43" t="s">
        <v>81</v>
      </c>
      <c r="F2567" s="44"/>
      <c r="G2567" s="44"/>
      <c r="H2567" s="45"/>
      <c r="I2567" s="37"/>
      <c r="J2567" s="37"/>
      <c r="K2567" s="37">
        <f>SUM(G2567:J2567)</f>
        <v>0</v>
      </c>
      <c r="L2567" s="37"/>
      <c r="M2567" s="37"/>
      <c r="N2567" s="37">
        <f>SUM(L2567:M2567)</f>
        <v>0</v>
      </c>
      <c r="O2567" s="37">
        <f t="shared" ref="O2567:O2578" si="531">+K2567-F2567</f>
        <v>0</v>
      </c>
      <c r="P2567" s="38" t="e">
        <f t="shared" ref="P2567:P2578" si="532">+O2567/F2567</f>
        <v>#DIV/0!</v>
      </c>
      <c r="Q2567" s="39"/>
    </row>
    <row r="2568" spans="1:17" ht="15" customHeight="1" x14ac:dyDescent="0.3">
      <c r="A2568" s="40"/>
      <c r="B2568" s="41"/>
      <c r="C2568" s="41"/>
      <c r="D2568" s="42" t="s">
        <v>82</v>
      </c>
      <c r="E2568" s="43" t="s">
        <v>83</v>
      </c>
      <c r="F2568" s="44"/>
      <c r="G2568" s="44"/>
      <c r="H2568" s="45"/>
      <c r="I2568" s="37"/>
      <c r="J2568" s="37"/>
      <c r="K2568" s="37">
        <f t="shared" ref="K2568:K2578" si="533">SUM(G2568:J2568)</f>
        <v>0</v>
      </c>
      <c r="L2568" s="37"/>
      <c r="M2568" s="37"/>
      <c r="N2568" s="37">
        <f t="shared" ref="N2568:N2577" si="534">SUM(L2568:M2568)</f>
        <v>0</v>
      </c>
      <c r="O2568" s="37">
        <f t="shared" si="531"/>
        <v>0</v>
      </c>
      <c r="P2568" s="38" t="e">
        <f t="shared" si="532"/>
        <v>#DIV/0!</v>
      </c>
      <c r="Q2568" s="39"/>
    </row>
    <row r="2569" spans="1:17" ht="15" customHeight="1" x14ac:dyDescent="0.3">
      <c r="A2569" s="40"/>
      <c r="B2569" s="41"/>
      <c r="C2569" s="41"/>
      <c r="D2569" s="42" t="s">
        <v>84</v>
      </c>
      <c r="E2569" s="43" t="s">
        <v>85</v>
      </c>
      <c r="F2569" s="44"/>
      <c r="G2569" s="44"/>
      <c r="H2569" s="45"/>
      <c r="I2569" s="37"/>
      <c r="J2569" s="37"/>
      <c r="K2569" s="37">
        <f t="shared" si="533"/>
        <v>0</v>
      </c>
      <c r="L2569" s="37"/>
      <c r="M2569" s="37"/>
      <c r="N2569" s="37">
        <f t="shared" si="534"/>
        <v>0</v>
      </c>
      <c r="O2569" s="37">
        <f t="shared" si="531"/>
        <v>0</v>
      </c>
      <c r="P2569" s="38" t="e">
        <f t="shared" si="532"/>
        <v>#DIV/0!</v>
      </c>
      <c r="Q2569" s="39"/>
    </row>
    <row r="2570" spans="1:17" ht="15" customHeight="1" x14ac:dyDescent="0.3">
      <c r="A2570" s="40"/>
      <c r="B2570" s="41"/>
      <c r="C2570" s="41"/>
      <c r="D2570" s="42" t="s">
        <v>86</v>
      </c>
      <c r="E2570" s="43" t="s">
        <v>87</v>
      </c>
      <c r="F2570" s="44"/>
      <c r="G2570" s="44"/>
      <c r="H2570" s="45"/>
      <c r="I2570" s="37"/>
      <c r="J2570" s="37"/>
      <c r="K2570" s="37">
        <f t="shared" si="533"/>
        <v>0</v>
      </c>
      <c r="L2570" s="37"/>
      <c r="M2570" s="37"/>
      <c r="N2570" s="37">
        <f t="shared" si="534"/>
        <v>0</v>
      </c>
      <c r="O2570" s="37">
        <f t="shared" si="531"/>
        <v>0</v>
      </c>
      <c r="P2570" s="38" t="e">
        <f t="shared" si="532"/>
        <v>#DIV/0!</v>
      </c>
      <c r="Q2570" s="39"/>
    </row>
    <row r="2571" spans="1:17" ht="15" customHeight="1" x14ac:dyDescent="0.3">
      <c r="A2571" s="40"/>
      <c r="B2571" s="41"/>
      <c r="C2571" s="41"/>
      <c r="D2571" s="42" t="s">
        <v>88</v>
      </c>
      <c r="E2571" s="43" t="s">
        <v>89</v>
      </c>
      <c r="F2571" s="44"/>
      <c r="G2571" s="44"/>
      <c r="H2571" s="45"/>
      <c r="I2571" s="37"/>
      <c r="J2571" s="37"/>
      <c r="K2571" s="37">
        <f t="shared" si="533"/>
        <v>0</v>
      </c>
      <c r="L2571" s="37"/>
      <c r="M2571" s="37"/>
      <c r="N2571" s="37">
        <f t="shared" si="534"/>
        <v>0</v>
      </c>
      <c r="O2571" s="37">
        <f t="shared" si="531"/>
        <v>0</v>
      </c>
      <c r="P2571" s="38" t="e">
        <f t="shared" si="532"/>
        <v>#DIV/0!</v>
      </c>
      <c r="Q2571" s="39"/>
    </row>
    <row r="2572" spans="1:17" ht="15" customHeight="1" x14ac:dyDescent="0.3">
      <c r="A2572" s="40"/>
      <c r="B2572" s="41"/>
      <c r="C2572" s="41"/>
      <c r="D2572" s="42" t="s">
        <v>90</v>
      </c>
      <c r="E2572" s="43" t="s">
        <v>91</v>
      </c>
      <c r="F2572" s="44"/>
      <c r="G2572" s="44"/>
      <c r="H2572" s="45"/>
      <c r="I2572" s="37"/>
      <c r="J2572" s="37"/>
      <c r="K2572" s="37">
        <f t="shared" si="533"/>
        <v>0</v>
      </c>
      <c r="L2572" s="37"/>
      <c r="M2572" s="37"/>
      <c r="N2572" s="37">
        <f t="shared" si="534"/>
        <v>0</v>
      </c>
      <c r="O2572" s="37">
        <f t="shared" si="531"/>
        <v>0</v>
      </c>
      <c r="P2572" s="38" t="e">
        <f t="shared" si="532"/>
        <v>#DIV/0!</v>
      </c>
      <c r="Q2572" s="39"/>
    </row>
    <row r="2573" spans="1:17" ht="15" customHeight="1" x14ac:dyDescent="0.3">
      <c r="A2573" s="40"/>
      <c r="B2573" s="41"/>
      <c r="C2573" s="41"/>
      <c r="D2573" s="42" t="s">
        <v>92</v>
      </c>
      <c r="E2573" s="43" t="s">
        <v>93</v>
      </c>
      <c r="F2573" s="44"/>
      <c r="G2573" s="44"/>
      <c r="H2573" s="45"/>
      <c r="I2573" s="37"/>
      <c r="J2573" s="37"/>
      <c r="K2573" s="37">
        <f t="shared" si="533"/>
        <v>0</v>
      </c>
      <c r="L2573" s="37"/>
      <c r="M2573" s="37"/>
      <c r="N2573" s="37">
        <f t="shared" si="534"/>
        <v>0</v>
      </c>
      <c r="O2573" s="37">
        <f t="shared" si="531"/>
        <v>0</v>
      </c>
      <c r="P2573" s="38" t="e">
        <f t="shared" si="532"/>
        <v>#DIV/0!</v>
      </c>
      <c r="Q2573" s="39"/>
    </row>
    <row r="2574" spans="1:17" ht="15" customHeight="1" x14ac:dyDescent="0.3">
      <c r="A2574" s="40"/>
      <c r="B2574" s="41"/>
      <c r="C2574" s="41"/>
      <c r="D2574" s="42" t="s">
        <v>94</v>
      </c>
      <c r="E2574" s="43" t="s">
        <v>95</v>
      </c>
      <c r="F2574" s="44"/>
      <c r="G2574" s="44"/>
      <c r="H2574" s="45"/>
      <c r="I2574" s="37"/>
      <c r="J2574" s="37"/>
      <c r="K2574" s="37">
        <f t="shared" si="533"/>
        <v>0</v>
      </c>
      <c r="L2574" s="37"/>
      <c r="M2574" s="37"/>
      <c r="N2574" s="37">
        <f t="shared" si="534"/>
        <v>0</v>
      </c>
      <c r="O2574" s="37">
        <f t="shared" si="531"/>
        <v>0</v>
      </c>
      <c r="P2574" s="38" t="e">
        <f t="shared" si="532"/>
        <v>#DIV/0!</v>
      </c>
      <c r="Q2574" s="39"/>
    </row>
    <row r="2575" spans="1:17" ht="15" customHeight="1" x14ac:dyDescent="0.3">
      <c r="A2575" s="40"/>
      <c r="B2575" s="41"/>
      <c r="C2575" s="41"/>
      <c r="D2575" s="42" t="s">
        <v>96</v>
      </c>
      <c r="E2575" s="43" t="s">
        <v>97</v>
      </c>
      <c r="F2575" s="44"/>
      <c r="G2575" s="44"/>
      <c r="H2575" s="45"/>
      <c r="I2575" s="37"/>
      <c r="J2575" s="37"/>
      <c r="K2575" s="37">
        <f t="shared" si="533"/>
        <v>0</v>
      </c>
      <c r="L2575" s="37"/>
      <c r="M2575" s="37"/>
      <c r="N2575" s="37">
        <f t="shared" si="534"/>
        <v>0</v>
      </c>
      <c r="O2575" s="37">
        <f t="shared" si="531"/>
        <v>0</v>
      </c>
      <c r="P2575" s="38" t="e">
        <f t="shared" si="532"/>
        <v>#DIV/0!</v>
      </c>
      <c r="Q2575" s="39"/>
    </row>
    <row r="2576" spans="1:17" ht="15" customHeight="1" x14ac:dyDescent="0.3">
      <c r="A2576" s="40"/>
      <c r="B2576" s="41"/>
      <c r="C2576" s="41"/>
      <c r="D2576" s="42" t="s">
        <v>98</v>
      </c>
      <c r="E2576" s="43" t="s">
        <v>99</v>
      </c>
      <c r="F2576" s="44"/>
      <c r="G2576" s="44"/>
      <c r="H2576" s="45"/>
      <c r="I2576" s="37"/>
      <c r="J2576" s="37"/>
      <c r="K2576" s="37">
        <f t="shared" si="533"/>
        <v>0</v>
      </c>
      <c r="L2576" s="37"/>
      <c r="M2576" s="37"/>
      <c r="N2576" s="37">
        <f t="shared" si="534"/>
        <v>0</v>
      </c>
      <c r="O2576" s="37">
        <f t="shared" si="531"/>
        <v>0</v>
      </c>
      <c r="P2576" s="38" t="e">
        <f t="shared" si="532"/>
        <v>#DIV/0!</v>
      </c>
      <c r="Q2576" s="39"/>
    </row>
    <row r="2577" spans="1:17" ht="15" customHeight="1" x14ac:dyDescent="0.3">
      <c r="A2577" s="40"/>
      <c r="B2577" s="41"/>
      <c r="C2577" s="41"/>
      <c r="D2577" s="42" t="s">
        <v>100</v>
      </c>
      <c r="E2577" s="43" t="s">
        <v>101</v>
      </c>
      <c r="F2577" s="44"/>
      <c r="G2577" s="44"/>
      <c r="H2577" s="45"/>
      <c r="I2577" s="37"/>
      <c r="J2577" s="37"/>
      <c r="K2577" s="37">
        <f t="shared" si="533"/>
        <v>0</v>
      </c>
      <c r="L2577" s="37"/>
      <c r="M2577" s="37"/>
      <c r="N2577" s="37">
        <f t="shared" si="534"/>
        <v>0</v>
      </c>
      <c r="O2577" s="37">
        <f t="shared" si="531"/>
        <v>0</v>
      </c>
      <c r="P2577" s="38" t="e">
        <f t="shared" si="532"/>
        <v>#DIV/0!</v>
      </c>
      <c r="Q2577" s="39"/>
    </row>
    <row r="2578" spans="1:17" ht="15" customHeight="1" x14ac:dyDescent="0.3">
      <c r="A2578" s="40"/>
      <c r="B2578" s="41"/>
      <c r="C2578" s="41"/>
      <c r="D2578" s="42" t="s">
        <v>102</v>
      </c>
      <c r="E2578" s="43" t="s">
        <v>103</v>
      </c>
      <c r="F2578" s="44"/>
      <c r="G2578" s="44"/>
      <c r="H2578" s="45"/>
      <c r="I2578" s="37"/>
      <c r="J2578" s="37"/>
      <c r="K2578" s="37">
        <f t="shared" si="533"/>
        <v>0</v>
      </c>
      <c r="L2578" s="37"/>
      <c r="M2578" s="37"/>
      <c r="N2578" s="37">
        <f>SUM(L2578:M2578)</f>
        <v>0</v>
      </c>
      <c r="O2578" s="37">
        <f t="shared" si="531"/>
        <v>0</v>
      </c>
      <c r="P2578" s="38" t="e">
        <f t="shared" si="532"/>
        <v>#DIV/0!</v>
      </c>
      <c r="Q2578" s="39"/>
    </row>
    <row r="2579" spans="1:17" ht="15" customHeight="1" x14ac:dyDescent="0.3">
      <c r="A2579" s="40"/>
      <c r="B2579" s="41"/>
      <c r="C2579" s="41"/>
      <c r="D2579" s="42"/>
      <c r="E2579" s="43"/>
      <c r="F2579" s="44"/>
      <c r="G2579" s="44"/>
      <c r="H2579" s="45"/>
      <c r="I2579" s="37"/>
      <c r="J2579" s="37"/>
      <c r="K2579" s="37"/>
      <c r="L2579" s="37"/>
      <c r="M2579" s="37"/>
      <c r="N2579" s="37"/>
      <c r="O2579" s="37"/>
      <c r="P2579" s="38"/>
      <c r="Q2579" s="39"/>
    </row>
    <row r="2580" spans="1:17" s="2" customFormat="1" ht="15" customHeight="1" x14ac:dyDescent="0.3">
      <c r="A2580" s="40"/>
      <c r="B2580" s="41"/>
      <c r="C2580" s="41" t="s">
        <v>104</v>
      </c>
      <c r="D2580" s="42"/>
      <c r="E2580" s="43"/>
      <c r="F2580" s="50"/>
      <c r="G2580" s="50"/>
      <c r="H2580" s="51"/>
      <c r="I2580" s="36"/>
      <c r="J2580" s="36"/>
      <c r="K2580" s="36"/>
      <c r="L2580" s="36"/>
      <c r="M2580" s="36"/>
      <c r="N2580" s="36"/>
      <c r="O2580" s="36"/>
      <c r="P2580" s="55"/>
      <c r="Q2580" s="53"/>
    </row>
    <row r="2581" spans="1:17" ht="15" customHeight="1" x14ac:dyDescent="0.3">
      <c r="A2581" s="40"/>
      <c r="B2581" s="41"/>
      <c r="C2581" s="41"/>
      <c r="D2581" s="42" t="s">
        <v>105</v>
      </c>
      <c r="E2581" s="43" t="s">
        <v>106</v>
      </c>
      <c r="F2581" s="44"/>
      <c r="G2581" s="44"/>
      <c r="H2581" s="45"/>
      <c r="I2581" s="37"/>
      <c r="J2581" s="37"/>
      <c r="K2581" s="37">
        <f>SUM(G2581:J2581)</f>
        <v>0</v>
      </c>
      <c r="L2581" s="37"/>
      <c r="M2581" s="37"/>
      <c r="N2581" s="37">
        <f>SUM(L2581:M2581)</f>
        <v>0</v>
      </c>
      <c r="O2581" s="37">
        <f t="shared" ref="O2581:O2587" si="535">+K2581-F2581</f>
        <v>0</v>
      </c>
      <c r="P2581" s="38" t="e">
        <f t="shared" ref="P2581:P2587" si="536">+O2581/F2581</f>
        <v>#DIV/0!</v>
      </c>
      <c r="Q2581" s="39"/>
    </row>
    <row r="2582" spans="1:17" ht="15" customHeight="1" x14ac:dyDescent="0.3">
      <c r="A2582" s="40"/>
      <c r="B2582" s="41"/>
      <c r="C2582" s="41"/>
      <c r="D2582" s="42" t="s">
        <v>107</v>
      </c>
      <c r="E2582" s="43" t="s">
        <v>108</v>
      </c>
      <c r="F2582" s="44"/>
      <c r="G2582" s="44"/>
      <c r="H2582" s="45"/>
      <c r="I2582" s="37"/>
      <c r="J2582" s="37"/>
      <c r="K2582" s="37">
        <f t="shared" ref="K2582:K2587" si="537">SUM(G2582:J2582)</f>
        <v>0</v>
      </c>
      <c r="L2582" s="37"/>
      <c r="M2582" s="37"/>
      <c r="N2582" s="37">
        <f t="shared" ref="N2582:N2587" si="538">SUM(L2582:M2582)</f>
        <v>0</v>
      </c>
      <c r="O2582" s="37">
        <f t="shared" si="535"/>
        <v>0</v>
      </c>
      <c r="P2582" s="38" t="e">
        <f t="shared" si="536"/>
        <v>#DIV/0!</v>
      </c>
      <c r="Q2582" s="39"/>
    </row>
    <row r="2583" spans="1:17" ht="30" customHeight="1" x14ac:dyDescent="0.3">
      <c r="A2583" s="40"/>
      <c r="B2583" s="41"/>
      <c r="C2583" s="41"/>
      <c r="D2583" s="54" t="s">
        <v>109</v>
      </c>
      <c r="E2583" s="43" t="s">
        <v>110</v>
      </c>
      <c r="F2583" s="44"/>
      <c r="G2583" s="44"/>
      <c r="H2583" s="45"/>
      <c r="I2583" s="37"/>
      <c r="J2583" s="37"/>
      <c r="K2583" s="37">
        <f t="shared" si="537"/>
        <v>0</v>
      </c>
      <c r="L2583" s="37"/>
      <c r="M2583" s="37"/>
      <c r="N2583" s="37">
        <f t="shared" si="538"/>
        <v>0</v>
      </c>
      <c r="O2583" s="37">
        <f t="shared" si="535"/>
        <v>0</v>
      </c>
      <c r="P2583" s="38" t="e">
        <f t="shared" si="536"/>
        <v>#DIV/0!</v>
      </c>
      <c r="Q2583" s="39"/>
    </row>
    <row r="2584" spans="1:17" ht="15" customHeight="1" x14ac:dyDescent="0.3">
      <c r="A2584" s="40" t="s">
        <v>111</v>
      </c>
      <c r="B2584" s="41"/>
      <c r="C2584" s="41"/>
      <c r="D2584" s="42" t="s">
        <v>112</v>
      </c>
      <c r="E2584" s="43" t="s">
        <v>113</v>
      </c>
      <c r="F2584" s="44"/>
      <c r="G2584" s="44"/>
      <c r="H2584" s="45"/>
      <c r="I2584" s="37"/>
      <c r="J2584" s="37"/>
      <c r="K2584" s="37">
        <f t="shared" si="537"/>
        <v>0</v>
      </c>
      <c r="L2584" s="37"/>
      <c r="M2584" s="37"/>
      <c r="N2584" s="37">
        <f t="shared" si="538"/>
        <v>0</v>
      </c>
      <c r="O2584" s="37">
        <f t="shared" si="535"/>
        <v>0</v>
      </c>
      <c r="P2584" s="38" t="e">
        <f t="shared" si="536"/>
        <v>#DIV/0!</v>
      </c>
      <c r="Q2584" s="39"/>
    </row>
    <row r="2585" spans="1:17" ht="15" customHeight="1" x14ac:dyDescent="0.3">
      <c r="A2585" s="40"/>
      <c r="B2585" s="41"/>
      <c r="C2585" s="41"/>
      <c r="D2585" s="42" t="s">
        <v>114</v>
      </c>
      <c r="E2585" s="43" t="s">
        <v>115</v>
      </c>
      <c r="F2585" s="44"/>
      <c r="G2585" s="44"/>
      <c r="H2585" s="45"/>
      <c r="I2585" s="37"/>
      <c r="J2585" s="37"/>
      <c r="K2585" s="37">
        <f t="shared" si="537"/>
        <v>0</v>
      </c>
      <c r="L2585" s="37"/>
      <c r="M2585" s="37"/>
      <c r="N2585" s="37">
        <f t="shared" si="538"/>
        <v>0</v>
      </c>
      <c r="O2585" s="37">
        <f t="shared" si="535"/>
        <v>0</v>
      </c>
      <c r="P2585" s="38" t="e">
        <f t="shared" si="536"/>
        <v>#DIV/0!</v>
      </c>
      <c r="Q2585" s="39"/>
    </row>
    <row r="2586" spans="1:17" ht="15" customHeight="1" x14ac:dyDescent="0.3">
      <c r="A2586" s="40"/>
      <c r="B2586" s="41"/>
      <c r="C2586" s="41"/>
      <c r="D2586" s="42" t="s">
        <v>116</v>
      </c>
      <c r="E2586" s="43" t="s">
        <v>117</v>
      </c>
      <c r="F2586" s="44"/>
      <c r="G2586" s="44"/>
      <c r="H2586" s="45"/>
      <c r="I2586" s="37"/>
      <c r="J2586" s="37"/>
      <c r="K2586" s="37">
        <f t="shared" si="537"/>
        <v>0</v>
      </c>
      <c r="L2586" s="37"/>
      <c r="M2586" s="37"/>
      <c r="N2586" s="37">
        <f t="shared" si="538"/>
        <v>0</v>
      </c>
      <c r="O2586" s="37">
        <f t="shared" si="535"/>
        <v>0</v>
      </c>
      <c r="P2586" s="38" t="e">
        <f t="shared" si="536"/>
        <v>#DIV/0!</v>
      </c>
      <c r="Q2586" s="39"/>
    </row>
    <row r="2587" spans="1:17" ht="15" customHeight="1" x14ac:dyDescent="0.3">
      <c r="A2587" s="40"/>
      <c r="B2587" s="41"/>
      <c r="C2587" s="41"/>
      <c r="D2587" s="42" t="s">
        <v>118</v>
      </c>
      <c r="E2587" s="43" t="s">
        <v>119</v>
      </c>
      <c r="F2587" s="44"/>
      <c r="G2587" s="44"/>
      <c r="H2587" s="45"/>
      <c r="I2587" s="37"/>
      <c r="J2587" s="37"/>
      <c r="K2587" s="37">
        <f t="shared" si="537"/>
        <v>0</v>
      </c>
      <c r="L2587" s="37"/>
      <c r="M2587" s="37"/>
      <c r="N2587" s="37">
        <f t="shared" si="538"/>
        <v>0</v>
      </c>
      <c r="O2587" s="37">
        <f t="shared" si="535"/>
        <v>0</v>
      </c>
      <c r="P2587" s="38" t="e">
        <f t="shared" si="536"/>
        <v>#DIV/0!</v>
      </c>
      <c r="Q2587" s="39"/>
    </row>
    <row r="2588" spans="1:17" ht="15" customHeight="1" x14ac:dyDescent="0.3">
      <c r="A2588" s="40"/>
      <c r="B2588" s="41"/>
      <c r="C2588" s="41"/>
      <c r="D2588" s="42"/>
      <c r="E2588" s="43"/>
      <c r="F2588" s="44"/>
      <c r="G2588" s="44"/>
      <c r="H2588" s="45"/>
      <c r="I2588" s="37"/>
      <c r="J2588" s="37"/>
      <c r="K2588" s="37"/>
      <c r="L2588" s="37"/>
      <c r="M2588" s="37"/>
      <c r="N2588" s="37"/>
      <c r="O2588" s="37"/>
      <c r="P2588" s="38"/>
      <c r="Q2588" s="39"/>
    </row>
    <row r="2589" spans="1:17" s="2" customFormat="1" ht="15" customHeight="1" x14ac:dyDescent="0.3">
      <c r="A2589" s="40"/>
      <c r="B2589" s="41"/>
      <c r="C2589" s="41" t="s">
        <v>120</v>
      </c>
      <c r="D2589" s="42"/>
      <c r="E2589" s="43"/>
      <c r="F2589" s="50"/>
      <c r="G2589" s="50"/>
      <c r="H2589" s="51"/>
      <c r="I2589" s="36"/>
      <c r="J2589" s="36"/>
      <c r="K2589" s="36"/>
      <c r="L2589" s="36"/>
      <c r="M2589" s="36"/>
      <c r="N2589" s="36"/>
      <c r="O2589" s="36"/>
      <c r="P2589" s="55"/>
      <c r="Q2589" s="53"/>
    </row>
    <row r="2590" spans="1:17" ht="15" customHeight="1" x14ac:dyDescent="0.3">
      <c r="A2590" s="40"/>
      <c r="B2590" s="41"/>
      <c r="C2590" s="41"/>
      <c r="D2590" s="42" t="s">
        <v>121</v>
      </c>
      <c r="E2590" s="43" t="s">
        <v>122</v>
      </c>
      <c r="F2590" s="44"/>
      <c r="G2590" s="44"/>
      <c r="H2590" s="45"/>
      <c r="I2590" s="37"/>
      <c r="J2590" s="37"/>
      <c r="K2590" s="37">
        <f t="shared" ref="K2590:K2595" si="539">SUM(G2590:J2590)</f>
        <v>0</v>
      </c>
      <c r="L2590" s="37"/>
      <c r="M2590" s="37"/>
      <c r="N2590" s="37">
        <f t="shared" ref="N2590:N2595" si="540">SUM(L2590:M2590)</f>
        <v>0</v>
      </c>
      <c r="O2590" s="37">
        <f t="shared" ref="O2590:O2595" si="541">+K2590-F2590</f>
        <v>0</v>
      </c>
      <c r="P2590" s="38" t="e">
        <f t="shared" ref="P2590:P2595" si="542">+O2590/F2590</f>
        <v>#DIV/0!</v>
      </c>
      <c r="Q2590" s="39"/>
    </row>
    <row r="2591" spans="1:17" ht="15" customHeight="1" x14ac:dyDescent="0.3">
      <c r="A2591" s="40"/>
      <c r="B2591" s="41"/>
      <c r="C2591" s="41"/>
      <c r="D2591" s="42" t="s">
        <v>123</v>
      </c>
      <c r="E2591" s="43" t="s">
        <v>124</v>
      </c>
      <c r="F2591" s="44"/>
      <c r="G2591" s="44"/>
      <c r="H2591" s="45"/>
      <c r="I2591" s="37"/>
      <c r="J2591" s="37"/>
      <c r="K2591" s="37">
        <f t="shared" si="539"/>
        <v>0</v>
      </c>
      <c r="L2591" s="37"/>
      <c r="M2591" s="37"/>
      <c r="N2591" s="37">
        <f t="shared" si="540"/>
        <v>0</v>
      </c>
      <c r="O2591" s="37">
        <f t="shared" si="541"/>
        <v>0</v>
      </c>
      <c r="P2591" s="38" t="e">
        <f t="shared" si="542"/>
        <v>#DIV/0!</v>
      </c>
      <c r="Q2591" s="39"/>
    </row>
    <row r="2592" spans="1:17" ht="15" customHeight="1" x14ac:dyDescent="0.3">
      <c r="A2592" s="40"/>
      <c r="B2592" s="41"/>
      <c r="C2592" s="41"/>
      <c r="D2592" s="42" t="s">
        <v>125</v>
      </c>
      <c r="E2592" s="43" t="s">
        <v>126</v>
      </c>
      <c r="F2592" s="44"/>
      <c r="G2592" s="44"/>
      <c r="H2592" s="45"/>
      <c r="I2592" s="37"/>
      <c r="J2592" s="37"/>
      <c r="K2592" s="37">
        <f t="shared" si="539"/>
        <v>0</v>
      </c>
      <c r="L2592" s="37"/>
      <c r="M2592" s="37"/>
      <c r="N2592" s="37">
        <f t="shared" si="540"/>
        <v>0</v>
      </c>
      <c r="O2592" s="37">
        <f t="shared" si="541"/>
        <v>0</v>
      </c>
      <c r="P2592" s="38" t="e">
        <f t="shared" si="542"/>
        <v>#DIV/0!</v>
      </c>
      <c r="Q2592" s="39"/>
    </row>
    <row r="2593" spans="1:17" ht="15" customHeight="1" x14ac:dyDescent="0.3">
      <c r="A2593" s="40"/>
      <c r="B2593" s="41"/>
      <c r="C2593" s="41"/>
      <c r="D2593" s="42" t="s">
        <v>127</v>
      </c>
      <c r="E2593" s="43" t="s">
        <v>128</v>
      </c>
      <c r="F2593" s="44"/>
      <c r="G2593" s="44"/>
      <c r="H2593" s="45"/>
      <c r="I2593" s="37"/>
      <c r="J2593" s="37"/>
      <c r="K2593" s="37">
        <f t="shared" si="539"/>
        <v>0</v>
      </c>
      <c r="L2593" s="37"/>
      <c r="M2593" s="37"/>
      <c r="N2593" s="37">
        <f t="shared" si="540"/>
        <v>0</v>
      </c>
      <c r="O2593" s="37">
        <f t="shared" si="541"/>
        <v>0</v>
      </c>
      <c r="P2593" s="38" t="e">
        <f t="shared" si="542"/>
        <v>#DIV/0!</v>
      </c>
      <c r="Q2593" s="39"/>
    </row>
    <row r="2594" spans="1:17" ht="15" customHeight="1" x14ac:dyDescent="0.3">
      <c r="A2594" s="40"/>
      <c r="B2594" s="41"/>
      <c r="C2594" s="41"/>
      <c r="D2594" s="42" t="s">
        <v>129</v>
      </c>
      <c r="E2594" s="43" t="s">
        <v>130</v>
      </c>
      <c r="F2594" s="44"/>
      <c r="G2594" s="44"/>
      <c r="H2594" s="45"/>
      <c r="I2594" s="37"/>
      <c r="J2594" s="37"/>
      <c r="K2594" s="37">
        <f t="shared" si="539"/>
        <v>0</v>
      </c>
      <c r="L2594" s="37"/>
      <c r="M2594" s="37"/>
      <c r="N2594" s="37">
        <f t="shared" si="540"/>
        <v>0</v>
      </c>
      <c r="O2594" s="37">
        <f t="shared" si="541"/>
        <v>0</v>
      </c>
      <c r="P2594" s="38" t="e">
        <f t="shared" si="542"/>
        <v>#DIV/0!</v>
      </c>
      <c r="Q2594" s="39"/>
    </row>
    <row r="2595" spans="1:17" ht="33.75" customHeight="1" x14ac:dyDescent="0.3">
      <c r="A2595" s="40"/>
      <c r="B2595" s="41"/>
      <c r="C2595" s="41"/>
      <c r="D2595" s="54" t="s">
        <v>131</v>
      </c>
      <c r="E2595" s="43" t="s">
        <v>132</v>
      </c>
      <c r="F2595" s="44"/>
      <c r="G2595" s="44"/>
      <c r="H2595" s="45"/>
      <c r="I2595" s="37"/>
      <c r="J2595" s="37"/>
      <c r="K2595" s="37">
        <f t="shared" si="539"/>
        <v>0</v>
      </c>
      <c r="L2595" s="37"/>
      <c r="M2595" s="37"/>
      <c r="N2595" s="37">
        <f t="shared" si="540"/>
        <v>0</v>
      </c>
      <c r="O2595" s="37">
        <f t="shared" si="541"/>
        <v>0</v>
      </c>
      <c r="P2595" s="38" t="e">
        <f t="shared" si="542"/>
        <v>#DIV/0!</v>
      </c>
      <c r="Q2595" s="39"/>
    </row>
    <row r="2596" spans="1:17" ht="15" customHeight="1" x14ac:dyDescent="0.3">
      <c r="A2596" s="40"/>
      <c r="B2596" s="41"/>
      <c r="C2596" s="41"/>
      <c r="D2596" s="42"/>
      <c r="E2596" s="43"/>
      <c r="F2596" s="44"/>
      <c r="G2596" s="44"/>
      <c r="H2596" s="45"/>
      <c r="I2596" s="37"/>
      <c r="J2596" s="37"/>
      <c r="K2596" s="37"/>
      <c r="L2596" s="37"/>
      <c r="M2596" s="37"/>
      <c r="N2596" s="37"/>
      <c r="O2596" s="37"/>
      <c r="P2596" s="38"/>
      <c r="Q2596" s="39"/>
    </row>
    <row r="2597" spans="1:17" s="2" customFormat="1" ht="15" customHeight="1" x14ac:dyDescent="0.3">
      <c r="A2597" s="40"/>
      <c r="B2597" s="41"/>
      <c r="C2597" s="41" t="s">
        <v>133</v>
      </c>
      <c r="D2597" s="42"/>
      <c r="E2597" s="43"/>
      <c r="F2597" s="50"/>
      <c r="G2597" s="50"/>
      <c r="H2597" s="51"/>
      <c r="I2597" s="36"/>
      <c r="J2597" s="36"/>
      <c r="K2597" s="36"/>
      <c r="L2597" s="36"/>
      <c r="M2597" s="36"/>
      <c r="N2597" s="36"/>
      <c r="O2597" s="36"/>
      <c r="P2597" s="55"/>
      <c r="Q2597" s="53"/>
    </row>
    <row r="2598" spans="1:17" ht="15" customHeight="1" x14ac:dyDescent="0.3">
      <c r="A2598" s="40"/>
      <c r="B2598" s="41"/>
      <c r="C2598" s="41"/>
      <c r="D2598" s="42" t="s">
        <v>134</v>
      </c>
      <c r="E2598" s="43" t="s">
        <v>135</v>
      </c>
      <c r="F2598" s="44"/>
      <c r="G2598" s="44"/>
      <c r="H2598" s="45"/>
      <c r="I2598" s="37"/>
      <c r="J2598" s="37"/>
      <c r="K2598" s="37">
        <f>SUM(G2598:J2598)</f>
        <v>0</v>
      </c>
      <c r="L2598" s="37"/>
      <c r="M2598" s="37"/>
      <c r="N2598" s="37">
        <f>SUM(L2598:M2598)</f>
        <v>0</v>
      </c>
      <c r="O2598" s="37">
        <f>+K2598-F2598</f>
        <v>0</v>
      </c>
      <c r="P2598" s="38" t="e">
        <f>+O2598/F2598</f>
        <v>#DIV/0!</v>
      </c>
      <c r="Q2598" s="39"/>
    </row>
    <row r="2599" spans="1:17" ht="15" customHeight="1" x14ac:dyDescent="0.3">
      <c r="A2599" s="40"/>
      <c r="B2599" s="41"/>
      <c r="C2599" s="41"/>
      <c r="D2599" s="42" t="s">
        <v>136</v>
      </c>
      <c r="E2599" s="43" t="s">
        <v>137</v>
      </c>
      <c r="F2599" s="44"/>
      <c r="G2599" s="44"/>
      <c r="H2599" s="45"/>
      <c r="I2599" s="37"/>
      <c r="J2599" s="37"/>
      <c r="K2599" s="37">
        <f>SUM(G2599:J2599)</f>
        <v>0</v>
      </c>
      <c r="L2599" s="37"/>
      <c r="M2599" s="37"/>
      <c r="N2599" s="37">
        <f>SUM(L2599:M2599)</f>
        <v>0</v>
      </c>
      <c r="O2599" s="37">
        <f>+K2599-F2599</f>
        <v>0</v>
      </c>
      <c r="P2599" s="38" t="e">
        <f>+O2599/F2599</f>
        <v>#DIV/0!</v>
      </c>
      <c r="Q2599" s="39"/>
    </row>
    <row r="2600" spans="1:17" ht="15" customHeight="1" x14ac:dyDescent="0.3">
      <c r="A2600" s="40"/>
      <c r="B2600" s="41"/>
      <c r="C2600" s="41"/>
      <c r="D2600" s="42" t="s">
        <v>138</v>
      </c>
      <c r="E2600" s="43" t="s">
        <v>139</v>
      </c>
      <c r="F2600" s="44"/>
      <c r="G2600" s="44"/>
      <c r="H2600" s="45"/>
      <c r="I2600" s="37"/>
      <c r="J2600" s="37"/>
      <c r="K2600" s="37">
        <f>SUM(G2600:J2600)</f>
        <v>0</v>
      </c>
      <c r="L2600" s="37"/>
      <c r="M2600" s="37"/>
      <c r="N2600" s="37">
        <f>SUM(L2600:M2600)</f>
        <v>0</v>
      </c>
      <c r="O2600" s="37">
        <f>+K2600-F2600</f>
        <v>0</v>
      </c>
      <c r="P2600" s="38" t="e">
        <f>+O2600/F2600</f>
        <v>#DIV/0!</v>
      </c>
      <c r="Q2600" s="39"/>
    </row>
    <row r="2601" spans="1:17" ht="15" customHeight="1" x14ac:dyDescent="0.3">
      <c r="A2601" s="40"/>
      <c r="B2601" s="41"/>
      <c r="C2601" s="41"/>
      <c r="D2601" s="42" t="s">
        <v>140</v>
      </c>
      <c r="E2601" s="43" t="s">
        <v>141</v>
      </c>
      <c r="F2601" s="44"/>
      <c r="G2601" s="44"/>
      <c r="H2601" s="45"/>
      <c r="I2601" s="37"/>
      <c r="J2601" s="37"/>
      <c r="K2601" s="37">
        <f>SUM(G2601:J2601)</f>
        <v>0</v>
      </c>
      <c r="L2601" s="37"/>
      <c r="M2601" s="37"/>
      <c r="N2601" s="37">
        <f>SUM(L2601:M2601)</f>
        <v>0</v>
      </c>
      <c r="O2601" s="37">
        <f>+K2601-F2601</f>
        <v>0</v>
      </c>
      <c r="P2601" s="38" t="e">
        <f>+O2601/F2601</f>
        <v>#DIV/0!</v>
      </c>
      <c r="Q2601" s="39"/>
    </row>
    <row r="2602" spans="1:17" ht="15" customHeight="1" x14ac:dyDescent="0.3">
      <c r="A2602" s="40"/>
      <c r="B2602" s="41"/>
      <c r="C2602" s="41"/>
      <c r="D2602" s="42" t="s">
        <v>142</v>
      </c>
      <c r="E2602" s="43" t="s">
        <v>141</v>
      </c>
      <c r="F2602" s="44"/>
      <c r="G2602" s="44"/>
      <c r="H2602" s="45"/>
      <c r="I2602" s="37"/>
      <c r="J2602" s="37"/>
      <c r="K2602" s="37">
        <f>SUM(G2602:J2602)</f>
        <v>0</v>
      </c>
      <c r="L2602" s="37"/>
      <c r="M2602" s="37"/>
      <c r="N2602" s="37">
        <f>SUM(L2602:M2602)</f>
        <v>0</v>
      </c>
      <c r="O2602" s="37">
        <f>+K2602-F2602</f>
        <v>0</v>
      </c>
      <c r="P2602" s="38" t="e">
        <f>+O2602/F2602</f>
        <v>#DIV/0!</v>
      </c>
      <c r="Q2602" s="39"/>
    </row>
    <row r="2603" spans="1:17" ht="15" customHeight="1" x14ac:dyDescent="0.3">
      <c r="A2603" s="57"/>
      <c r="B2603" s="58"/>
      <c r="C2603" s="58"/>
      <c r="D2603" s="39"/>
      <c r="E2603" s="59"/>
      <c r="F2603" s="44"/>
      <c r="G2603" s="44"/>
      <c r="H2603" s="45"/>
      <c r="I2603" s="37"/>
      <c r="J2603" s="37"/>
      <c r="K2603" s="37"/>
      <c r="L2603" s="37"/>
      <c r="M2603" s="37"/>
      <c r="N2603" s="37"/>
      <c r="O2603" s="37"/>
      <c r="P2603" s="38"/>
      <c r="Q2603" s="39"/>
    </row>
    <row r="2604" spans="1:17" ht="15" customHeight="1" x14ac:dyDescent="0.3">
      <c r="A2604" s="40" t="s">
        <v>145</v>
      </c>
      <c r="B2604" s="58"/>
      <c r="C2604" s="58"/>
      <c r="D2604" s="39"/>
      <c r="E2604" s="59"/>
      <c r="F2604" s="44"/>
      <c r="G2604" s="44"/>
      <c r="H2604" s="45"/>
      <c r="I2604" s="37"/>
      <c r="J2604" s="37"/>
      <c r="K2604" s="37"/>
      <c r="L2604" s="37"/>
      <c r="M2604" s="37"/>
      <c r="N2604" s="37"/>
      <c r="O2604" s="37"/>
      <c r="P2604" s="38"/>
      <c r="Q2604" s="39"/>
    </row>
    <row r="2605" spans="1:17" ht="15" customHeight="1" x14ac:dyDescent="0.3">
      <c r="A2605" s="57"/>
      <c r="B2605" s="58"/>
      <c r="C2605" s="58"/>
      <c r="D2605" s="39"/>
      <c r="E2605" s="59"/>
      <c r="F2605" s="44"/>
      <c r="G2605" s="44"/>
      <c r="H2605" s="45"/>
      <c r="I2605" s="37"/>
      <c r="J2605" s="37"/>
      <c r="K2605" s="37"/>
      <c r="L2605" s="37"/>
      <c r="M2605" s="37"/>
      <c r="N2605" s="37"/>
      <c r="O2605" s="37"/>
      <c r="P2605" s="38"/>
      <c r="Q2605" s="39"/>
    </row>
    <row r="2606" spans="1:17" ht="15" customHeight="1" x14ac:dyDescent="0.3">
      <c r="A2606" s="57"/>
      <c r="B2606" s="58"/>
      <c r="C2606" s="62" t="s">
        <v>146</v>
      </c>
      <c r="D2606" s="39"/>
      <c r="E2606" s="59"/>
      <c r="F2606" s="44"/>
      <c r="G2606" s="50"/>
      <c r="H2606" s="51"/>
      <c r="I2606" s="36"/>
      <c r="J2606" s="36"/>
      <c r="K2606" s="36"/>
      <c r="L2606" s="36"/>
      <c r="M2606" s="36"/>
      <c r="N2606" s="36"/>
      <c r="O2606" s="36"/>
      <c r="P2606" s="55"/>
      <c r="Q2606" s="39"/>
    </row>
    <row r="2607" spans="1:17" ht="60" customHeight="1" x14ac:dyDescent="0.3">
      <c r="A2607" s="57"/>
      <c r="B2607" s="58"/>
      <c r="C2607" s="58"/>
      <c r="D2607" s="63" t="s">
        <v>147</v>
      </c>
      <c r="E2607" s="64" t="s">
        <v>148</v>
      </c>
      <c r="F2607" s="44"/>
      <c r="G2607" s="44"/>
      <c r="H2607" s="45"/>
      <c r="I2607" s="37"/>
      <c r="J2607" s="37"/>
      <c r="K2607" s="37">
        <f>SUM(G2607:J2607)</f>
        <v>0</v>
      </c>
      <c r="L2607" s="37"/>
      <c r="M2607" s="37"/>
      <c r="N2607" s="37">
        <f>SUM(L2607:M2607)</f>
        <v>0</v>
      </c>
      <c r="O2607" s="37">
        <f t="shared" ref="O2607:O2631" si="543">+K2607-F2607</f>
        <v>0</v>
      </c>
      <c r="P2607" s="38" t="e">
        <f t="shared" ref="P2607:P2631" si="544">+O2607/F2607</f>
        <v>#DIV/0!</v>
      </c>
      <c r="Q2607" s="39"/>
    </row>
    <row r="2608" spans="1:17" ht="45" customHeight="1" x14ac:dyDescent="0.3">
      <c r="A2608" s="57"/>
      <c r="B2608" s="58"/>
      <c r="C2608" s="58"/>
      <c r="D2608" s="63" t="s">
        <v>149</v>
      </c>
      <c r="E2608" s="64" t="s">
        <v>150</v>
      </c>
      <c r="F2608" s="44"/>
      <c r="G2608" s="44"/>
      <c r="H2608" s="45"/>
      <c r="I2608" s="37"/>
      <c r="J2608" s="37"/>
      <c r="K2608" s="37">
        <f t="shared" ref="K2608:K2631" si="545">SUM(G2608:J2608)</f>
        <v>0</v>
      </c>
      <c r="L2608" s="37"/>
      <c r="M2608" s="37"/>
      <c r="N2608" s="37">
        <f t="shared" ref="N2608:N2631" si="546">SUM(L2608:M2608)</f>
        <v>0</v>
      </c>
      <c r="O2608" s="37">
        <f t="shared" si="543"/>
        <v>0</v>
      </c>
      <c r="P2608" s="38" t="e">
        <f t="shared" si="544"/>
        <v>#DIV/0!</v>
      </c>
      <c r="Q2608" s="39"/>
    </row>
    <row r="2609" spans="1:17" ht="15" customHeight="1" x14ac:dyDescent="0.3">
      <c r="A2609" s="57"/>
      <c r="B2609" s="58"/>
      <c r="C2609" s="58"/>
      <c r="D2609" s="42" t="s">
        <v>71</v>
      </c>
      <c r="E2609" s="43" t="s">
        <v>72</v>
      </c>
      <c r="F2609" s="44"/>
      <c r="G2609" s="44"/>
      <c r="H2609" s="45"/>
      <c r="I2609" s="37"/>
      <c r="J2609" s="37"/>
      <c r="K2609" s="37">
        <f t="shared" si="545"/>
        <v>0</v>
      </c>
      <c r="L2609" s="37"/>
      <c r="M2609" s="37"/>
      <c r="N2609" s="37">
        <f t="shared" si="546"/>
        <v>0</v>
      </c>
      <c r="O2609" s="37">
        <f t="shared" si="543"/>
        <v>0</v>
      </c>
      <c r="P2609" s="38" t="e">
        <f t="shared" si="544"/>
        <v>#DIV/0!</v>
      </c>
      <c r="Q2609" s="39"/>
    </row>
    <row r="2610" spans="1:17" ht="30" customHeight="1" x14ac:dyDescent="0.3">
      <c r="A2610" s="40"/>
      <c r="B2610" s="41"/>
      <c r="C2610" s="41"/>
      <c r="D2610" s="54" t="s">
        <v>109</v>
      </c>
      <c r="E2610" s="43" t="s">
        <v>110</v>
      </c>
      <c r="F2610" s="44"/>
      <c r="G2610" s="44"/>
      <c r="H2610" s="45"/>
      <c r="I2610" s="37"/>
      <c r="J2610" s="37"/>
      <c r="K2610" s="37">
        <f t="shared" si="545"/>
        <v>0</v>
      </c>
      <c r="L2610" s="37"/>
      <c r="M2610" s="37"/>
      <c r="N2610" s="37">
        <f t="shared" si="546"/>
        <v>0</v>
      </c>
      <c r="O2610" s="37">
        <f t="shared" si="543"/>
        <v>0</v>
      </c>
      <c r="P2610" s="38" t="e">
        <f t="shared" si="544"/>
        <v>#DIV/0!</v>
      </c>
      <c r="Q2610" s="39"/>
    </row>
    <row r="2611" spans="1:17" ht="33.75" customHeight="1" x14ac:dyDescent="0.3">
      <c r="A2611" s="57"/>
      <c r="B2611" s="58"/>
      <c r="C2611" s="58"/>
      <c r="D2611" s="63" t="s">
        <v>151</v>
      </c>
      <c r="E2611" s="64" t="s">
        <v>152</v>
      </c>
      <c r="F2611" s="44"/>
      <c r="G2611" s="44"/>
      <c r="H2611" s="45"/>
      <c r="I2611" s="37"/>
      <c r="J2611" s="37"/>
      <c r="K2611" s="37">
        <f t="shared" si="545"/>
        <v>0</v>
      </c>
      <c r="L2611" s="37"/>
      <c r="M2611" s="37"/>
      <c r="N2611" s="37">
        <f t="shared" si="546"/>
        <v>0</v>
      </c>
      <c r="O2611" s="37">
        <f t="shared" si="543"/>
        <v>0</v>
      </c>
      <c r="P2611" s="38" t="e">
        <f t="shared" si="544"/>
        <v>#DIV/0!</v>
      </c>
      <c r="Q2611" s="39"/>
    </row>
    <row r="2612" spans="1:17" ht="21" customHeight="1" x14ac:dyDescent="0.3">
      <c r="A2612" s="57"/>
      <c r="B2612" s="58"/>
      <c r="C2612" s="58"/>
      <c r="D2612" s="42" t="s">
        <v>102</v>
      </c>
      <c r="E2612" s="43" t="s">
        <v>103</v>
      </c>
      <c r="F2612" s="44"/>
      <c r="G2612" s="44"/>
      <c r="H2612" s="45"/>
      <c r="I2612" s="37"/>
      <c r="J2612" s="37"/>
      <c r="K2612" s="37">
        <f t="shared" si="545"/>
        <v>0</v>
      </c>
      <c r="L2612" s="37"/>
      <c r="M2612" s="37"/>
      <c r="N2612" s="37">
        <f t="shared" si="546"/>
        <v>0</v>
      </c>
      <c r="O2612" s="37">
        <f t="shared" si="543"/>
        <v>0</v>
      </c>
      <c r="P2612" s="38" t="e">
        <f t="shared" si="544"/>
        <v>#DIV/0!</v>
      </c>
      <c r="Q2612" s="39"/>
    </row>
    <row r="2613" spans="1:17" ht="48" customHeight="1" x14ac:dyDescent="0.3">
      <c r="A2613" s="57"/>
      <c r="B2613" s="58"/>
      <c r="C2613" s="58"/>
      <c r="D2613" s="63" t="s">
        <v>153</v>
      </c>
      <c r="E2613" s="65" t="s">
        <v>154</v>
      </c>
      <c r="F2613" s="44"/>
      <c r="G2613" s="44"/>
      <c r="H2613" s="45"/>
      <c r="I2613" s="37"/>
      <c r="J2613" s="37"/>
      <c r="K2613" s="37">
        <f t="shared" si="545"/>
        <v>0</v>
      </c>
      <c r="L2613" s="37"/>
      <c r="M2613" s="37"/>
      <c r="N2613" s="37">
        <f t="shared" si="546"/>
        <v>0</v>
      </c>
      <c r="O2613" s="37">
        <f t="shared" si="543"/>
        <v>0</v>
      </c>
      <c r="P2613" s="38" t="e">
        <f t="shared" si="544"/>
        <v>#DIV/0!</v>
      </c>
      <c r="Q2613" s="39"/>
    </row>
    <row r="2614" spans="1:17" ht="30" customHeight="1" x14ac:dyDescent="0.3">
      <c r="A2614" s="40"/>
      <c r="B2614" s="41"/>
      <c r="C2614" s="41"/>
      <c r="D2614" s="54" t="s">
        <v>109</v>
      </c>
      <c r="E2614" s="43" t="s">
        <v>110</v>
      </c>
      <c r="F2614" s="44"/>
      <c r="G2614" s="44"/>
      <c r="H2614" s="45"/>
      <c r="I2614" s="37"/>
      <c r="J2614" s="37"/>
      <c r="K2614" s="37">
        <f t="shared" si="545"/>
        <v>0</v>
      </c>
      <c r="L2614" s="37"/>
      <c r="M2614" s="37"/>
      <c r="N2614" s="37">
        <f t="shared" si="546"/>
        <v>0</v>
      </c>
      <c r="O2614" s="37">
        <f t="shared" si="543"/>
        <v>0</v>
      </c>
      <c r="P2614" s="38" t="e">
        <f t="shared" si="544"/>
        <v>#DIV/0!</v>
      </c>
      <c r="Q2614" s="39"/>
    </row>
    <row r="2615" spans="1:17" ht="15" customHeight="1" x14ac:dyDescent="0.3">
      <c r="A2615" s="40"/>
      <c r="B2615" s="41"/>
      <c r="C2615" s="41"/>
      <c r="D2615" s="42" t="s">
        <v>140</v>
      </c>
      <c r="E2615" s="43" t="s">
        <v>141</v>
      </c>
      <c r="F2615" s="44"/>
      <c r="G2615" s="44"/>
      <c r="H2615" s="45"/>
      <c r="I2615" s="37"/>
      <c r="J2615" s="37"/>
      <c r="K2615" s="37">
        <f t="shared" si="545"/>
        <v>0</v>
      </c>
      <c r="L2615" s="37"/>
      <c r="M2615" s="37"/>
      <c r="N2615" s="37">
        <f t="shared" si="546"/>
        <v>0</v>
      </c>
      <c r="O2615" s="37">
        <f t="shared" si="543"/>
        <v>0</v>
      </c>
      <c r="P2615" s="38" t="e">
        <f t="shared" si="544"/>
        <v>#DIV/0!</v>
      </c>
      <c r="Q2615" s="39"/>
    </row>
    <row r="2616" spans="1:17" ht="52.5" customHeight="1" x14ac:dyDescent="0.3">
      <c r="A2616" s="57"/>
      <c r="B2616" s="58"/>
      <c r="C2616" s="58"/>
      <c r="D2616" s="63" t="s">
        <v>155</v>
      </c>
      <c r="E2616" s="65" t="s">
        <v>156</v>
      </c>
      <c r="F2616" s="44"/>
      <c r="G2616" s="44"/>
      <c r="H2616" s="45"/>
      <c r="I2616" s="37"/>
      <c r="J2616" s="37"/>
      <c r="K2616" s="37">
        <f t="shared" si="545"/>
        <v>0</v>
      </c>
      <c r="L2616" s="37"/>
      <c r="M2616" s="37"/>
      <c r="N2616" s="37">
        <f t="shared" si="546"/>
        <v>0</v>
      </c>
      <c r="O2616" s="37">
        <f t="shared" si="543"/>
        <v>0</v>
      </c>
      <c r="P2616" s="38" t="e">
        <f t="shared" si="544"/>
        <v>#DIV/0!</v>
      </c>
      <c r="Q2616" s="39"/>
    </row>
    <row r="2617" spans="1:17" ht="30" customHeight="1" x14ac:dyDescent="0.3">
      <c r="A2617" s="40"/>
      <c r="B2617" s="41"/>
      <c r="C2617" s="41"/>
      <c r="D2617" s="54" t="s">
        <v>109</v>
      </c>
      <c r="E2617" s="43" t="s">
        <v>110</v>
      </c>
      <c r="F2617" s="44"/>
      <c r="G2617" s="44"/>
      <c r="H2617" s="45"/>
      <c r="I2617" s="37"/>
      <c r="J2617" s="37"/>
      <c r="K2617" s="37">
        <f t="shared" si="545"/>
        <v>0</v>
      </c>
      <c r="L2617" s="37"/>
      <c r="M2617" s="37"/>
      <c r="N2617" s="37">
        <f t="shared" si="546"/>
        <v>0</v>
      </c>
      <c r="O2617" s="37">
        <f t="shared" si="543"/>
        <v>0</v>
      </c>
      <c r="P2617" s="38" t="e">
        <f t="shared" si="544"/>
        <v>#DIV/0!</v>
      </c>
      <c r="Q2617" s="39"/>
    </row>
    <row r="2618" spans="1:17" ht="15" customHeight="1" x14ac:dyDescent="0.3">
      <c r="A2618" s="40"/>
      <c r="B2618" s="41"/>
      <c r="C2618" s="41"/>
      <c r="D2618" s="42" t="s">
        <v>140</v>
      </c>
      <c r="E2618" s="43" t="s">
        <v>141</v>
      </c>
      <c r="F2618" s="44"/>
      <c r="G2618" s="44"/>
      <c r="H2618" s="45"/>
      <c r="I2618" s="37"/>
      <c r="J2618" s="37"/>
      <c r="K2618" s="37">
        <f t="shared" si="545"/>
        <v>0</v>
      </c>
      <c r="L2618" s="37"/>
      <c r="M2618" s="37"/>
      <c r="N2618" s="37">
        <f t="shared" si="546"/>
        <v>0</v>
      </c>
      <c r="O2618" s="37">
        <f t="shared" si="543"/>
        <v>0</v>
      </c>
      <c r="P2618" s="38" t="e">
        <f t="shared" si="544"/>
        <v>#DIV/0!</v>
      </c>
      <c r="Q2618" s="39"/>
    </row>
    <row r="2619" spans="1:17" ht="52.5" customHeight="1" x14ac:dyDescent="0.3">
      <c r="A2619" s="57"/>
      <c r="B2619" s="58"/>
      <c r="C2619" s="58"/>
      <c r="D2619" s="63" t="s">
        <v>157</v>
      </c>
      <c r="E2619" s="65" t="s">
        <v>158</v>
      </c>
      <c r="F2619" s="44"/>
      <c r="G2619" s="44"/>
      <c r="H2619" s="45"/>
      <c r="I2619" s="37"/>
      <c r="J2619" s="37"/>
      <c r="K2619" s="37">
        <f t="shared" si="545"/>
        <v>0</v>
      </c>
      <c r="L2619" s="37"/>
      <c r="M2619" s="37"/>
      <c r="N2619" s="37">
        <f t="shared" si="546"/>
        <v>0</v>
      </c>
      <c r="O2619" s="37">
        <f t="shared" si="543"/>
        <v>0</v>
      </c>
      <c r="P2619" s="38" t="e">
        <f t="shared" si="544"/>
        <v>#DIV/0!</v>
      </c>
      <c r="Q2619" s="39"/>
    </row>
    <row r="2620" spans="1:17" ht="15" customHeight="1" x14ac:dyDescent="0.3">
      <c r="A2620" s="57"/>
      <c r="B2620" s="58"/>
      <c r="C2620" s="58"/>
      <c r="D2620" s="42" t="s">
        <v>71</v>
      </c>
      <c r="E2620" s="43" t="s">
        <v>72</v>
      </c>
      <c r="F2620" s="44"/>
      <c r="G2620" s="44"/>
      <c r="H2620" s="45"/>
      <c r="I2620" s="37"/>
      <c r="J2620" s="37"/>
      <c r="K2620" s="37">
        <f t="shared" si="545"/>
        <v>0</v>
      </c>
      <c r="L2620" s="37"/>
      <c r="M2620" s="37"/>
      <c r="N2620" s="37">
        <f t="shared" si="546"/>
        <v>0</v>
      </c>
      <c r="O2620" s="37">
        <f t="shared" si="543"/>
        <v>0</v>
      </c>
      <c r="P2620" s="38" t="e">
        <f t="shared" si="544"/>
        <v>#DIV/0!</v>
      </c>
      <c r="Q2620" s="39"/>
    </row>
    <row r="2621" spans="1:17" ht="30" customHeight="1" x14ac:dyDescent="0.3">
      <c r="A2621" s="40"/>
      <c r="B2621" s="41"/>
      <c r="C2621" s="41"/>
      <c r="D2621" s="54" t="s">
        <v>109</v>
      </c>
      <c r="E2621" s="43" t="s">
        <v>110</v>
      </c>
      <c r="F2621" s="44"/>
      <c r="G2621" s="44"/>
      <c r="H2621" s="45"/>
      <c r="I2621" s="37"/>
      <c r="J2621" s="37"/>
      <c r="K2621" s="37">
        <f t="shared" si="545"/>
        <v>0</v>
      </c>
      <c r="L2621" s="37"/>
      <c r="M2621" s="37"/>
      <c r="N2621" s="37">
        <f t="shared" si="546"/>
        <v>0</v>
      </c>
      <c r="O2621" s="37">
        <f t="shared" si="543"/>
        <v>0</v>
      </c>
      <c r="P2621" s="38" t="e">
        <f t="shared" si="544"/>
        <v>#DIV/0!</v>
      </c>
      <c r="Q2621" s="39"/>
    </row>
    <row r="2622" spans="1:17" ht="15" customHeight="1" x14ac:dyDescent="0.3">
      <c r="A2622" s="40"/>
      <c r="B2622" s="41"/>
      <c r="C2622" s="41"/>
      <c r="D2622" s="42" t="s">
        <v>125</v>
      </c>
      <c r="E2622" s="43" t="s">
        <v>126</v>
      </c>
      <c r="F2622" s="44"/>
      <c r="G2622" s="44"/>
      <c r="H2622" s="45"/>
      <c r="I2622" s="37"/>
      <c r="J2622" s="37"/>
      <c r="K2622" s="37">
        <f t="shared" si="545"/>
        <v>0</v>
      </c>
      <c r="L2622" s="37"/>
      <c r="M2622" s="37"/>
      <c r="N2622" s="37">
        <f t="shared" si="546"/>
        <v>0</v>
      </c>
      <c r="O2622" s="37">
        <f t="shared" si="543"/>
        <v>0</v>
      </c>
      <c r="P2622" s="38" t="e">
        <f t="shared" si="544"/>
        <v>#DIV/0!</v>
      </c>
      <c r="Q2622" s="39"/>
    </row>
    <row r="2623" spans="1:17" ht="15" customHeight="1" x14ac:dyDescent="0.3">
      <c r="A2623" s="40"/>
      <c r="B2623" s="41"/>
      <c r="C2623" s="41"/>
      <c r="D2623" s="42" t="s">
        <v>105</v>
      </c>
      <c r="E2623" s="43" t="s">
        <v>106</v>
      </c>
      <c r="F2623" s="44"/>
      <c r="G2623" s="44"/>
      <c r="H2623" s="45"/>
      <c r="I2623" s="37"/>
      <c r="J2623" s="37"/>
      <c r="K2623" s="37">
        <f t="shared" si="545"/>
        <v>0</v>
      </c>
      <c r="L2623" s="37"/>
      <c r="M2623" s="37"/>
      <c r="N2623" s="37">
        <f t="shared" si="546"/>
        <v>0</v>
      </c>
      <c r="O2623" s="37">
        <f t="shared" si="543"/>
        <v>0</v>
      </c>
      <c r="P2623" s="38" t="e">
        <f t="shared" si="544"/>
        <v>#DIV/0!</v>
      </c>
      <c r="Q2623" s="39"/>
    </row>
    <row r="2624" spans="1:17" ht="78" customHeight="1" x14ac:dyDescent="0.3">
      <c r="A2624" s="57"/>
      <c r="B2624" s="58"/>
      <c r="C2624" s="58"/>
      <c r="D2624" s="63" t="s">
        <v>159</v>
      </c>
      <c r="E2624" s="65" t="s">
        <v>160</v>
      </c>
      <c r="F2624" s="44"/>
      <c r="G2624" s="44"/>
      <c r="H2624" s="45"/>
      <c r="I2624" s="37"/>
      <c r="J2624" s="37"/>
      <c r="K2624" s="37">
        <f t="shared" si="545"/>
        <v>0</v>
      </c>
      <c r="L2624" s="37"/>
      <c r="M2624" s="37"/>
      <c r="N2624" s="37">
        <f t="shared" si="546"/>
        <v>0</v>
      </c>
      <c r="O2624" s="37">
        <f t="shared" si="543"/>
        <v>0</v>
      </c>
      <c r="P2624" s="38" t="e">
        <f t="shared" si="544"/>
        <v>#DIV/0!</v>
      </c>
      <c r="Q2624" s="39"/>
    </row>
    <row r="2625" spans="1:17" ht="15" customHeight="1" x14ac:dyDescent="0.3">
      <c r="A2625" s="57"/>
      <c r="B2625" s="58"/>
      <c r="C2625" s="58"/>
      <c r="D2625" s="42" t="s">
        <v>71</v>
      </c>
      <c r="E2625" s="43" t="s">
        <v>72</v>
      </c>
      <c r="F2625" s="44"/>
      <c r="G2625" s="44"/>
      <c r="H2625" s="45"/>
      <c r="I2625" s="37"/>
      <c r="J2625" s="37"/>
      <c r="K2625" s="37">
        <f t="shared" si="545"/>
        <v>0</v>
      </c>
      <c r="L2625" s="37"/>
      <c r="M2625" s="37"/>
      <c r="N2625" s="37">
        <f t="shared" si="546"/>
        <v>0</v>
      </c>
      <c r="O2625" s="37">
        <f t="shared" si="543"/>
        <v>0</v>
      </c>
      <c r="P2625" s="38" t="e">
        <f t="shared" si="544"/>
        <v>#DIV/0!</v>
      </c>
      <c r="Q2625" s="39"/>
    </row>
    <row r="2626" spans="1:17" ht="30" customHeight="1" x14ac:dyDescent="0.3">
      <c r="A2626" s="40"/>
      <c r="B2626" s="41"/>
      <c r="C2626" s="41"/>
      <c r="D2626" s="54" t="s">
        <v>109</v>
      </c>
      <c r="E2626" s="43" t="s">
        <v>110</v>
      </c>
      <c r="F2626" s="44"/>
      <c r="G2626" s="44"/>
      <c r="H2626" s="45"/>
      <c r="I2626" s="37"/>
      <c r="J2626" s="37"/>
      <c r="K2626" s="37">
        <f t="shared" si="545"/>
        <v>0</v>
      </c>
      <c r="L2626" s="37"/>
      <c r="M2626" s="37"/>
      <c r="N2626" s="37">
        <f t="shared" si="546"/>
        <v>0</v>
      </c>
      <c r="O2626" s="37">
        <f t="shared" si="543"/>
        <v>0</v>
      </c>
      <c r="P2626" s="38" t="e">
        <f t="shared" si="544"/>
        <v>#DIV/0!</v>
      </c>
      <c r="Q2626" s="39"/>
    </row>
    <row r="2627" spans="1:17" ht="15" customHeight="1" x14ac:dyDescent="0.3">
      <c r="A2627" s="40"/>
      <c r="B2627" s="41"/>
      <c r="C2627" s="41"/>
      <c r="D2627" s="42" t="s">
        <v>125</v>
      </c>
      <c r="E2627" s="43" t="s">
        <v>126</v>
      </c>
      <c r="F2627" s="44"/>
      <c r="G2627" s="44"/>
      <c r="H2627" s="45"/>
      <c r="I2627" s="37"/>
      <c r="J2627" s="37"/>
      <c r="K2627" s="37">
        <f t="shared" si="545"/>
        <v>0</v>
      </c>
      <c r="L2627" s="37"/>
      <c r="M2627" s="37"/>
      <c r="N2627" s="37">
        <f t="shared" si="546"/>
        <v>0</v>
      </c>
      <c r="O2627" s="37">
        <f t="shared" si="543"/>
        <v>0</v>
      </c>
      <c r="P2627" s="38" t="e">
        <f t="shared" si="544"/>
        <v>#DIV/0!</v>
      </c>
      <c r="Q2627" s="39"/>
    </row>
    <row r="2628" spans="1:17" ht="15" customHeight="1" x14ac:dyDescent="0.3">
      <c r="A2628" s="40"/>
      <c r="B2628" s="41"/>
      <c r="C2628" s="41"/>
      <c r="D2628" s="42" t="s">
        <v>105</v>
      </c>
      <c r="E2628" s="43" t="s">
        <v>106</v>
      </c>
      <c r="F2628" s="44"/>
      <c r="G2628" s="44"/>
      <c r="H2628" s="45"/>
      <c r="I2628" s="37"/>
      <c r="J2628" s="37"/>
      <c r="K2628" s="37">
        <f t="shared" si="545"/>
        <v>0</v>
      </c>
      <c r="L2628" s="37"/>
      <c r="M2628" s="37"/>
      <c r="N2628" s="37">
        <f t="shared" si="546"/>
        <v>0</v>
      </c>
      <c r="O2628" s="37">
        <f t="shared" si="543"/>
        <v>0</v>
      </c>
      <c r="P2628" s="38" t="e">
        <f t="shared" si="544"/>
        <v>#DIV/0!</v>
      </c>
      <c r="Q2628" s="39"/>
    </row>
    <row r="2629" spans="1:17" ht="60" customHeight="1" x14ac:dyDescent="0.3">
      <c r="A2629" s="57"/>
      <c r="B2629" s="58"/>
      <c r="C2629" s="58"/>
      <c r="D2629" s="63" t="s">
        <v>161</v>
      </c>
      <c r="E2629" s="65" t="s">
        <v>162</v>
      </c>
      <c r="F2629" s="44"/>
      <c r="G2629" s="44"/>
      <c r="H2629" s="45"/>
      <c r="I2629" s="37"/>
      <c r="J2629" s="37"/>
      <c r="K2629" s="37">
        <f t="shared" si="545"/>
        <v>0</v>
      </c>
      <c r="L2629" s="37"/>
      <c r="M2629" s="37"/>
      <c r="N2629" s="37">
        <f t="shared" si="546"/>
        <v>0</v>
      </c>
      <c r="O2629" s="37">
        <f t="shared" si="543"/>
        <v>0</v>
      </c>
      <c r="P2629" s="38" t="e">
        <f t="shared" si="544"/>
        <v>#DIV/0!</v>
      </c>
      <c r="Q2629" s="39"/>
    </row>
    <row r="2630" spans="1:17" ht="30" customHeight="1" x14ac:dyDescent="0.3">
      <c r="A2630" s="40"/>
      <c r="B2630" s="41"/>
      <c r="C2630" s="41"/>
      <c r="D2630" s="54" t="s">
        <v>109</v>
      </c>
      <c r="E2630" s="43" t="s">
        <v>110</v>
      </c>
      <c r="F2630" s="44"/>
      <c r="G2630" s="44"/>
      <c r="H2630" s="45"/>
      <c r="I2630" s="37"/>
      <c r="J2630" s="37"/>
      <c r="K2630" s="37">
        <f t="shared" si="545"/>
        <v>0</v>
      </c>
      <c r="L2630" s="37"/>
      <c r="M2630" s="37"/>
      <c r="N2630" s="37">
        <f t="shared" si="546"/>
        <v>0</v>
      </c>
      <c r="O2630" s="37">
        <f t="shared" si="543"/>
        <v>0</v>
      </c>
      <c r="P2630" s="38" t="e">
        <f t="shared" si="544"/>
        <v>#DIV/0!</v>
      </c>
      <c r="Q2630" s="39"/>
    </row>
    <row r="2631" spans="1:17" ht="45" customHeight="1" x14ac:dyDescent="0.3">
      <c r="A2631" s="57"/>
      <c r="B2631" s="58"/>
      <c r="C2631" s="58"/>
      <c r="D2631" s="63" t="s">
        <v>163</v>
      </c>
      <c r="E2631" s="65" t="s">
        <v>164</v>
      </c>
      <c r="F2631" s="44"/>
      <c r="G2631" s="44"/>
      <c r="H2631" s="45"/>
      <c r="I2631" s="37"/>
      <c r="J2631" s="37"/>
      <c r="K2631" s="37">
        <f t="shared" si="545"/>
        <v>0</v>
      </c>
      <c r="L2631" s="37"/>
      <c r="M2631" s="37"/>
      <c r="N2631" s="37">
        <f t="shared" si="546"/>
        <v>0</v>
      </c>
      <c r="O2631" s="37">
        <f t="shared" si="543"/>
        <v>0</v>
      </c>
      <c r="P2631" s="38" t="e">
        <f t="shared" si="544"/>
        <v>#DIV/0!</v>
      </c>
      <c r="Q2631" s="39"/>
    </row>
    <row r="2632" spans="1:17" ht="15" customHeight="1" x14ac:dyDescent="0.3">
      <c r="A2632" s="57"/>
      <c r="B2632" s="58"/>
      <c r="C2632" s="58"/>
      <c r="D2632" s="39"/>
      <c r="E2632" s="66"/>
      <c r="F2632" s="44"/>
      <c r="G2632" s="44"/>
      <c r="H2632" s="45"/>
      <c r="I2632" s="37"/>
      <c r="J2632" s="37"/>
      <c r="K2632" s="37"/>
      <c r="L2632" s="37"/>
      <c r="M2632" s="37"/>
      <c r="N2632" s="37"/>
      <c r="O2632" s="37"/>
      <c r="P2632" s="38"/>
      <c r="Q2632" s="39"/>
    </row>
    <row r="2633" spans="1:17" ht="15" customHeight="1" x14ac:dyDescent="0.3">
      <c r="A2633" s="40" t="s">
        <v>165</v>
      </c>
      <c r="B2633" s="58"/>
      <c r="C2633" s="58"/>
      <c r="D2633" s="39"/>
      <c r="E2633" s="66"/>
      <c r="F2633" s="44"/>
      <c r="G2633" s="44"/>
      <c r="H2633" s="45"/>
      <c r="I2633" s="37"/>
      <c r="J2633" s="37"/>
      <c r="K2633" s="37"/>
      <c r="L2633" s="37"/>
      <c r="M2633" s="37"/>
      <c r="N2633" s="37"/>
      <c r="O2633" s="37"/>
      <c r="P2633" s="38"/>
      <c r="Q2633" s="39"/>
    </row>
    <row r="2634" spans="1:17" ht="15" customHeight="1" x14ac:dyDescent="0.3">
      <c r="A2634" s="57"/>
      <c r="B2634" s="58"/>
      <c r="C2634" s="58"/>
      <c r="D2634" s="39"/>
      <c r="E2634" s="66"/>
      <c r="F2634" s="44"/>
      <c r="G2634" s="44"/>
      <c r="H2634" s="45"/>
      <c r="I2634" s="37"/>
      <c r="J2634" s="37"/>
      <c r="K2634" s="37"/>
      <c r="L2634" s="37"/>
      <c r="M2634" s="37"/>
      <c r="N2634" s="37"/>
      <c r="O2634" s="37"/>
      <c r="P2634" s="38"/>
      <c r="Q2634" s="39"/>
    </row>
    <row r="2635" spans="1:17" ht="22.5" customHeight="1" x14ac:dyDescent="0.3">
      <c r="A2635" s="57"/>
      <c r="B2635" s="58"/>
      <c r="C2635" s="96" t="s">
        <v>166</v>
      </c>
      <c r="D2635" s="97"/>
      <c r="E2635" s="64" t="s">
        <v>167</v>
      </c>
      <c r="F2635" s="44"/>
      <c r="G2635" s="50"/>
      <c r="H2635" s="51"/>
      <c r="I2635" s="36"/>
      <c r="J2635" s="36"/>
      <c r="K2635" s="36">
        <f>SUM(G2635:J2635)</f>
        <v>0</v>
      </c>
      <c r="L2635" s="36"/>
      <c r="M2635" s="36"/>
      <c r="N2635" s="37">
        <f t="shared" ref="N2635:N2647" si="547">SUM(L2635:M2635)</f>
        <v>0</v>
      </c>
      <c r="O2635" s="37">
        <f t="shared" ref="O2635:O2647" si="548">+K2635-F2635</f>
        <v>0</v>
      </c>
      <c r="P2635" s="38" t="e">
        <f t="shared" ref="P2635:P2647" si="549">+O2635/F2635</f>
        <v>#DIV/0!</v>
      </c>
      <c r="Q2635" s="39"/>
    </row>
    <row r="2636" spans="1:17" ht="31.5" customHeight="1" x14ac:dyDescent="0.3">
      <c r="A2636" s="57"/>
      <c r="B2636" s="58"/>
      <c r="C2636" s="98" t="s">
        <v>168</v>
      </c>
      <c r="D2636" s="99"/>
      <c r="E2636" s="64" t="s">
        <v>169</v>
      </c>
      <c r="F2636" s="44"/>
      <c r="G2636" s="50"/>
      <c r="H2636" s="51"/>
      <c r="I2636" s="36"/>
      <c r="J2636" s="36"/>
      <c r="K2636" s="36">
        <f t="shared" ref="K2636:K2647" si="550">SUM(G2636:J2636)</f>
        <v>0</v>
      </c>
      <c r="L2636" s="36"/>
      <c r="M2636" s="36"/>
      <c r="N2636" s="37">
        <f t="shared" si="547"/>
        <v>0</v>
      </c>
      <c r="O2636" s="37">
        <f t="shared" si="548"/>
        <v>0</v>
      </c>
      <c r="P2636" s="38" t="e">
        <f t="shared" si="549"/>
        <v>#DIV/0!</v>
      </c>
      <c r="Q2636" s="39"/>
    </row>
    <row r="2637" spans="1:17" ht="21.75" customHeight="1" x14ac:dyDescent="0.3">
      <c r="A2637" s="57"/>
      <c r="B2637" s="58"/>
      <c r="C2637" s="62"/>
      <c r="D2637" s="67" t="s">
        <v>170</v>
      </c>
      <c r="E2637" s="64"/>
      <c r="F2637" s="44"/>
      <c r="G2637" s="44"/>
      <c r="H2637" s="45"/>
      <c r="I2637" s="37"/>
      <c r="J2637" s="37"/>
      <c r="K2637" s="36">
        <f t="shared" si="550"/>
        <v>0</v>
      </c>
      <c r="L2637" s="37"/>
      <c r="M2637" s="37"/>
      <c r="N2637" s="37">
        <f t="shared" si="547"/>
        <v>0</v>
      </c>
      <c r="O2637" s="37">
        <f t="shared" si="548"/>
        <v>0</v>
      </c>
      <c r="P2637" s="38" t="e">
        <f t="shared" si="549"/>
        <v>#DIV/0!</v>
      </c>
      <c r="Q2637" s="39"/>
    </row>
    <row r="2638" spans="1:17" ht="21.75" customHeight="1" x14ac:dyDescent="0.3">
      <c r="A2638" s="57"/>
      <c r="B2638" s="58"/>
      <c r="C2638" s="62"/>
      <c r="D2638" s="67" t="s">
        <v>171</v>
      </c>
      <c r="E2638" s="64"/>
      <c r="F2638" s="44"/>
      <c r="G2638" s="44"/>
      <c r="H2638" s="45"/>
      <c r="I2638" s="37"/>
      <c r="J2638" s="37"/>
      <c r="K2638" s="36">
        <f t="shared" si="550"/>
        <v>0</v>
      </c>
      <c r="L2638" s="37"/>
      <c r="M2638" s="37"/>
      <c r="N2638" s="37">
        <f t="shared" si="547"/>
        <v>0</v>
      </c>
      <c r="O2638" s="37">
        <f t="shared" si="548"/>
        <v>0</v>
      </c>
      <c r="P2638" s="38" t="e">
        <f t="shared" si="549"/>
        <v>#DIV/0!</v>
      </c>
      <c r="Q2638" s="39"/>
    </row>
    <row r="2639" spans="1:17" ht="21.75" customHeight="1" x14ac:dyDescent="0.3">
      <c r="A2639" s="57"/>
      <c r="B2639" s="58"/>
      <c r="C2639" s="62"/>
      <c r="D2639" s="67" t="s">
        <v>172</v>
      </c>
      <c r="E2639" s="64"/>
      <c r="F2639" s="44"/>
      <c r="G2639" s="44"/>
      <c r="H2639" s="45"/>
      <c r="I2639" s="37"/>
      <c r="J2639" s="37"/>
      <c r="K2639" s="36">
        <f t="shared" si="550"/>
        <v>0</v>
      </c>
      <c r="L2639" s="37"/>
      <c r="M2639" s="37"/>
      <c r="N2639" s="37">
        <f t="shared" si="547"/>
        <v>0</v>
      </c>
      <c r="O2639" s="37">
        <f t="shared" si="548"/>
        <v>0</v>
      </c>
      <c r="P2639" s="38" t="e">
        <f t="shared" si="549"/>
        <v>#DIV/0!</v>
      </c>
      <c r="Q2639" s="39"/>
    </row>
    <row r="2640" spans="1:17" ht="33.75" customHeight="1" x14ac:dyDescent="0.3">
      <c r="A2640" s="57"/>
      <c r="B2640" s="58"/>
      <c r="C2640" s="62"/>
      <c r="D2640" s="67" t="s">
        <v>187</v>
      </c>
      <c r="E2640" s="64"/>
      <c r="F2640" s="44"/>
      <c r="G2640" s="44"/>
      <c r="H2640" s="45"/>
      <c r="I2640" s="37"/>
      <c r="J2640" s="37"/>
      <c r="K2640" s="36">
        <f t="shared" si="550"/>
        <v>0</v>
      </c>
      <c r="L2640" s="37"/>
      <c r="M2640" s="37"/>
      <c r="N2640" s="37">
        <f t="shared" si="547"/>
        <v>0</v>
      </c>
      <c r="O2640" s="37">
        <f t="shared" si="548"/>
        <v>0</v>
      </c>
      <c r="P2640" s="38" t="e">
        <f t="shared" si="549"/>
        <v>#DIV/0!</v>
      </c>
      <c r="Q2640" s="39"/>
    </row>
    <row r="2641" spans="1:17" ht="22.5" customHeight="1" x14ac:dyDescent="0.3">
      <c r="A2641" s="57"/>
      <c r="B2641" s="58"/>
      <c r="C2641" s="62"/>
      <c r="D2641" s="67" t="s">
        <v>174</v>
      </c>
      <c r="E2641" s="64"/>
      <c r="F2641" s="44"/>
      <c r="G2641" s="44"/>
      <c r="H2641" s="45"/>
      <c r="I2641" s="37"/>
      <c r="J2641" s="37"/>
      <c r="K2641" s="36">
        <f t="shared" si="550"/>
        <v>0</v>
      </c>
      <c r="L2641" s="37"/>
      <c r="M2641" s="37"/>
      <c r="N2641" s="37">
        <f t="shared" si="547"/>
        <v>0</v>
      </c>
      <c r="O2641" s="37">
        <f t="shared" si="548"/>
        <v>0</v>
      </c>
      <c r="P2641" s="38" t="e">
        <f t="shared" si="549"/>
        <v>#DIV/0!</v>
      </c>
      <c r="Q2641" s="39"/>
    </row>
    <row r="2642" spans="1:17" ht="30" customHeight="1" x14ac:dyDescent="0.3">
      <c r="A2642" s="57"/>
      <c r="B2642" s="58"/>
      <c r="C2642" s="62"/>
      <c r="D2642" s="67" t="s">
        <v>175</v>
      </c>
      <c r="E2642" s="64"/>
      <c r="F2642" s="44"/>
      <c r="G2642" s="44"/>
      <c r="H2642" s="45"/>
      <c r="I2642" s="37"/>
      <c r="J2642" s="37"/>
      <c r="K2642" s="36">
        <f t="shared" si="550"/>
        <v>0</v>
      </c>
      <c r="L2642" s="37"/>
      <c r="M2642" s="37"/>
      <c r="N2642" s="37">
        <f t="shared" si="547"/>
        <v>0</v>
      </c>
      <c r="O2642" s="37">
        <f t="shared" si="548"/>
        <v>0</v>
      </c>
      <c r="P2642" s="38" t="e">
        <f t="shared" si="549"/>
        <v>#DIV/0!</v>
      </c>
      <c r="Q2642" s="39"/>
    </row>
    <row r="2643" spans="1:17" ht="17.25" customHeight="1" x14ac:dyDescent="0.3">
      <c r="A2643" s="57"/>
      <c r="B2643" s="58"/>
      <c r="C2643" s="62"/>
      <c r="D2643" s="67" t="s">
        <v>176</v>
      </c>
      <c r="E2643" s="64"/>
      <c r="F2643" s="44"/>
      <c r="G2643" s="44"/>
      <c r="H2643" s="45"/>
      <c r="I2643" s="37"/>
      <c r="J2643" s="37"/>
      <c r="K2643" s="36">
        <f t="shared" si="550"/>
        <v>0</v>
      </c>
      <c r="L2643" s="37"/>
      <c r="M2643" s="37"/>
      <c r="N2643" s="37">
        <f t="shared" si="547"/>
        <v>0</v>
      </c>
      <c r="O2643" s="37">
        <f t="shared" si="548"/>
        <v>0</v>
      </c>
      <c r="P2643" s="38" t="e">
        <f t="shared" si="549"/>
        <v>#DIV/0!</v>
      </c>
      <c r="Q2643" s="39"/>
    </row>
    <row r="2644" spans="1:17" ht="30" customHeight="1" x14ac:dyDescent="0.3">
      <c r="A2644" s="57"/>
      <c r="B2644" s="58"/>
      <c r="C2644" s="62"/>
      <c r="D2644" s="67" t="s">
        <v>177</v>
      </c>
      <c r="E2644" s="64"/>
      <c r="F2644" s="44"/>
      <c r="G2644" s="44"/>
      <c r="H2644" s="45"/>
      <c r="I2644" s="37"/>
      <c r="J2644" s="37"/>
      <c r="K2644" s="36">
        <f t="shared" si="550"/>
        <v>0</v>
      </c>
      <c r="L2644" s="37"/>
      <c r="M2644" s="37"/>
      <c r="N2644" s="37">
        <f t="shared" si="547"/>
        <v>0</v>
      </c>
      <c r="O2644" s="37">
        <f t="shared" si="548"/>
        <v>0</v>
      </c>
      <c r="P2644" s="38" t="e">
        <f t="shared" si="549"/>
        <v>#DIV/0!</v>
      </c>
      <c r="Q2644" s="39"/>
    </row>
    <row r="2645" spans="1:17" ht="19.5" customHeight="1" x14ac:dyDescent="0.3">
      <c r="A2645" s="57"/>
      <c r="B2645" s="58"/>
      <c r="C2645" s="62"/>
      <c r="D2645" s="67" t="s">
        <v>178</v>
      </c>
      <c r="E2645" s="64"/>
      <c r="F2645" s="44"/>
      <c r="G2645" s="44"/>
      <c r="H2645" s="45"/>
      <c r="I2645" s="37"/>
      <c r="J2645" s="37"/>
      <c r="K2645" s="36">
        <f t="shared" si="550"/>
        <v>0</v>
      </c>
      <c r="L2645" s="37"/>
      <c r="M2645" s="37"/>
      <c r="N2645" s="37">
        <f t="shared" si="547"/>
        <v>0</v>
      </c>
      <c r="O2645" s="37">
        <f t="shared" si="548"/>
        <v>0</v>
      </c>
      <c r="P2645" s="38" t="e">
        <f t="shared" si="549"/>
        <v>#DIV/0!</v>
      </c>
      <c r="Q2645" s="39"/>
    </row>
    <row r="2646" spans="1:17" ht="17.25" customHeight="1" x14ac:dyDescent="0.3">
      <c r="A2646" s="57"/>
      <c r="B2646" s="58"/>
      <c r="C2646" s="62"/>
      <c r="D2646" s="67" t="s">
        <v>179</v>
      </c>
      <c r="E2646" s="64"/>
      <c r="F2646" s="44"/>
      <c r="G2646" s="44"/>
      <c r="H2646" s="45"/>
      <c r="I2646" s="37"/>
      <c r="J2646" s="37"/>
      <c r="K2646" s="36">
        <f t="shared" si="550"/>
        <v>0</v>
      </c>
      <c r="L2646" s="37"/>
      <c r="M2646" s="37"/>
      <c r="N2646" s="37">
        <f t="shared" si="547"/>
        <v>0</v>
      </c>
      <c r="O2646" s="37">
        <f t="shared" si="548"/>
        <v>0</v>
      </c>
      <c r="P2646" s="38" t="e">
        <f t="shared" si="549"/>
        <v>#DIV/0!</v>
      </c>
      <c r="Q2646" s="39"/>
    </row>
    <row r="2647" spans="1:17" ht="29.25" customHeight="1" x14ac:dyDescent="0.3">
      <c r="A2647" s="57"/>
      <c r="B2647" s="58"/>
      <c r="C2647" s="98" t="s">
        <v>188</v>
      </c>
      <c r="D2647" s="99"/>
      <c r="E2647" s="64" t="s">
        <v>181</v>
      </c>
      <c r="F2647" s="44"/>
      <c r="G2647" s="50"/>
      <c r="H2647" s="51"/>
      <c r="I2647" s="36"/>
      <c r="J2647" s="36"/>
      <c r="K2647" s="36">
        <f t="shared" si="550"/>
        <v>0</v>
      </c>
      <c r="L2647" s="36"/>
      <c r="M2647" s="36"/>
      <c r="N2647" s="37">
        <f t="shared" si="547"/>
        <v>0</v>
      </c>
      <c r="O2647" s="37">
        <f t="shared" si="548"/>
        <v>0</v>
      </c>
      <c r="P2647" s="38" t="e">
        <f t="shared" si="549"/>
        <v>#DIV/0!</v>
      </c>
      <c r="Q2647" s="39"/>
    </row>
    <row r="2648" spans="1:17" ht="15.75" customHeight="1" thickBot="1" x14ac:dyDescent="0.35">
      <c r="A2648" s="68"/>
      <c r="B2648" s="69"/>
      <c r="C2648" s="69"/>
      <c r="D2648" s="89"/>
      <c r="E2648" s="71"/>
      <c r="F2648" s="72"/>
      <c r="G2648" s="72"/>
      <c r="H2648" s="73"/>
      <c r="I2648" s="74"/>
      <c r="J2648" s="74"/>
      <c r="K2648" s="74"/>
      <c r="L2648" s="74"/>
      <c r="M2648" s="74"/>
      <c r="N2648" s="74"/>
      <c r="O2648" s="74"/>
      <c r="P2648" s="75"/>
      <c r="Q2648" s="39"/>
    </row>
    <row r="2649" spans="1:17" ht="15.75" customHeight="1" thickBot="1" x14ac:dyDescent="0.35">
      <c r="A2649" s="100" t="s">
        <v>18</v>
      </c>
      <c r="B2649" s="92"/>
      <c r="C2649" s="92"/>
      <c r="D2649" s="93"/>
      <c r="E2649" s="90"/>
      <c r="F2649" s="91">
        <f>SUM(F2459:F2648)</f>
        <v>14400</v>
      </c>
      <c r="G2649" s="91">
        <f t="shared" ref="G2649:O2649" si="551">SUM(G2459:G2648)</f>
        <v>6680</v>
      </c>
      <c r="H2649" s="91">
        <f t="shared" si="551"/>
        <v>705</v>
      </c>
      <c r="I2649" s="91">
        <f t="shared" si="551"/>
        <v>5520</v>
      </c>
      <c r="J2649" s="91">
        <f t="shared" si="551"/>
        <v>24702.3</v>
      </c>
      <c r="K2649" s="91">
        <f t="shared" si="551"/>
        <v>37607.300000000003</v>
      </c>
      <c r="L2649" s="91">
        <f t="shared" si="551"/>
        <v>19160</v>
      </c>
      <c r="M2649" s="91">
        <f t="shared" si="551"/>
        <v>0</v>
      </c>
      <c r="N2649" s="91">
        <f t="shared" si="551"/>
        <v>19160</v>
      </c>
      <c r="O2649" s="91">
        <f t="shared" si="551"/>
        <v>23207.3</v>
      </c>
      <c r="P2649" s="78">
        <f>+O2649/F2649</f>
        <v>1.6116180555555555</v>
      </c>
      <c r="Q2649" s="89"/>
    </row>
    <row r="2650" spans="1:17" ht="15" customHeight="1" x14ac:dyDescent="0.3"/>
    <row r="2651" spans="1:17" ht="15.75" customHeight="1" thickBot="1" x14ac:dyDescent="0.35">
      <c r="D2651" s="2" t="s">
        <v>200</v>
      </c>
    </row>
    <row r="2652" spans="1:17" ht="15.75" customHeight="1" thickBot="1" x14ac:dyDescent="0.35">
      <c r="A2652" s="6"/>
      <c r="B2652" s="7"/>
      <c r="C2652" s="7"/>
      <c r="D2652" s="8"/>
      <c r="E2652" s="9"/>
      <c r="F2652" s="10"/>
      <c r="G2652" s="101" t="s">
        <v>7</v>
      </c>
      <c r="H2652" s="101"/>
      <c r="I2652" s="101"/>
      <c r="J2652" s="101"/>
      <c r="K2652" s="102"/>
      <c r="L2652" s="92" t="s">
        <v>8</v>
      </c>
      <c r="M2652" s="92"/>
      <c r="N2652" s="93"/>
      <c r="O2652" s="92" t="s">
        <v>9</v>
      </c>
      <c r="P2652" s="93"/>
      <c r="Q2652" s="94" t="s">
        <v>10</v>
      </c>
    </row>
    <row r="2653" spans="1:17" ht="49.5" customHeight="1" thickBot="1" x14ac:dyDescent="0.35">
      <c r="A2653" s="11"/>
      <c r="B2653" s="12"/>
      <c r="C2653" s="12"/>
      <c r="D2653" s="13" t="s">
        <v>11</v>
      </c>
      <c r="E2653" s="13" t="s">
        <v>12</v>
      </c>
      <c r="F2653" s="15" t="s">
        <v>13</v>
      </c>
      <c r="G2653" s="16" t="s">
        <v>14</v>
      </c>
      <c r="H2653" s="16" t="s">
        <v>15</v>
      </c>
      <c r="I2653" s="16" t="s">
        <v>16</v>
      </c>
      <c r="J2653" s="16" t="s">
        <v>17</v>
      </c>
      <c r="K2653" s="16" t="s">
        <v>18</v>
      </c>
      <c r="L2653" s="17" t="s">
        <v>19</v>
      </c>
      <c r="M2653" s="17" t="s">
        <v>20</v>
      </c>
      <c r="N2653" s="17" t="s">
        <v>18</v>
      </c>
      <c r="O2653" s="17" t="s">
        <v>21</v>
      </c>
      <c r="P2653" s="18" t="s">
        <v>22</v>
      </c>
      <c r="Q2653" s="95"/>
    </row>
    <row r="2654" spans="1:17" s="29" customFormat="1" ht="18" customHeight="1" thickBot="1" x14ac:dyDescent="0.35">
      <c r="A2654" s="19"/>
      <c r="B2654" s="20"/>
      <c r="C2654" s="20"/>
      <c r="D2654" s="21">
        <v>1</v>
      </c>
      <c r="E2654" s="21">
        <v>2</v>
      </c>
      <c r="F2654" s="16">
        <v>3</v>
      </c>
      <c r="G2654" s="22">
        <v>4</v>
      </c>
      <c r="H2654" s="23">
        <v>5</v>
      </c>
      <c r="I2654" s="23">
        <v>6</v>
      </c>
      <c r="J2654" s="23">
        <v>7</v>
      </c>
      <c r="K2654" s="24" t="s">
        <v>23</v>
      </c>
      <c r="L2654" s="22">
        <v>9</v>
      </c>
      <c r="M2654" s="23">
        <v>10</v>
      </c>
      <c r="N2654" s="25" t="s">
        <v>24</v>
      </c>
      <c r="O2654" s="26" t="s">
        <v>25</v>
      </c>
      <c r="P2654" s="27" t="s">
        <v>26</v>
      </c>
      <c r="Q2654" s="28">
        <v>14</v>
      </c>
    </row>
    <row r="2655" spans="1:17" ht="15" customHeight="1" x14ac:dyDescent="0.3">
      <c r="A2655" s="30" t="s">
        <v>27</v>
      </c>
      <c r="B2655" s="31"/>
      <c r="C2655" s="31"/>
      <c r="D2655" s="32"/>
      <c r="E2655" s="33"/>
      <c r="F2655" s="34"/>
      <c r="G2655" s="34"/>
      <c r="H2655" s="35"/>
      <c r="I2655" s="10"/>
      <c r="J2655" s="10"/>
      <c r="K2655" s="10"/>
      <c r="L2655" s="9"/>
      <c r="M2655" s="9"/>
      <c r="N2655" s="9"/>
      <c r="O2655" s="9"/>
      <c r="P2655" s="88"/>
      <c r="Q2655" s="39"/>
    </row>
    <row r="2656" spans="1:17" ht="15" customHeight="1" x14ac:dyDescent="0.3">
      <c r="A2656" s="40"/>
      <c r="B2656" s="41"/>
      <c r="C2656" s="41"/>
      <c r="D2656" s="42"/>
      <c r="E2656" s="43"/>
      <c r="F2656" s="44"/>
      <c r="G2656" s="44"/>
      <c r="H2656" s="45"/>
      <c r="I2656" s="37"/>
      <c r="J2656" s="37"/>
      <c r="K2656" s="37"/>
      <c r="L2656" s="37"/>
      <c r="M2656" s="37"/>
      <c r="N2656" s="37"/>
      <c r="O2656" s="37"/>
      <c r="P2656" s="46"/>
      <c r="Q2656" s="39"/>
    </row>
    <row r="2657" spans="1:17" s="2" customFormat="1" ht="17.25" customHeight="1" x14ac:dyDescent="0.3">
      <c r="A2657" s="47" t="s">
        <v>28</v>
      </c>
      <c r="B2657" s="48"/>
      <c r="C2657" s="48"/>
      <c r="D2657" s="49"/>
      <c r="E2657" s="43"/>
      <c r="F2657" s="50"/>
      <c r="G2657" s="50"/>
      <c r="H2657" s="51"/>
      <c r="I2657" s="36"/>
      <c r="J2657" s="36"/>
      <c r="K2657" s="36"/>
      <c r="L2657" s="36"/>
      <c r="M2657" s="36"/>
      <c r="N2657" s="36"/>
      <c r="O2657" s="36"/>
      <c r="P2657" s="52"/>
      <c r="Q2657" s="53"/>
    </row>
    <row r="2658" spans="1:17" ht="17.25" customHeight="1" x14ac:dyDescent="0.3">
      <c r="A2658" s="47"/>
      <c r="B2658" s="48"/>
      <c r="C2658" s="48"/>
      <c r="D2658" s="49"/>
      <c r="E2658" s="43"/>
      <c r="F2658" s="44"/>
      <c r="G2658" s="44"/>
      <c r="H2658" s="45"/>
      <c r="I2658" s="37"/>
      <c r="J2658" s="37"/>
      <c r="K2658" s="37"/>
      <c r="L2658" s="37"/>
      <c r="M2658" s="37"/>
      <c r="N2658" s="37"/>
      <c r="O2658" s="37"/>
      <c r="P2658" s="46"/>
      <c r="Q2658" s="39"/>
    </row>
    <row r="2659" spans="1:17" s="2" customFormat="1" ht="15" customHeight="1" x14ac:dyDescent="0.3">
      <c r="A2659" s="40"/>
      <c r="B2659" s="41" t="s">
        <v>29</v>
      </c>
      <c r="C2659" s="41"/>
      <c r="D2659" s="42"/>
      <c r="E2659" s="43" t="s">
        <v>30</v>
      </c>
      <c r="F2659" s="50"/>
      <c r="G2659" s="50"/>
      <c r="H2659" s="51"/>
      <c r="I2659" s="36"/>
      <c r="J2659" s="36"/>
      <c r="K2659" s="36"/>
      <c r="L2659" s="36"/>
      <c r="M2659" s="36"/>
      <c r="N2659" s="36"/>
      <c r="O2659" s="36"/>
      <c r="P2659" s="52"/>
      <c r="Q2659" s="53"/>
    </row>
    <row r="2660" spans="1:17" ht="15" customHeight="1" x14ac:dyDescent="0.3">
      <c r="A2660" s="40"/>
      <c r="B2660" s="41"/>
      <c r="C2660" s="41"/>
      <c r="D2660" s="42" t="s">
        <v>31</v>
      </c>
      <c r="E2660" s="43" t="s">
        <v>32</v>
      </c>
      <c r="F2660" s="44"/>
      <c r="G2660" s="44"/>
      <c r="H2660" s="45"/>
      <c r="I2660" s="37"/>
      <c r="J2660" s="37"/>
      <c r="K2660" s="37">
        <f>SUM(G2660:J2660)</f>
        <v>0</v>
      </c>
      <c r="L2660" s="37"/>
      <c r="M2660" s="37"/>
      <c r="N2660" s="37">
        <f>SUM(L2660:M2660)</f>
        <v>0</v>
      </c>
      <c r="O2660" s="37">
        <f>+K2660-F2660</f>
        <v>0</v>
      </c>
      <c r="P2660" s="38" t="e">
        <f>+O2660/F2660</f>
        <v>#DIV/0!</v>
      </c>
      <c r="Q2660" s="39"/>
    </row>
    <row r="2661" spans="1:17" ht="15" customHeight="1" x14ac:dyDescent="0.3">
      <c r="A2661" s="40"/>
      <c r="B2661" s="41"/>
      <c r="C2661" s="41"/>
      <c r="D2661" s="42" t="s">
        <v>33</v>
      </c>
      <c r="E2661" s="43" t="s">
        <v>34</v>
      </c>
      <c r="F2661" s="44"/>
      <c r="G2661" s="44"/>
      <c r="H2661" s="45"/>
      <c r="I2661" s="37"/>
      <c r="J2661" s="37"/>
      <c r="K2661" s="37">
        <f t="shared" ref="K2661:K2674" si="552">SUM(G2661:J2661)</f>
        <v>0</v>
      </c>
      <c r="L2661" s="37"/>
      <c r="M2661" s="37"/>
      <c r="N2661" s="37">
        <f t="shared" ref="N2661:N2677" si="553">SUM(L2661:M2661)</f>
        <v>0</v>
      </c>
      <c r="O2661" s="37">
        <f t="shared" ref="O2661:O2677" si="554">+K2661-F2661</f>
        <v>0</v>
      </c>
      <c r="P2661" s="38" t="e">
        <f t="shared" ref="P2661:P2677" si="555">+O2661/F2661</f>
        <v>#DIV/0!</v>
      </c>
      <c r="Q2661" s="39"/>
    </row>
    <row r="2662" spans="1:17" ht="15" customHeight="1" x14ac:dyDescent="0.3">
      <c r="A2662" s="40"/>
      <c r="B2662" s="41"/>
      <c r="C2662" s="41"/>
      <c r="D2662" s="42" t="s">
        <v>35</v>
      </c>
      <c r="E2662" s="43" t="s">
        <v>36</v>
      </c>
      <c r="F2662" s="44"/>
      <c r="G2662" s="44"/>
      <c r="H2662" s="45"/>
      <c r="I2662" s="37"/>
      <c r="J2662" s="37"/>
      <c r="K2662" s="37">
        <f t="shared" si="552"/>
        <v>0</v>
      </c>
      <c r="L2662" s="37"/>
      <c r="M2662" s="37"/>
      <c r="N2662" s="37">
        <f t="shared" si="553"/>
        <v>0</v>
      </c>
      <c r="O2662" s="37">
        <f t="shared" si="554"/>
        <v>0</v>
      </c>
      <c r="P2662" s="38" t="e">
        <f t="shared" si="555"/>
        <v>#DIV/0!</v>
      </c>
      <c r="Q2662" s="39"/>
    </row>
    <row r="2663" spans="1:17" ht="15" customHeight="1" x14ac:dyDescent="0.3">
      <c r="A2663" s="40"/>
      <c r="B2663" s="41"/>
      <c r="C2663" s="41"/>
      <c r="D2663" s="42" t="s">
        <v>37</v>
      </c>
      <c r="E2663" s="43" t="s">
        <v>38</v>
      </c>
      <c r="F2663" s="44"/>
      <c r="G2663" s="44"/>
      <c r="H2663" s="45"/>
      <c r="I2663" s="37"/>
      <c r="J2663" s="37"/>
      <c r="K2663" s="37">
        <f t="shared" si="552"/>
        <v>0</v>
      </c>
      <c r="L2663" s="37"/>
      <c r="M2663" s="37"/>
      <c r="N2663" s="37">
        <f t="shared" si="553"/>
        <v>0</v>
      </c>
      <c r="O2663" s="37">
        <f t="shared" si="554"/>
        <v>0</v>
      </c>
      <c r="P2663" s="38" t="e">
        <f t="shared" si="555"/>
        <v>#DIV/0!</v>
      </c>
      <c r="Q2663" s="39"/>
    </row>
    <row r="2664" spans="1:17" ht="15" customHeight="1" x14ac:dyDescent="0.3">
      <c r="A2664" s="40"/>
      <c r="B2664" s="41"/>
      <c r="C2664" s="41"/>
      <c r="D2664" s="42" t="s">
        <v>39</v>
      </c>
      <c r="E2664" s="43" t="s">
        <v>40</v>
      </c>
      <c r="F2664" s="44"/>
      <c r="G2664" s="44"/>
      <c r="H2664" s="45"/>
      <c r="I2664" s="37"/>
      <c r="J2664" s="37"/>
      <c r="K2664" s="37">
        <f t="shared" si="552"/>
        <v>0</v>
      </c>
      <c r="L2664" s="37"/>
      <c r="M2664" s="37"/>
      <c r="N2664" s="37">
        <f t="shared" si="553"/>
        <v>0</v>
      </c>
      <c r="O2664" s="37">
        <f t="shared" si="554"/>
        <v>0</v>
      </c>
      <c r="P2664" s="38" t="e">
        <f t="shared" si="555"/>
        <v>#DIV/0!</v>
      </c>
      <c r="Q2664" s="39"/>
    </row>
    <row r="2665" spans="1:17" ht="15" customHeight="1" x14ac:dyDescent="0.3">
      <c r="A2665" s="40"/>
      <c r="B2665" s="41"/>
      <c r="C2665" s="41"/>
      <c r="D2665" s="42" t="s">
        <v>41</v>
      </c>
      <c r="E2665" s="43" t="s">
        <v>42</v>
      </c>
      <c r="F2665" s="44"/>
      <c r="G2665" s="44"/>
      <c r="H2665" s="45"/>
      <c r="I2665" s="37"/>
      <c r="J2665" s="37"/>
      <c r="K2665" s="37">
        <f t="shared" si="552"/>
        <v>0</v>
      </c>
      <c r="L2665" s="37"/>
      <c r="M2665" s="37"/>
      <c r="N2665" s="37">
        <f t="shared" si="553"/>
        <v>0</v>
      </c>
      <c r="O2665" s="37">
        <f t="shared" si="554"/>
        <v>0</v>
      </c>
      <c r="P2665" s="38" t="e">
        <f t="shared" si="555"/>
        <v>#DIV/0!</v>
      </c>
      <c r="Q2665" s="39"/>
    </row>
    <row r="2666" spans="1:17" ht="15" customHeight="1" x14ac:dyDescent="0.3">
      <c r="A2666" s="40"/>
      <c r="B2666" s="41"/>
      <c r="C2666" s="41"/>
      <c r="D2666" s="42" t="s">
        <v>43</v>
      </c>
      <c r="E2666" s="43" t="s">
        <v>44</v>
      </c>
      <c r="F2666" s="44"/>
      <c r="G2666" s="44"/>
      <c r="H2666" s="45"/>
      <c r="I2666" s="37"/>
      <c r="J2666" s="37"/>
      <c r="K2666" s="37">
        <f t="shared" si="552"/>
        <v>0</v>
      </c>
      <c r="L2666" s="37"/>
      <c r="M2666" s="37"/>
      <c r="N2666" s="37">
        <f t="shared" si="553"/>
        <v>0</v>
      </c>
      <c r="O2666" s="37">
        <f t="shared" si="554"/>
        <v>0</v>
      </c>
      <c r="P2666" s="38" t="e">
        <f t="shared" si="555"/>
        <v>#DIV/0!</v>
      </c>
      <c r="Q2666" s="39"/>
    </row>
    <row r="2667" spans="1:17" ht="15" customHeight="1" x14ac:dyDescent="0.3">
      <c r="A2667" s="40"/>
      <c r="B2667" s="41"/>
      <c r="C2667" s="41"/>
      <c r="D2667" s="42" t="s">
        <v>45</v>
      </c>
      <c r="E2667" s="43" t="s">
        <v>46</v>
      </c>
      <c r="F2667" s="44"/>
      <c r="G2667" s="44"/>
      <c r="H2667" s="45"/>
      <c r="I2667" s="37"/>
      <c r="J2667" s="37"/>
      <c r="K2667" s="37">
        <f t="shared" si="552"/>
        <v>0</v>
      </c>
      <c r="L2667" s="37"/>
      <c r="M2667" s="37"/>
      <c r="N2667" s="37">
        <f t="shared" si="553"/>
        <v>0</v>
      </c>
      <c r="O2667" s="37">
        <f t="shared" si="554"/>
        <v>0</v>
      </c>
      <c r="P2667" s="38" t="e">
        <f t="shared" si="555"/>
        <v>#DIV/0!</v>
      </c>
      <c r="Q2667" s="39"/>
    </row>
    <row r="2668" spans="1:17" ht="15" customHeight="1" x14ac:dyDescent="0.3">
      <c r="A2668" s="40"/>
      <c r="B2668" s="41"/>
      <c r="C2668" s="41"/>
      <c r="D2668" s="42" t="s">
        <v>47</v>
      </c>
      <c r="E2668" s="43" t="s">
        <v>48</v>
      </c>
      <c r="F2668" s="44"/>
      <c r="G2668" s="44"/>
      <c r="H2668" s="45"/>
      <c r="I2668" s="37"/>
      <c r="J2668" s="37"/>
      <c r="K2668" s="37">
        <f t="shared" si="552"/>
        <v>0</v>
      </c>
      <c r="L2668" s="37"/>
      <c r="M2668" s="37"/>
      <c r="N2668" s="37">
        <f t="shared" si="553"/>
        <v>0</v>
      </c>
      <c r="O2668" s="37">
        <f t="shared" si="554"/>
        <v>0</v>
      </c>
      <c r="P2668" s="38" t="e">
        <f t="shared" si="555"/>
        <v>#DIV/0!</v>
      </c>
      <c r="Q2668" s="39"/>
    </row>
    <row r="2669" spans="1:17" ht="15" customHeight="1" x14ac:dyDescent="0.3">
      <c r="A2669" s="40"/>
      <c r="B2669" s="41"/>
      <c r="C2669" s="41"/>
      <c r="D2669" s="42" t="s">
        <v>49</v>
      </c>
      <c r="E2669" s="43" t="s">
        <v>50</v>
      </c>
      <c r="F2669" s="44"/>
      <c r="G2669" s="44"/>
      <c r="H2669" s="45"/>
      <c r="I2669" s="37"/>
      <c r="J2669" s="37"/>
      <c r="K2669" s="37">
        <f t="shared" si="552"/>
        <v>0</v>
      </c>
      <c r="L2669" s="37"/>
      <c r="M2669" s="37"/>
      <c r="N2669" s="37">
        <f t="shared" si="553"/>
        <v>0</v>
      </c>
      <c r="O2669" s="37">
        <f t="shared" si="554"/>
        <v>0</v>
      </c>
      <c r="P2669" s="38" t="e">
        <f t="shared" si="555"/>
        <v>#DIV/0!</v>
      </c>
      <c r="Q2669" s="39"/>
    </row>
    <row r="2670" spans="1:17" ht="15" customHeight="1" x14ac:dyDescent="0.3">
      <c r="A2670" s="40"/>
      <c r="B2670" s="41"/>
      <c r="C2670" s="41"/>
      <c r="D2670" s="42" t="s">
        <v>51</v>
      </c>
      <c r="E2670" s="43" t="s">
        <v>52</v>
      </c>
      <c r="F2670" s="44"/>
      <c r="G2670" s="44"/>
      <c r="H2670" s="45"/>
      <c r="I2670" s="37"/>
      <c r="J2670" s="37"/>
      <c r="K2670" s="37">
        <f t="shared" si="552"/>
        <v>0</v>
      </c>
      <c r="L2670" s="37"/>
      <c r="M2670" s="37"/>
      <c r="N2670" s="37">
        <f t="shared" si="553"/>
        <v>0</v>
      </c>
      <c r="O2670" s="37">
        <f t="shared" si="554"/>
        <v>0</v>
      </c>
      <c r="P2670" s="38" t="e">
        <f t="shared" si="555"/>
        <v>#DIV/0!</v>
      </c>
      <c r="Q2670" s="39"/>
    </row>
    <row r="2671" spans="1:17" ht="15" customHeight="1" x14ac:dyDescent="0.3">
      <c r="A2671" s="40"/>
      <c r="B2671" s="41"/>
      <c r="C2671" s="41"/>
      <c r="D2671" s="42" t="s">
        <v>53</v>
      </c>
      <c r="E2671" s="43" t="s">
        <v>54</v>
      </c>
      <c r="F2671" s="44"/>
      <c r="G2671" s="44"/>
      <c r="H2671" s="45"/>
      <c r="I2671" s="37"/>
      <c r="J2671" s="37"/>
      <c r="K2671" s="37">
        <f t="shared" si="552"/>
        <v>0</v>
      </c>
      <c r="L2671" s="37"/>
      <c r="M2671" s="37"/>
      <c r="N2671" s="37">
        <f t="shared" si="553"/>
        <v>0</v>
      </c>
      <c r="O2671" s="37">
        <f t="shared" si="554"/>
        <v>0</v>
      </c>
      <c r="P2671" s="38" t="e">
        <f t="shared" si="555"/>
        <v>#DIV/0!</v>
      </c>
      <c r="Q2671" s="39"/>
    </row>
    <row r="2672" spans="1:17" ht="15" customHeight="1" x14ac:dyDescent="0.3">
      <c r="A2672" s="40"/>
      <c r="B2672" s="41"/>
      <c r="C2672" s="41"/>
      <c r="D2672" s="42" t="s">
        <v>55</v>
      </c>
      <c r="E2672" s="43" t="s">
        <v>56</v>
      </c>
      <c r="F2672" s="44"/>
      <c r="G2672" s="44"/>
      <c r="H2672" s="45"/>
      <c r="I2672" s="37"/>
      <c r="J2672" s="37"/>
      <c r="K2672" s="37">
        <f t="shared" si="552"/>
        <v>0</v>
      </c>
      <c r="L2672" s="37"/>
      <c r="M2672" s="37"/>
      <c r="N2672" s="37">
        <f t="shared" si="553"/>
        <v>0</v>
      </c>
      <c r="O2672" s="37">
        <f t="shared" si="554"/>
        <v>0</v>
      </c>
      <c r="P2672" s="38" t="e">
        <f t="shared" si="555"/>
        <v>#DIV/0!</v>
      </c>
      <c r="Q2672" s="39"/>
    </row>
    <row r="2673" spans="1:17" ht="33.75" customHeight="1" x14ac:dyDescent="0.3">
      <c r="A2673" s="40"/>
      <c r="B2673" s="41"/>
      <c r="C2673" s="41"/>
      <c r="D2673" s="54" t="s">
        <v>57</v>
      </c>
      <c r="E2673" s="43" t="s">
        <v>58</v>
      </c>
      <c r="F2673" s="44"/>
      <c r="G2673" s="44"/>
      <c r="H2673" s="45"/>
      <c r="I2673" s="37"/>
      <c r="J2673" s="37"/>
      <c r="K2673" s="37">
        <f t="shared" si="552"/>
        <v>0</v>
      </c>
      <c r="L2673" s="37"/>
      <c r="M2673" s="37"/>
      <c r="N2673" s="37">
        <f t="shared" si="553"/>
        <v>0</v>
      </c>
      <c r="O2673" s="37">
        <f t="shared" si="554"/>
        <v>0</v>
      </c>
      <c r="P2673" s="38" t="e">
        <f t="shared" si="555"/>
        <v>#DIV/0!</v>
      </c>
      <c r="Q2673" s="39"/>
    </row>
    <row r="2674" spans="1:17" ht="30" customHeight="1" x14ac:dyDescent="0.3">
      <c r="A2674" s="40"/>
      <c r="B2674" s="41"/>
      <c r="C2674" s="41"/>
      <c r="D2674" s="54" t="s">
        <v>59</v>
      </c>
      <c r="E2674" s="43" t="s">
        <v>60</v>
      </c>
      <c r="F2674" s="44"/>
      <c r="G2674" s="44"/>
      <c r="H2674" s="45"/>
      <c r="I2674" s="37"/>
      <c r="J2674" s="37"/>
      <c r="K2674" s="37">
        <f t="shared" si="552"/>
        <v>0</v>
      </c>
      <c r="L2674" s="37"/>
      <c r="M2674" s="37"/>
      <c r="N2674" s="37">
        <f t="shared" si="553"/>
        <v>0</v>
      </c>
      <c r="O2674" s="37">
        <f t="shared" si="554"/>
        <v>0</v>
      </c>
      <c r="P2674" s="38" t="e">
        <f t="shared" si="555"/>
        <v>#DIV/0!</v>
      </c>
      <c r="Q2674" s="39"/>
    </row>
    <row r="2675" spans="1:17" ht="35.25" customHeight="1" x14ac:dyDescent="0.3">
      <c r="A2675" s="40"/>
      <c r="B2675" s="41"/>
      <c r="C2675" s="41"/>
      <c r="D2675" s="54" t="s">
        <v>61</v>
      </c>
      <c r="E2675" s="43" t="s">
        <v>62</v>
      </c>
      <c r="F2675" s="44"/>
      <c r="G2675" s="44"/>
      <c r="H2675" s="45"/>
      <c r="I2675" s="37"/>
      <c r="J2675" s="37"/>
      <c r="K2675" s="37">
        <f>SUM(G2675:J2675)</f>
        <v>0</v>
      </c>
      <c r="L2675" s="37"/>
      <c r="M2675" s="37"/>
      <c r="N2675" s="37">
        <f t="shared" si="553"/>
        <v>0</v>
      </c>
      <c r="O2675" s="37">
        <f t="shared" si="554"/>
        <v>0</v>
      </c>
      <c r="P2675" s="38" t="e">
        <f t="shared" si="555"/>
        <v>#DIV/0!</v>
      </c>
      <c r="Q2675" s="39"/>
    </row>
    <row r="2676" spans="1:17" ht="32.25" customHeight="1" x14ac:dyDescent="0.3">
      <c r="A2676" s="40"/>
      <c r="B2676" s="41"/>
      <c r="C2676" s="41"/>
      <c r="D2676" s="54" t="s">
        <v>63</v>
      </c>
      <c r="E2676" s="43" t="s">
        <v>64</v>
      </c>
      <c r="F2676" s="44"/>
      <c r="G2676" s="44"/>
      <c r="H2676" s="45"/>
      <c r="I2676" s="37"/>
      <c r="J2676" s="37"/>
      <c r="K2676" s="37">
        <f>SUM(G2676:J2676)</f>
        <v>0</v>
      </c>
      <c r="L2676" s="37"/>
      <c r="M2676" s="37"/>
      <c r="N2676" s="37">
        <f t="shared" si="553"/>
        <v>0</v>
      </c>
      <c r="O2676" s="37">
        <f t="shared" si="554"/>
        <v>0</v>
      </c>
      <c r="P2676" s="38" t="e">
        <f t="shared" si="555"/>
        <v>#DIV/0!</v>
      </c>
      <c r="Q2676" s="39"/>
    </row>
    <row r="2677" spans="1:17" ht="15" customHeight="1" x14ac:dyDescent="0.3">
      <c r="A2677" s="40"/>
      <c r="B2677" s="41"/>
      <c r="C2677" s="41"/>
      <c r="D2677" s="42" t="s">
        <v>65</v>
      </c>
      <c r="E2677" s="43" t="s">
        <v>44</v>
      </c>
      <c r="F2677" s="44"/>
      <c r="G2677" s="44"/>
      <c r="H2677" s="45"/>
      <c r="I2677" s="37"/>
      <c r="J2677" s="37"/>
      <c r="K2677" s="37">
        <f>SUM(G2677:J2677)</f>
        <v>0</v>
      </c>
      <c r="L2677" s="37"/>
      <c r="M2677" s="37"/>
      <c r="N2677" s="37">
        <f t="shared" si="553"/>
        <v>0</v>
      </c>
      <c r="O2677" s="37">
        <f t="shared" si="554"/>
        <v>0</v>
      </c>
      <c r="P2677" s="38" t="e">
        <f t="shared" si="555"/>
        <v>#DIV/0!</v>
      </c>
      <c r="Q2677" s="39"/>
    </row>
    <row r="2678" spans="1:17" ht="15" customHeight="1" x14ac:dyDescent="0.3">
      <c r="A2678" s="40"/>
      <c r="B2678" s="41"/>
      <c r="C2678" s="41"/>
      <c r="D2678" s="42"/>
      <c r="E2678" s="43"/>
      <c r="F2678" s="44"/>
      <c r="G2678" s="44"/>
      <c r="H2678" s="45"/>
      <c r="I2678" s="37"/>
      <c r="J2678" s="37"/>
      <c r="K2678" s="37"/>
      <c r="L2678" s="37"/>
      <c r="M2678" s="37"/>
      <c r="N2678" s="37"/>
      <c r="O2678" s="37"/>
      <c r="P2678" s="38"/>
      <c r="Q2678" s="39"/>
    </row>
    <row r="2679" spans="1:17" s="2" customFormat="1" ht="15" customHeight="1" x14ac:dyDescent="0.3">
      <c r="A2679" s="40" t="s">
        <v>66</v>
      </c>
      <c r="B2679" s="41" t="s">
        <v>66</v>
      </c>
      <c r="C2679" s="41"/>
      <c r="D2679" s="42"/>
      <c r="E2679" s="43"/>
      <c r="F2679" s="50"/>
      <c r="G2679" s="50"/>
      <c r="H2679" s="51"/>
      <c r="I2679" s="36"/>
      <c r="J2679" s="36"/>
      <c r="K2679" s="36"/>
      <c r="L2679" s="36"/>
      <c r="M2679" s="36"/>
      <c r="N2679" s="36"/>
      <c r="O2679" s="36"/>
      <c r="P2679" s="55"/>
      <c r="Q2679" s="53"/>
    </row>
    <row r="2680" spans="1:17" ht="15" customHeight="1" x14ac:dyDescent="0.3">
      <c r="A2680" s="40"/>
      <c r="B2680" s="41"/>
      <c r="C2680" s="41"/>
      <c r="D2680" s="42"/>
      <c r="E2680" s="43"/>
      <c r="F2680" s="44"/>
      <c r="G2680" s="44"/>
      <c r="H2680" s="45"/>
      <c r="I2680" s="37"/>
      <c r="J2680" s="37"/>
      <c r="K2680" s="37"/>
      <c r="L2680" s="37"/>
      <c r="M2680" s="37"/>
      <c r="N2680" s="37"/>
      <c r="O2680" s="37"/>
      <c r="P2680" s="38"/>
      <c r="Q2680" s="39"/>
    </row>
    <row r="2681" spans="1:17" s="2" customFormat="1" ht="15" customHeight="1" x14ac:dyDescent="0.3">
      <c r="A2681" s="40"/>
      <c r="B2681" s="41" t="s">
        <v>67</v>
      </c>
      <c r="C2681" s="41"/>
      <c r="D2681" s="42"/>
      <c r="E2681" s="43"/>
      <c r="F2681" s="50"/>
      <c r="G2681" s="50"/>
      <c r="H2681" s="51"/>
      <c r="I2681" s="36"/>
      <c r="J2681" s="36"/>
      <c r="K2681" s="36"/>
      <c r="L2681" s="36"/>
      <c r="M2681" s="36"/>
      <c r="N2681" s="36"/>
      <c r="O2681" s="36"/>
      <c r="P2681" s="55"/>
      <c r="Q2681" s="53"/>
    </row>
    <row r="2682" spans="1:17" ht="15" customHeight="1" x14ac:dyDescent="0.3">
      <c r="A2682" s="40"/>
      <c r="B2682" s="41"/>
      <c r="C2682" s="41" t="s">
        <v>68</v>
      </c>
      <c r="D2682" s="42"/>
      <c r="E2682" s="43"/>
      <c r="F2682" s="44"/>
      <c r="G2682" s="44"/>
      <c r="H2682" s="45"/>
      <c r="I2682" s="37"/>
      <c r="J2682" s="37"/>
      <c r="K2682" s="37"/>
      <c r="L2682" s="37"/>
      <c r="M2682" s="37"/>
      <c r="N2682" s="37"/>
      <c r="O2682" s="37"/>
      <c r="P2682" s="38"/>
      <c r="Q2682" s="39"/>
    </row>
    <row r="2683" spans="1:17" ht="15" customHeight="1" x14ac:dyDescent="0.3">
      <c r="A2683" s="40"/>
      <c r="B2683" s="41"/>
      <c r="C2683" s="41"/>
      <c r="D2683" s="42" t="s">
        <v>69</v>
      </c>
      <c r="E2683" s="43" t="s">
        <v>70</v>
      </c>
      <c r="F2683" s="44"/>
      <c r="G2683" s="44"/>
      <c r="H2683" s="45"/>
      <c r="I2683" s="37"/>
      <c r="J2683" s="37"/>
      <c r="K2683" s="37">
        <f>SUM(G2683:J2683)</f>
        <v>0</v>
      </c>
      <c r="L2683" s="37"/>
      <c r="M2683" s="37"/>
      <c r="N2683" s="37">
        <f>SUM(L2683:M2683)</f>
        <v>0</v>
      </c>
      <c r="O2683" s="37">
        <f>+K2683-F2683</f>
        <v>0</v>
      </c>
      <c r="P2683" s="38" t="e">
        <f>+O2683/F2683</f>
        <v>#DIV/0!</v>
      </c>
      <c r="Q2683" s="39"/>
    </row>
    <row r="2684" spans="1:17" ht="15" customHeight="1" x14ac:dyDescent="0.3">
      <c r="A2684" s="40"/>
      <c r="B2684" s="41"/>
      <c r="C2684" s="41"/>
      <c r="D2684" s="42" t="s">
        <v>71</v>
      </c>
      <c r="E2684" s="43" t="s">
        <v>72</v>
      </c>
      <c r="F2684" s="44"/>
      <c r="G2684" s="44"/>
      <c r="H2684" s="45"/>
      <c r="I2684" s="37"/>
      <c r="J2684" s="37"/>
      <c r="K2684" s="37">
        <f>SUM(G2684:J2684)</f>
        <v>0</v>
      </c>
      <c r="L2684" s="37"/>
      <c r="M2684" s="37"/>
      <c r="N2684" s="37">
        <f>SUM(L2684:M2684)</f>
        <v>0</v>
      </c>
      <c r="O2684" s="37">
        <f>+K2684-F2684</f>
        <v>0</v>
      </c>
      <c r="P2684" s="38" t="e">
        <f>+O2684/F2684</f>
        <v>#DIV/0!</v>
      </c>
      <c r="Q2684" s="39"/>
    </row>
    <row r="2685" spans="1:17" ht="15" customHeight="1" x14ac:dyDescent="0.3">
      <c r="A2685" s="40"/>
      <c r="B2685" s="41"/>
      <c r="C2685" s="41"/>
      <c r="D2685" s="42" t="s">
        <v>73</v>
      </c>
      <c r="E2685" s="43" t="s">
        <v>74</v>
      </c>
      <c r="F2685" s="44"/>
      <c r="G2685" s="44"/>
      <c r="H2685" s="45"/>
      <c r="I2685" s="37"/>
      <c r="J2685" s="37"/>
      <c r="K2685" s="37">
        <f>SUM(G2685:J2685)</f>
        <v>0</v>
      </c>
      <c r="L2685" s="37"/>
      <c r="M2685" s="37"/>
      <c r="N2685" s="37">
        <f>SUM(L2685:M2685)</f>
        <v>0</v>
      </c>
      <c r="O2685" s="37">
        <f>+K2685-F2685</f>
        <v>0</v>
      </c>
      <c r="P2685" s="38" t="e">
        <f>+O2685/F2685</f>
        <v>#DIV/0!</v>
      </c>
      <c r="Q2685" s="39"/>
    </row>
    <row r="2686" spans="1:17" ht="15" customHeight="1" x14ac:dyDescent="0.3">
      <c r="A2686" s="40"/>
      <c r="B2686" s="41"/>
      <c r="C2686" s="41"/>
      <c r="D2686" s="42" t="s">
        <v>75</v>
      </c>
      <c r="E2686" s="43" t="s">
        <v>76</v>
      </c>
      <c r="F2686" s="44"/>
      <c r="G2686" s="44"/>
      <c r="H2686" s="45"/>
      <c r="I2686" s="37"/>
      <c r="J2686" s="37"/>
      <c r="K2686" s="37">
        <f>SUM(G2686:J2686)</f>
        <v>0</v>
      </c>
      <c r="L2686" s="37"/>
      <c r="M2686" s="37"/>
      <c r="N2686" s="37">
        <f>SUM(L2686:M2686)</f>
        <v>0</v>
      </c>
      <c r="O2686" s="37">
        <f>+K2686-F2686</f>
        <v>0</v>
      </c>
      <c r="P2686" s="38" t="e">
        <f>+O2686/F2686</f>
        <v>#DIV/0!</v>
      </c>
      <c r="Q2686" s="39"/>
    </row>
    <row r="2687" spans="1:17" ht="15" customHeight="1" x14ac:dyDescent="0.3">
      <c r="A2687" s="40"/>
      <c r="B2687" s="41"/>
      <c r="C2687" s="41"/>
      <c r="D2687" s="42" t="s">
        <v>77</v>
      </c>
      <c r="E2687" s="43" t="s">
        <v>78</v>
      </c>
      <c r="F2687" s="44"/>
      <c r="G2687" s="44"/>
      <c r="H2687" s="45"/>
      <c r="I2687" s="37"/>
      <c r="J2687" s="37"/>
      <c r="K2687" s="37">
        <f>SUM(G2687:J2687)</f>
        <v>0</v>
      </c>
      <c r="L2687" s="37"/>
      <c r="M2687" s="37"/>
      <c r="N2687" s="37">
        <f>SUM(L2687:M2687)</f>
        <v>0</v>
      </c>
      <c r="O2687" s="37">
        <f>+K2687-F2687</f>
        <v>0</v>
      </c>
      <c r="P2687" s="38" t="e">
        <f>+O2687/F2687</f>
        <v>#DIV/0!</v>
      </c>
      <c r="Q2687" s="39"/>
    </row>
    <row r="2688" spans="1:17" ht="15" customHeight="1" x14ac:dyDescent="0.3">
      <c r="A2688" s="40"/>
      <c r="B2688" s="41"/>
      <c r="C2688" s="41"/>
      <c r="D2688" s="42"/>
      <c r="E2688" s="43"/>
      <c r="F2688" s="44"/>
      <c r="G2688" s="44"/>
      <c r="H2688" s="45"/>
      <c r="I2688" s="37"/>
      <c r="J2688" s="37"/>
      <c r="K2688" s="37"/>
      <c r="L2688" s="37"/>
      <c r="M2688" s="37"/>
      <c r="N2688" s="37"/>
      <c r="O2688" s="37"/>
      <c r="P2688" s="38"/>
      <c r="Q2688" s="39"/>
    </row>
    <row r="2689" spans="1:17" s="2" customFormat="1" ht="15" customHeight="1" x14ac:dyDescent="0.3">
      <c r="A2689" s="40"/>
      <c r="B2689" s="41"/>
      <c r="C2689" s="41" t="s">
        <v>79</v>
      </c>
      <c r="D2689" s="42"/>
      <c r="E2689" s="43"/>
      <c r="F2689" s="50"/>
      <c r="G2689" s="50"/>
      <c r="H2689" s="51"/>
      <c r="I2689" s="36"/>
      <c r="J2689" s="36"/>
      <c r="K2689" s="36"/>
      <c r="L2689" s="36"/>
      <c r="M2689" s="36"/>
      <c r="N2689" s="36"/>
      <c r="O2689" s="36"/>
      <c r="P2689" s="55"/>
      <c r="Q2689" s="53"/>
    </row>
    <row r="2690" spans="1:17" ht="15" customHeight="1" x14ac:dyDescent="0.3">
      <c r="A2690" s="40"/>
      <c r="B2690" s="41"/>
      <c r="C2690" s="41"/>
      <c r="D2690" s="42" t="s">
        <v>80</v>
      </c>
      <c r="E2690" s="43" t="s">
        <v>81</v>
      </c>
      <c r="F2690" s="44"/>
      <c r="G2690" s="44"/>
      <c r="H2690" s="45"/>
      <c r="I2690" s="37"/>
      <c r="J2690" s="37"/>
      <c r="K2690" s="37">
        <f>SUM(G2690:J2690)</f>
        <v>0</v>
      </c>
      <c r="L2690" s="37"/>
      <c r="M2690" s="37"/>
      <c r="N2690" s="37">
        <f>SUM(L2690:M2690)</f>
        <v>0</v>
      </c>
      <c r="O2690" s="37">
        <f t="shared" ref="O2690:O2701" si="556">+K2690-F2690</f>
        <v>0</v>
      </c>
      <c r="P2690" s="38" t="e">
        <f t="shared" ref="P2690:P2701" si="557">+O2690/F2690</f>
        <v>#DIV/0!</v>
      </c>
      <c r="Q2690" s="39"/>
    </row>
    <row r="2691" spans="1:17" ht="15" customHeight="1" x14ac:dyDescent="0.3">
      <c r="A2691" s="40"/>
      <c r="B2691" s="41"/>
      <c r="C2691" s="41"/>
      <c r="D2691" s="42" t="s">
        <v>82</v>
      </c>
      <c r="E2691" s="43" t="s">
        <v>83</v>
      </c>
      <c r="F2691" s="44"/>
      <c r="G2691" s="44"/>
      <c r="H2691" s="45"/>
      <c r="I2691" s="37"/>
      <c r="J2691" s="37"/>
      <c r="K2691" s="37">
        <f t="shared" ref="K2691:K2701" si="558">SUM(G2691:J2691)</f>
        <v>0</v>
      </c>
      <c r="L2691" s="37"/>
      <c r="M2691" s="37"/>
      <c r="N2691" s="37">
        <f t="shared" ref="N2691:N2701" si="559">SUM(L2691:M2691)</f>
        <v>0</v>
      </c>
      <c r="O2691" s="37">
        <f t="shared" si="556"/>
        <v>0</v>
      </c>
      <c r="P2691" s="38" t="e">
        <f t="shared" si="557"/>
        <v>#DIV/0!</v>
      </c>
      <c r="Q2691" s="39"/>
    </row>
    <row r="2692" spans="1:17" ht="15" customHeight="1" x14ac:dyDescent="0.3">
      <c r="A2692" s="40"/>
      <c r="B2692" s="41"/>
      <c r="C2692" s="41"/>
      <c r="D2692" s="42" t="s">
        <v>84</v>
      </c>
      <c r="E2692" s="43" t="s">
        <v>85</v>
      </c>
      <c r="F2692" s="44"/>
      <c r="G2692" s="44"/>
      <c r="H2692" s="45"/>
      <c r="I2692" s="37"/>
      <c r="J2692" s="37"/>
      <c r="K2692" s="37">
        <f t="shared" si="558"/>
        <v>0</v>
      </c>
      <c r="L2692" s="37"/>
      <c r="M2692" s="37"/>
      <c r="N2692" s="37">
        <f t="shared" si="559"/>
        <v>0</v>
      </c>
      <c r="O2692" s="37">
        <f t="shared" si="556"/>
        <v>0</v>
      </c>
      <c r="P2692" s="38" t="e">
        <f t="shared" si="557"/>
        <v>#DIV/0!</v>
      </c>
      <c r="Q2692" s="39"/>
    </row>
    <row r="2693" spans="1:17" ht="15" customHeight="1" x14ac:dyDescent="0.3">
      <c r="A2693" s="40"/>
      <c r="B2693" s="41"/>
      <c r="C2693" s="41"/>
      <c r="D2693" s="42" t="s">
        <v>86</v>
      </c>
      <c r="E2693" s="43" t="s">
        <v>87</v>
      </c>
      <c r="F2693" s="44"/>
      <c r="G2693" s="44"/>
      <c r="H2693" s="45"/>
      <c r="I2693" s="37"/>
      <c r="J2693" s="37"/>
      <c r="K2693" s="37">
        <f t="shared" si="558"/>
        <v>0</v>
      </c>
      <c r="L2693" s="37"/>
      <c r="M2693" s="37"/>
      <c r="N2693" s="37">
        <f t="shared" si="559"/>
        <v>0</v>
      </c>
      <c r="O2693" s="37">
        <f t="shared" si="556"/>
        <v>0</v>
      </c>
      <c r="P2693" s="38" t="e">
        <f t="shared" si="557"/>
        <v>#DIV/0!</v>
      </c>
      <c r="Q2693" s="39"/>
    </row>
    <row r="2694" spans="1:17" ht="15" customHeight="1" x14ac:dyDescent="0.3">
      <c r="A2694" s="40"/>
      <c r="B2694" s="41"/>
      <c r="C2694" s="41"/>
      <c r="D2694" s="42" t="s">
        <v>88</v>
      </c>
      <c r="E2694" s="43" t="s">
        <v>89</v>
      </c>
      <c r="F2694" s="44"/>
      <c r="G2694" s="44"/>
      <c r="H2694" s="45"/>
      <c r="I2694" s="37"/>
      <c r="J2694" s="37"/>
      <c r="K2694" s="37">
        <f t="shared" si="558"/>
        <v>0</v>
      </c>
      <c r="L2694" s="37"/>
      <c r="M2694" s="37"/>
      <c r="N2694" s="37">
        <f t="shared" si="559"/>
        <v>0</v>
      </c>
      <c r="O2694" s="37">
        <f t="shared" si="556"/>
        <v>0</v>
      </c>
      <c r="P2694" s="38" t="e">
        <f t="shared" si="557"/>
        <v>#DIV/0!</v>
      </c>
      <c r="Q2694" s="39"/>
    </row>
    <row r="2695" spans="1:17" ht="15" customHeight="1" x14ac:dyDescent="0.3">
      <c r="A2695" s="40"/>
      <c r="B2695" s="41"/>
      <c r="C2695" s="41"/>
      <c r="D2695" s="42" t="s">
        <v>90</v>
      </c>
      <c r="E2695" s="43" t="s">
        <v>91</v>
      </c>
      <c r="F2695" s="44"/>
      <c r="G2695" s="44"/>
      <c r="H2695" s="45"/>
      <c r="I2695" s="37"/>
      <c r="J2695" s="37"/>
      <c r="K2695" s="37">
        <f t="shared" si="558"/>
        <v>0</v>
      </c>
      <c r="L2695" s="37"/>
      <c r="M2695" s="37"/>
      <c r="N2695" s="37">
        <f t="shared" si="559"/>
        <v>0</v>
      </c>
      <c r="O2695" s="37">
        <f t="shared" si="556"/>
        <v>0</v>
      </c>
      <c r="P2695" s="38" t="e">
        <f t="shared" si="557"/>
        <v>#DIV/0!</v>
      </c>
      <c r="Q2695" s="39"/>
    </row>
    <row r="2696" spans="1:17" ht="15" customHeight="1" x14ac:dyDescent="0.3">
      <c r="A2696" s="40"/>
      <c r="B2696" s="41"/>
      <c r="C2696" s="41"/>
      <c r="D2696" s="42" t="s">
        <v>92</v>
      </c>
      <c r="E2696" s="43" t="s">
        <v>93</v>
      </c>
      <c r="F2696" s="44"/>
      <c r="G2696" s="44"/>
      <c r="H2696" s="45"/>
      <c r="I2696" s="37"/>
      <c r="J2696" s="37"/>
      <c r="K2696" s="37">
        <f t="shared" si="558"/>
        <v>0</v>
      </c>
      <c r="L2696" s="37"/>
      <c r="M2696" s="37"/>
      <c r="N2696" s="37">
        <f t="shared" si="559"/>
        <v>0</v>
      </c>
      <c r="O2696" s="37">
        <f t="shared" si="556"/>
        <v>0</v>
      </c>
      <c r="P2696" s="38" t="e">
        <f t="shared" si="557"/>
        <v>#DIV/0!</v>
      </c>
      <c r="Q2696" s="39"/>
    </row>
    <row r="2697" spans="1:17" ht="15" customHeight="1" x14ac:dyDescent="0.3">
      <c r="A2697" s="40"/>
      <c r="B2697" s="41"/>
      <c r="C2697" s="41"/>
      <c r="D2697" s="42" t="s">
        <v>94</v>
      </c>
      <c r="E2697" s="43" t="s">
        <v>95</v>
      </c>
      <c r="F2697" s="44"/>
      <c r="G2697" s="44"/>
      <c r="H2697" s="45"/>
      <c r="I2697" s="37"/>
      <c r="J2697" s="37"/>
      <c r="K2697" s="37">
        <f t="shared" si="558"/>
        <v>0</v>
      </c>
      <c r="L2697" s="37"/>
      <c r="M2697" s="37"/>
      <c r="N2697" s="37">
        <f t="shared" si="559"/>
        <v>0</v>
      </c>
      <c r="O2697" s="37">
        <f t="shared" si="556"/>
        <v>0</v>
      </c>
      <c r="P2697" s="38" t="e">
        <f t="shared" si="557"/>
        <v>#DIV/0!</v>
      </c>
      <c r="Q2697" s="39"/>
    </row>
    <row r="2698" spans="1:17" ht="15" customHeight="1" x14ac:dyDescent="0.3">
      <c r="A2698" s="40"/>
      <c r="B2698" s="41"/>
      <c r="C2698" s="41"/>
      <c r="D2698" s="42" t="s">
        <v>96</v>
      </c>
      <c r="E2698" s="43" t="s">
        <v>97</v>
      </c>
      <c r="F2698" s="44"/>
      <c r="G2698" s="44"/>
      <c r="H2698" s="45"/>
      <c r="I2698" s="37"/>
      <c r="J2698" s="37"/>
      <c r="K2698" s="37">
        <f t="shared" si="558"/>
        <v>0</v>
      </c>
      <c r="L2698" s="37"/>
      <c r="M2698" s="37"/>
      <c r="N2698" s="37">
        <f t="shared" si="559"/>
        <v>0</v>
      </c>
      <c r="O2698" s="37">
        <f t="shared" si="556"/>
        <v>0</v>
      </c>
      <c r="P2698" s="38" t="e">
        <f t="shared" si="557"/>
        <v>#DIV/0!</v>
      </c>
      <c r="Q2698" s="39"/>
    </row>
    <row r="2699" spans="1:17" ht="15" customHeight="1" x14ac:dyDescent="0.3">
      <c r="A2699" s="40"/>
      <c r="B2699" s="41"/>
      <c r="C2699" s="41"/>
      <c r="D2699" s="42" t="s">
        <v>98</v>
      </c>
      <c r="E2699" s="43" t="s">
        <v>99</v>
      </c>
      <c r="F2699" s="44"/>
      <c r="G2699" s="44"/>
      <c r="H2699" s="45"/>
      <c r="I2699" s="37"/>
      <c r="J2699" s="37"/>
      <c r="K2699" s="37">
        <f t="shared" si="558"/>
        <v>0</v>
      </c>
      <c r="L2699" s="37"/>
      <c r="M2699" s="37"/>
      <c r="N2699" s="37">
        <f t="shared" si="559"/>
        <v>0</v>
      </c>
      <c r="O2699" s="37">
        <f t="shared" si="556"/>
        <v>0</v>
      </c>
      <c r="P2699" s="38" t="e">
        <f t="shared" si="557"/>
        <v>#DIV/0!</v>
      </c>
      <c r="Q2699" s="39"/>
    </row>
    <row r="2700" spans="1:17" ht="15" customHeight="1" x14ac:dyDescent="0.3">
      <c r="A2700" s="40"/>
      <c r="B2700" s="41"/>
      <c r="C2700" s="41"/>
      <c r="D2700" s="42" t="s">
        <v>100</v>
      </c>
      <c r="E2700" s="43" t="s">
        <v>101</v>
      </c>
      <c r="F2700" s="44"/>
      <c r="G2700" s="44"/>
      <c r="H2700" s="45"/>
      <c r="I2700" s="37"/>
      <c r="J2700" s="37"/>
      <c r="K2700" s="37">
        <f t="shared" si="558"/>
        <v>0</v>
      </c>
      <c r="L2700" s="37"/>
      <c r="M2700" s="37"/>
      <c r="N2700" s="37">
        <f t="shared" si="559"/>
        <v>0</v>
      </c>
      <c r="O2700" s="37">
        <f t="shared" si="556"/>
        <v>0</v>
      </c>
      <c r="P2700" s="38" t="e">
        <f t="shared" si="557"/>
        <v>#DIV/0!</v>
      </c>
      <c r="Q2700" s="39"/>
    </row>
    <row r="2701" spans="1:17" ht="15" customHeight="1" x14ac:dyDescent="0.3">
      <c r="A2701" s="40"/>
      <c r="B2701" s="41"/>
      <c r="C2701" s="41"/>
      <c r="D2701" s="42" t="s">
        <v>102</v>
      </c>
      <c r="E2701" s="43" t="s">
        <v>103</v>
      </c>
      <c r="F2701" s="44"/>
      <c r="G2701" s="44"/>
      <c r="H2701" s="45"/>
      <c r="I2701" s="37"/>
      <c r="J2701" s="37"/>
      <c r="K2701" s="37">
        <f t="shared" si="558"/>
        <v>0</v>
      </c>
      <c r="L2701" s="37"/>
      <c r="M2701" s="37"/>
      <c r="N2701" s="37">
        <f t="shared" si="559"/>
        <v>0</v>
      </c>
      <c r="O2701" s="37">
        <f t="shared" si="556"/>
        <v>0</v>
      </c>
      <c r="P2701" s="38" t="e">
        <f t="shared" si="557"/>
        <v>#DIV/0!</v>
      </c>
      <c r="Q2701" s="39"/>
    </row>
    <row r="2702" spans="1:17" ht="15" customHeight="1" x14ac:dyDescent="0.3">
      <c r="A2702" s="40"/>
      <c r="B2702" s="41"/>
      <c r="C2702" s="41"/>
      <c r="D2702" s="42"/>
      <c r="E2702" s="43"/>
      <c r="F2702" s="44"/>
      <c r="G2702" s="44"/>
      <c r="H2702" s="45"/>
      <c r="I2702" s="37"/>
      <c r="J2702" s="37"/>
      <c r="K2702" s="37"/>
      <c r="L2702" s="37"/>
      <c r="M2702" s="37"/>
      <c r="N2702" s="37"/>
      <c r="O2702" s="37"/>
      <c r="P2702" s="38"/>
      <c r="Q2702" s="39"/>
    </row>
    <row r="2703" spans="1:17" s="2" customFormat="1" ht="15" customHeight="1" x14ac:dyDescent="0.3">
      <c r="A2703" s="40"/>
      <c r="B2703" s="41"/>
      <c r="C2703" s="41" t="s">
        <v>104</v>
      </c>
      <c r="D2703" s="42"/>
      <c r="E2703" s="43"/>
      <c r="F2703" s="50"/>
      <c r="G2703" s="50"/>
      <c r="H2703" s="51"/>
      <c r="I2703" s="36"/>
      <c r="J2703" s="36"/>
      <c r="K2703" s="36"/>
      <c r="L2703" s="36"/>
      <c r="M2703" s="36"/>
      <c r="N2703" s="36"/>
      <c r="O2703" s="36"/>
      <c r="P2703" s="55"/>
      <c r="Q2703" s="53"/>
    </row>
    <row r="2704" spans="1:17" ht="15" customHeight="1" x14ac:dyDescent="0.3">
      <c r="A2704" s="40"/>
      <c r="B2704" s="41"/>
      <c r="C2704" s="41"/>
      <c r="D2704" s="42" t="s">
        <v>105</v>
      </c>
      <c r="E2704" s="43" t="s">
        <v>106</v>
      </c>
      <c r="F2704" s="44"/>
      <c r="G2704" s="44"/>
      <c r="H2704" s="45"/>
      <c r="I2704" s="37"/>
      <c r="J2704" s="37"/>
      <c r="K2704" s="37">
        <f t="shared" ref="K2704:K2710" si="560">SUM(G2704:J2704)</f>
        <v>0</v>
      </c>
      <c r="L2704" s="37"/>
      <c r="M2704" s="37"/>
      <c r="N2704" s="37">
        <f>SUM(L2704:M2704)</f>
        <v>0</v>
      </c>
      <c r="O2704" s="37">
        <f t="shared" ref="O2704:O2710" si="561">+K2704-F2704</f>
        <v>0</v>
      </c>
      <c r="P2704" s="38" t="e">
        <f t="shared" ref="P2704:P2710" si="562">+O2704/F2704</f>
        <v>#DIV/0!</v>
      </c>
      <c r="Q2704" s="39"/>
    </row>
    <row r="2705" spans="1:17" ht="15" customHeight="1" x14ac:dyDescent="0.3">
      <c r="A2705" s="40"/>
      <c r="B2705" s="41"/>
      <c r="C2705" s="41"/>
      <c r="D2705" s="42" t="s">
        <v>107</v>
      </c>
      <c r="E2705" s="43" t="s">
        <v>108</v>
      </c>
      <c r="F2705" s="44"/>
      <c r="G2705" s="44"/>
      <c r="H2705" s="45"/>
      <c r="I2705" s="37"/>
      <c r="J2705" s="37"/>
      <c r="K2705" s="37">
        <f t="shared" si="560"/>
        <v>0</v>
      </c>
      <c r="L2705" s="37"/>
      <c r="M2705" s="37"/>
      <c r="N2705" s="37">
        <f t="shared" ref="N2705:N2710" si="563">SUM(L2705:M2705)</f>
        <v>0</v>
      </c>
      <c r="O2705" s="37">
        <f t="shared" si="561"/>
        <v>0</v>
      </c>
      <c r="P2705" s="38" t="e">
        <f t="shared" si="562"/>
        <v>#DIV/0!</v>
      </c>
      <c r="Q2705" s="39"/>
    </row>
    <row r="2706" spans="1:17" ht="30" customHeight="1" x14ac:dyDescent="0.3">
      <c r="A2706" s="40"/>
      <c r="B2706" s="41"/>
      <c r="C2706" s="41"/>
      <c r="D2706" s="54" t="s">
        <v>109</v>
      </c>
      <c r="E2706" s="43" t="s">
        <v>110</v>
      </c>
      <c r="F2706" s="44"/>
      <c r="G2706" s="44"/>
      <c r="H2706" s="45"/>
      <c r="I2706" s="37"/>
      <c r="J2706" s="37"/>
      <c r="K2706" s="37">
        <f t="shared" si="560"/>
        <v>0</v>
      </c>
      <c r="L2706" s="37"/>
      <c r="M2706" s="37"/>
      <c r="N2706" s="37">
        <f t="shared" si="563"/>
        <v>0</v>
      </c>
      <c r="O2706" s="37">
        <f t="shared" si="561"/>
        <v>0</v>
      </c>
      <c r="P2706" s="38" t="e">
        <f t="shared" si="562"/>
        <v>#DIV/0!</v>
      </c>
      <c r="Q2706" s="39"/>
    </row>
    <row r="2707" spans="1:17" ht="15" customHeight="1" x14ac:dyDescent="0.3">
      <c r="A2707" s="40" t="s">
        <v>111</v>
      </c>
      <c r="B2707" s="41"/>
      <c r="C2707" s="41"/>
      <c r="D2707" s="42" t="s">
        <v>112</v>
      </c>
      <c r="E2707" s="43" t="s">
        <v>113</v>
      </c>
      <c r="F2707" s="44"/>
      <c r="G2707" s="44"/>
      <c r="H2707" s="45"/>
      <c r="I2707" s="37"/>
      <c r="J2707" s="37"/>
      <c r="K2707" s="37">
        <f t="shared" si="560"/>
        <v>0</v>
      </c>
      <c r="L2707" s="37"/>
      <c r="M2707" s="37"/>
      <c r="N2707" s="37">
        <f t="shared" si="563"/>
        <v>0</v>
      </c>
      <c r="O2707" s="37">
        <f t="shared" si="561"/>
        <v>0</v>
      </c>
      <c r="P2707" s="38" t="e">
        <f t="shared" si="562"/>
        <v>#DIV/0!</v>
      </c>
      <c r="Q2707" s="39"/>
    </row>
    <row r="2708" spans="1:17" ht="15" customHeight="1" x14ac:dyDescent="0.3">
      <c r="A2708" s="40"/>
      <c r="B2708" s="41"/>
      <c r="C2708" s="41"/>
      <c r="D2708" s="42" t="s">
        <v>114</v>
      </c>
      <c r="E2708" s="43" t="s">
        <v>115</v>
      </c>
      <c r="F2708" s="44"/>
      <c r="G2708" s="44"/>
      <c r="H2708" s="45"/>
      <c r="I2708" s="37"/>
      <c r="J2708" s="37"/>
      <c r="K2708" s="37">
        <f t="shared" si="560"/>
        <v>0</v>
      </c>
      <c r="L2708" s="37"/>
      <c r="M2708" s="37"/>
      <c r="N2708" s="37">
        <f t="shared" si="563"/>
        <v>0</v>
      </c>
      <c r="O2708" s="37">
        <f t="shared" si="561"/>
        <v>0</v>
      </c>
      <c r="P2708" s="38" t="e">
        <f t="shared" si="562"/>
        <v>#DIV/0!</v>
      </c>
      <c r="Q2708" s="39"/>
    </row>
    <row r="2709" spans="1:17" ht="15" customHeight="1" x14ac:dyDescent="0.3">
      <c r="A2709" s="40"/>
      <c r="B2709" s="41"/>
      <c r="C2709" s="41"/>
      <c r="D2709" s="42" t="s">
        <v>116</v>
      </c>
      <c r="E2709" s="43" t="s">
        <v>117</v>
      </c>
      <c r="F2709" s="44"/>
      <c r="G2709" s="44"/>
      <c r="H2709" s="45"/>
      <c r="I2709" s="37"/>
      <c r="J2709" s="37"/>
      <c r="K2709" s="37">
        <f t="shared" si="560"/>
        <v>0</v>
      </c>
      <c r="L2709" s="37"/>
      <c r="M2709" s="37"/>
      <c r="N2709" s="37">
        <f t="shared" si="563"/>
        <v>0</v>
      </c>
      <c r="O2709" s="37">
        <f t="shared" si="561"/>
        <v>0</v>
      </c>
      <c r="P2709" s="38" t="e">
        <f t="shared" si="562"/>
        <v>#DIV/0!</v>
      </c>
      <c r="Q2709" s="39"/>
    </row>
    <row r="2710" spans="1:17" ht="15" customHeight="1" x14ac:dyDescent="0.3">
      <c r="A2710" s="40"/>
      <c r="B2710" s="41"/>
      <c r="C2710" s="41"/>
      <c r="D2710" s="42" t="s">
        <v>118</v>
      </c>
      <c r="E2710" s="43" t="s">
        <v>119</v>
      </c>
      <c r="F2710" s="44"/>
      <c r="G2710" s="44"/>
      <c r="H2710" s="45"/>
      <c r="I2710" s="37"/>
      <c r="J2710" s="37"/>
      <c r="K2710" s="37">
        <f t="shared" si="560"/>
        <v>0</v>
      </c>
      <c r="L2710" s="37"/>
      <c r="M2710" s="37"/>
      <c r="N2710" s="37">
        <f t="shared" si="563"/>
        <v>0</v>
      </c>
      <c r="O2710" s="37">
        <f t="shared" si="561"/>
        <v>0</v>
      </c>
      <c r="P2710" s="38" t="e">
        <f t="shared" si="562"/>
        <v>#DIV/0!</v>
      </c>
      <c r="Q2710" s="39"/>
    </row>
    <row r="2711" spans="1:17" ht="15" customHeight="1" x14ac:dyDescent="0.3">
      <c r="A2711" s="40"/>
      <c r="B2711" s="41"/>
      <c r="C2711" s="41"/>
      <c r="D2711" s="42"/>
      <c r="E2711" s="43"/>
      <c r="F2711" s="44"/>
      <c r="G2711" s="44"/>
      <c r="H2711" s="45"/>
      <c r="I2711" s="37"/>
      <c r="J2711" s="37"/>
      <c r="K2711" s="37"/>
      <c r="L2711" s="37"/>
      <c r="M2711" s="37"/>
      <c r="N2711" s="37"/>
      <c r="O2711" s="37"/>
      <c r="P2711" s="38"/>
      <c r="Q2711" s="39"/>
    </row>
    <row r="2712" spans="1:17" s="2" customFormat="1" ht="15" customHeight="1" x14ac:dyDescent="0.3">
      <c r="A2712" s="40"/>
      <c r="B2712" s="41"/>
      <c r="C2712" s="41" t="s">
        <v>120</v>
      </c>
      <c r="D2712" s="42"/>
      <c r="E2712" s="43"/>
      <c r="F2712" s="50"/>
      <c r="G2712" s="50"/>
      <c r="H2712" s="51"/>
      <c r="I2712" s="36"/>
      <c r="J2712" s="36"/>
      <c r="K2712" s="36"/>
      <c r="L2712" s="36"/>
      <c r="M2712" s="36"/>
      <c r="N2712" s="36"/>
      <c r="O2712" s="36"/>
      <c r="P2712" s="55"/>
      <c r="Q2712" s="53"/>
    </row>
    <row r="2713" spans="1:17" ht="15" customHeight="1" x14ac:dyDescent="0.3">
      <c r="A2713" s="40"/>
      <c r="B2713" s="41"/>
      <c r="C2713" s="41"/>
      <c r="D2713" s="42" t="s">
        <v>121</v>
      </c>
      <c r="E2713" s="43" t="s">
        <v>122</v>
      </c>
      <c r="F2713" s="44"/>
      <c r="G2713" s="44"/>
      <c r="H2713" s="45"/>
      <c r="I2713" s="37"/>
      <c r="J2713" s="37"/>
      <c r="K2713" s="37">
        <f t="shared" ref="K2713:K2718" si="564">SUM(G2713:J2713)</f>
        <v>0</v>
      </c>
      <c r="L2713" s="37"/>
      <c r="M2713" s="37"/>
      <c r="N2713" s="37">
        <f t="shared" ref="N2713:N2718" si="565">SUM(L2713:M2713)</f>
        <v>0</v>
      </c>
      <c r="O2713" s="37">
        <f t="shared" ref="O2713:O2718" si="566">+K2713-F2713</f>
        <v>0</v>
      </c>
      <c r="P2713" s="38" t="e">
        <f t="shared" ref="P2713:P2718" si="567">+O2713/F2713</f>
        <v>#DIV/0!</v>
      </c>
      <c r="Q2713" s="39"/>
    </row>
    <row r="2714" spans="1:17" ht="15" customHeight="1" x14ac:dyDescent="0.3">
      <c r="A2714" s="40"/>
      <c r="B2714" s="41"/>
      <c r="C2714" s="41"/>
      <c r="D2714" s="42" t="s">
        <v>123</v>
      </c>
      <c r="E2714" s="43" t="s">
        <v>124</v>
      </c>
      <c r="F2714" s="44"/>
      <c r="G2714" s="44"/>
      <c r="H2714" s="45"/>
      <c r="I2714" s="37"/>
      <c r="J2714" s="37"/>
      <c r="K2714" s="37">
        <f t="shared" si="564"/>
        <v>0</v>
      </c>
      <c r="L2714" s="37"/>
      <c r="M2714" s="37"/>
      <c r="N2714" s="37">
        <f t="shared" si="565"/>
        <v>0</v>
      </c>
      <c r="O2714" s="37">
        <f t="shared" si="566"/>
        <v>0</v>
      </c>
      <c r="P2714" s="38" t="e">
        <f t="shared" si="567"/>
        <v>#DIV/0!</v>
      </c>
      <c r="Q2714" s="39"/>
    </row>
    <row r="2715" spans="1:17" ht="15" customHeight="1" x14ac:dyDescent="0.3">
      <c r="A2715" s="40"/>
      <c r="B2715" s="41"/>
      <c r="C2715" s="41"/>
      <c r="D2715" s="42" t="s">
        <v>125</v>
      </c>
      <c r="E2715" s="43" t="s">
        <v>126</v>
      </c>
      <c r="F2715" s="44"/>
      <c r="G2715" s="44"/>
      <c r="H2715" s="45"/>
      <c r="I2715" s="37"/>
      <c r="J2715" s="37"/>
      <c r="K2715" s="37">
        <f t="shared" si="564"/>
        <v>0</v>
      </c>
      <c r="L2715" s="37"/>
      <c r="M2715" s="37"/>
      <c r="N2715" s="37">
        <f t="shared" si="565"/>
        <v>0</v>
      </c>
      <c r="O2715" s="37">
        <f t="shared" si="566"/>
        <v>0</v>
      </c>
      <c r="P2715" s="38" t="e">
        <f t="shared" si="567"/>
        <v>#DIV/0!</v>
      </c>
      <c r="Q2715" s="39"/>
    </row>
    <row r="2716" spans="1:17" ht="15" customHeight="1" x14ac:dyDescent="0.3">
      <c r="A2716" s="40"/>
      <c r="B2716" s="41"/>
      <c r="C2716" s="41"/>
      <c r="D2716" s="42" t="s">
        <v>127</v>
      </c>
      <c r="E2716" s="43" t="s">
        <v>128</v>
      </c>
      <c r="F2716" s="44"/>
      <c r="G2716" s="44"/>
      <c r="H2716" s="45"/>
      <c r="I2716" s="37"/>
      <c r="J2716" s="37"/>
      <c r="K2716" s="37">
        <f t="shared" si="564"/>
        <v>0</v>
      </c>
      <c r="L2716" s="37"/>
      <c r="M2716" s="37"/>
      <c r="N2716" s="37">
        <f t="shared" si="565"/>
        <v>0</v>
      </c>
      <c r="O2716" s="37">
        <f t="shared" si="566"/>
        <v>0</v>
      </c>
      <c r="P2716" s="38" t="e">
        <f t="shared" si="567"/>
        <v>#DIV/0!</v>
      </c>
      <c r="Q2716" s="39"/>
    </row>
    <row r="2717" spans="1:17" ht="15" customHeight="1" x14ac:dyDescent="0.3">
      <c r="A2717" s="40"/>
      <c r="B2717" s="41"/>
      <c r="C2717" s="41"/>
      <c r="D2717" s="42" t="s">
        <v>129</v>
      </c>
      <c r="E2717" s="43" t="s">
        <v>130</v>
      </c>
      <c r="F2717" s="44"/>
      <c r="G2717" s="44"/>
      <c r="H2717" s="45"/>
      <c r="I2717" s="37"/>
      <c r="J2717" s="37"/>
      <c r="K2717" s="37">
        <f t="shared" si="564"/>
        <v>0</v>
      </c>
      <c r="L2717" s="37"/>
      <c r="M2717" s="37"/>
      <c r="N2717" s="37">
        <f t="shared" si="565"/>
        <v>0</v>
      </c>
      <c r="O2717" s="37">
        <f t="shared" si="566"/>
        <v>0</v>
      </c>
      <c r="P2717" s="38" t="e">
        <f t="shared" si="567"/>
        <v>#DIV/0!</v>
      </c>
      <c r="Q2717" s="39"/>
    </row>
    <row r="2718" spans="1:17" ht="30" customHeight="1" x14ac:dyDescent="0.3">
      <c r="A2718" s="40"/>
      <c r="B2718" s="41"/>
      <c r="C2718" s="41"/>
      <c r="D2718" s="54" t="s">
        <v>131</v>
      </c>
      <c r="E2718" s="43" t="s">
        <v>132</v>
      </c>
      <c r="F2718" s="44"/>
      <c r="G2718" s="44"/>
      <c r="H2718" s="45"/>
      <c r="I2718" s="37"/>
      <c r="J2718" s="37"/>
      <c r="K2718" s="37">
        <f t="shared" si="564"/>
        <v>0</v>
      </c>
      <c r="L2718" s="37"/>
      <c r="M2718" s="37"/>
      <c r="N2718" s="37">
        <f t="shared" si="565"/>
        <v>0</v>
      </c>
      <c r="O2718" s="37">
        <f t="shared" si="566"/>
        <v>0</v>
      </c>
      <c r="P2718" s="38" t="e">
        <f t="shared" si="567"/>
        <v>#DIV/0!</v>
      </c>
      <c r="Q2718" s="39"/>
    </row>
    <row r="2719" spans="1:17" ht="15" customHeight="1" x14ac:dyDescent="0.3">
      <c r="A2719" s="40"/>
      <c r="B2719" s="41"/>
      <c r="C2719" s="41"/>
      <c r="D2719" s="42"/>
      <c r="E2719" s="43"/>
      <c r="F2719" s="44"/>
      <c r="G2719" s="44"/>
      <c r="H2719" s="45"/>
      <c r="I2719" s="37"/>
      <c r="J2719" s="37"/>
      <c r="K2719" s="37"/>
      <c r="L2719" s="37"/>
      <c r="M2719" s="37"/>
      <c r="N2719" s="37"/>
      <c r="O2719" s="37"/>
      <c r="P2719" s="38"/>
      <c r="Q2719" s="39"/>
    </row>
    <row r="2720" spans="1:17" s="2" customFormat="1" ht="15" customHeight="1" x14ac:dyDescent="0.3">
      <c r="A2720" s="40"/>
      <c r="B2720" s="41"/>
      <c r="C2720" s="41" t="s">
        <v>133</v>
      </c>
      <c r="D2720" s="42"/>
      <c r="E2720" s="43"/>
      <c r="F2720" s="50"/>
      <c r="G2720" s="50"/>
      <c r="H2720" s="51"/>
      <c r="I2720" s="36"/>
      <c r="J2720" s="36"/>
      <c r="K2720" s="36"/>
      <c r="L2720" s="36"/>
      <c r="M2720" s="36"/>
      <c r="N2720" s="36"/>
      <c r="O2720" s="36"/>
      <c r="P2720" s="55"/>
      <c r="Q2720" s="53"/>
    </row>
    <row r="2721" spans="1:17" ht="15" customHeight="1" x14ac:dyDescent="0.3">
      <c r="A2721" s="40"/>
      <c r="B2721" s="41"/>
      <c r="C2721" s="41"/>
      <c r="D2721" s="42" t="s">
        <v>134</v>
      </c>
      <c r="E2721" s="43" t="s">
        <v>135</v>
      </c>
      <c r="F2721" s="44"/>
      <c r="G2721" s="44"/>
      <c r="H2721" s="45"/>
      <c r="I2721" s="37"/>
      <c r="J2721" s="37"/>
      <c r="K2721" s="37">
        <f>SUM(G2721:J2721)</f>
        <v>0</v>
      </c>
      <c r="L2721" s="37"/>
      <c r="M2721" s="37"/>
      <c r="N2721" s="37">
        <f>SUM(L2721:M2721)</f>
        <v>0</v>
      </c>
      <c r="O2721" s="37">
        <f>+K2721-F2721</f>
        <v>0</v>
      </c>
      <c r="P2721" s="38" t="e">
        <f>+O2721/F2721</f>
        <v>#DIV/0!</v>
      </c>
      <c r="Q2721" s="39"/>
    </row>
    <row r="2722" spans="1:17" ht="15" customHeight="1" x14ac:dyDescent="0.3">
      <c r="A2722" s="40"/>
      <c r="B2722" s="41"/>
      <c r="C2722" s="41"/>
      <c r="D2722" s="42" t="s">
        <v>136</v>
      </c>
      <c r="E2722" s="43" t="s">
        <v>137</v>
      </c>
      <c r="F2722" s="44"/>
      <c r="G2722" s="44"/>
      <c r="H2722" s="45"/>
      <c r="I2722" s="37"/>
      <c r="J2722" s="37"/>
      <c r="K2722" s="37">
        <f>SUM(G2722:J2722)</f>
        <v>0</v>
      </c>
      <c r="L2722" s="37"/>
      <c r="M2722" s="37"/>
      <c r="N2722" s="37">
        <f>SUM(L2722:M2722)</f>
        <v>0</v>
      </c>
      <c r="O2722" s="37">
        <f>+K2722-F2722</f>
        <v>0</v>
      </c>
      <c r="P2722" s="38" t="e">
        <f>+O2722/F2722</f>
        <v>#DIV/0!</v>
      </c>
      <c r="Q2722" s="39"/>
    </row>
    <row r="2723" spans="1:17" ht="15" customHeight="1" x14ac:dyDescent="0.3">
      <c r="A2723" s="40"/>
      <c r="B2723" s="41"/>
      <c r="C2723" s="41"/>
      <c r="D2723" s="42" t="s">
        <v>138</v>
      </c>
      <c r="E2723" s="43" t="s">
        <v>139</v>
      </c>
      <c r="F2723" s="44"/>
      <c r="G2723" s="44"/>
      <c r="H2723" s="45"/>
      <c r="I2723" s="37"/>
      <c r="J2723" s="37"/>
      <c r="K2723" s="37">
        <f>SUM(G2723:J2723)</f>
        <v>0</v>
      </c>
      <c r="L2723" s="37"/>
      <c r="M2723" s="37"/>
      <c r="N2723" s="37">
        <f>SUM(L2723:M2723)</f>
        <v>0</v>
      </c>
      <c r="O2723" s="37">
        <f>+K2723-F2723</f>
        <v>0</v>
      </c>
      <c r="P2723" s="38" t="e">
        <f>+O2723/F2723</f>
        <v>#DIV/0!</v>
      </c>
      <c r="Q2723" s="39"/>
    </row>
    <row r="2724" spans="1:17" ht="15" customHeight="1" x14ac:dyDescent="0.3">
      <c r="A2724" s="40"/>
      <c r="B2724" s="41"/>
      <c r="C2724" s="41"/>
      <c r="D2724" s="42" t="s">
        <v>140</v>
      </c>
      <c r="E2724" s="43" t="s">
        <v>141</v>
      </c>
      <c r="F2724" s="44"/>
      <c r="G2724" s="44"/>
      <c r="H2724" s="45"/>
      <c r="I2724" s="37"/>
      <c r="J2724" s="37"/>
      <c r="K2724" s="37">
        <f>SUM(G2724:J2724)</f>
        <v>0</v>
      </c>
      <c r="L2724" s="37"/>
      <c r="M2724" s="37"/>
      <c r="N2724" s="37">
        <f>SUM(L2724:M2724)</f>
        <v>0</v>
      </c>
      <c r="O2724" s="37">
        <f>+K2724-F2724</f>
        <v>0</v>
      </c>
      <c r="P2724" s="38" t="e">
        <f>+O2724/F2724</f>
        <v>#DIV/0!</v>
      </c>
      <c r="Q2724" s="39"/>
    </row>
    <row r="2725" spans="1:17" ht="15" customHeight="1" x14ac:dyDescent="0.3">
      <c r="A2725" s="40"/>
      <c r="B2725" s="41"/>
      <c r="C2725" s="41"/>
      <c r="D2725" s="42" t="s">
        <v>142</v>
      </c>
      <c r="E2725" s="43" t="s">
        <v>141</v>
      </c>
      <c r="F2725" s="44"/>
      <c r="G2725" s="44"/>
      <c r="H2725" s="45"/>
      <c r="I2725" s="37"/>
      <c r="J2725" s="37"/>
      <c r="K2725" s="37">
        <f>SUM(G2725:J2725)</f>
        <v>0</v>
      </c>
      <c r="L2725" s="37"/>
      <c r="M2725" s="37"/>
      <c r="N2725" s="37">
        <f>SUM(L2725:M2725)</f>
        <v>0</v>
      </c>
      <c r="O2725" s="37">
        <f>+K2725-F2725</f>
        <v>0</v>
      </c>
      <c r="P2725" s="38" t="e">
        <f>+O2725/F2725</f>
        <v>#DIV/0!</v>
      </c>
      <c r="Q2725" s="39"/>
    </row>
    <row r="2726" spans="1:17" ht="15" customHeight="1" x14ac:dyDescent="0.3">
      <c r="A2726" s="57"/>
      <c r="B2726" s="58"/>
      <c r="C2726" s="58"/>
      <c r="D2726" s="39"/>
      <c r="E2726" s="59"/>
      <c r="F2726" s="44"/>
      <c r="G2726" s="44"/>
      <c r="H2726" s="45"/>
      <c r="I2726" s="37"/>
      <c r="J2726" s="37"/>
      <c r="K2726" s="37"/>
      <c r="L2726" s="37"/>
      <c r="M2726" s="37"/>
      <c r="N2726" s="37"/>
      <c r="O2726" s="37"/>
      <c r="P2726" s="38"/>
      <c r="Q2726" s="39"/>
    </row>
    <row r="2727" spans="1:17" ht="15.75" customHeight="1" x14ac:dyDescent="0.3">
      <c r="A2727" s="40" t="s">
        <v>143</v>
      </c>
      <c r="B2727" s="58"/>
      <c r="C2727" s="58"/>
      <c r="D2727" s="39"/>
      <c r="E2727" s="59"/>
      <c r="F2727" s="44"/>
      <c r="G2727" s="44"/>
      <c r="H2727" s="45"/>
      <c r="I2727" s="37"/>
      <c r="J2727" s="37"/>
      <c r="K2727" s="37"/>
      <c r="L2727" s="37"/>
      <c r="M2727" s="37"/>
      <c r="N2727" s="37"/>
      <c r="O2727" s="37"/>
      <c r="P2727" s="38"/>
      <c r="Q2727" s="39"/>
    </row>
    <row r="2728" spans="1:17" ht="15.75" customHeight="1" x14ac:dyDescent="0.3">
      <c r="A2728" s="60" t="s">
        <v>144</v>
      </c>
      <c r="B2728" s="58"/>
      <c r="C2728" s="58"/>
      <c r="D2728" s="39"/>
      <c r="E2728" s="59"/>
      <c r="F2728" s="44"/>
      <c r="G2728" s="44"/>
      <c r="H2728" s="45"/>
      <c r="I2728" s="37"/>
      <c r="J2728" s="37"/>
      <c r="K2728" s="37"/>
      <c r="L2728" s="37"/>
      <c r="M2728" s="37"/>
      <c r="N2728" s="37"/>
      <c r="O2728" s="37"/>
      <c r="P2728" s="38"/>
      <c r="Q2728" s="39"/>
    </row>
    <row r="2729" spans="1:17" ht="15" customHeight="1" x14ac:dyDescent="0.3">
      <c r="A2729" s="57"/>
      <c r="B2729" s="58"/>
      <c r="C2729" s="58"/>
      <c r="D2729" s="39"/>
      <c r="E2729" s="59"/>
      <c r="F2729" s="44"/>
      <c r="G2729" s="44"/>
      <c r="H2729" s="45"/>
      <c r="I2729" s="37"/>
      <c r="J2729" s="37"/>
      <c r="K2729" s="37"/>
      <c r="L2729" s="37"/>
      <c r="M2729" s="37"/>
      <c r="N2729" s="37"/>
      <c r="O2729" s="37"/>
      <c r="P2729" s="38"/>
      <c r="Q2729" s="39"/>
    </row>
    <row r="2730" spans="1:17" s="2" customFormat="1" ht="17.25" customHeight="1" x14ac:dyDescent="0.3">
      <c r="A2730" s="47" t="s">
        <v>28</v>
      </c>
      <c r="B2730" s="48"/>
      <c r="C2730" s="48"/>
      <c r="D2730" s="49"/>
      <c r="E2730" s="43"/>
      <c r="F2730" s="50"/>
      <c r="G2730" s="50"/>
      <c r="H2730" s="51"/>
      <c r="I2730" s="36"/>
      <c r="J2730" s="36"/>
      <c r="K2730" s="36"/>
      <c r="L2730" s="36"/>
      <c r="M2730" s="36"/>
      <c r="N2730" s="36"/>
      <c r="O2730" s="36"/>
      <c r="P2730" s="55"/>
      <c r="Q2730" s="53"/>
    </row>
    <row r="2731" spans="1:17" ht="17.25" customHeight="1" x14ac:dyDescent="0.3">
      <c r="A2731" s="47"/>
      <c r="B2731" s="48"/>
      <c r="C2731" s="48"/>
      <c r="D2731" s="49"/>
      <c r="E2731" s="43"/>
      <c r="F2731" s="44"/>
      <c r="G2731" s="44"/>
      <c r="H2731" s="45"/>
      <c r="I2731" s="37"/>
      <c r="J2731" s="37"/>
      <c r="K2731" s="37"/>
      <c r="L2731" s="37"/>
      <c r="M2731" s="37"/>
      <c r="N2731" s="37"/>
      <c r="O2731" s="37"/>
      <c r="P2731" s="38"/>
      <c r="Q2731" s="39"/>
    </row>
    <row r="2732" spans="1:17" s="2" customFormat="1" ht="15" customHeight="1" x14ac:dyDescent="0.3">
      <c r="A2732" s="40"/>
      <c r="B2732" s="41" t="s">
        <v>29</v>
      </c>
      <c r="C2732" s="41"/>
      <c r="D2732" s="42"/>
      <c r="E2732" s="43" t="s">
        <v>30</v>
      </c>
      <c r="F2732" s="50"/>
      <c r="G2732" s="50"/>
      <c r="H2732" s="51"/>
      <c r="I2732" s="36"/>
      <c r="J2732" s="36"/>
      <c r="K2732" s="36"/>
      <c r="L2732" s="36"/>
      <c r="M2732" s="36"/>
      <c r="N2732" s="36"/>
      <c r="O2732" s="36"/>
      <c r="P2732" s="55"/>
      <c r="Q2732" s="53"/>
    </row>
    <row r="2733" spans="1:17" ht="15" customHeight="1" x14ac:dyDescent="0.3">
      <c r="A2733" s="40"/>
      <c r="B2733" s="41"/>
      <c r="C2733" s="41"/>
      <c r="D2733" s="42" t="s">
        <v>31</v>
      </c>
      <c r="E2733" s="43" t="s">
        <v>32</v>
      </c>
      <c r="F2733" s="44"/>
      <c r="G2733" s="44"/>
      <c r="H2733" s="45"/>
      <c r="I2733" s="37"/>
      <c r="J2733" s="37"/>
      <c r="K2733" s="37">
        <f>SUM(G2733:J2733)</f>
        <v>0</v>
      </c>
      <c r="L2733" s="37"/>
      <c r="M2733" s="37"/>
      <c r="N2733" s="37">
        <f>SUM(L2733:M2733)</f>
        <v>0</v>
      </c>
      <c r="O2733" s="37">
        <f t="shared" ref="O2733:O2750" si="568">+K2733-F2733</f>
        <v>0</v>
      </c>
      <c r="P2733" s="38" t="e">
        <f t="shared" ref="P2733:P2750" si="569">+O2733/F2733</f>
        <v>#DIV/0!</v>
      </c>
      <c r="Q2733" s="39"/>
    </row>
    <row r="2734" spans="1:17" ht="15" customHeight="1" x14ac:dyDescent="0.3">
      <c r="A2734" s="40"/>
      <c r="B2734" s="41"/>
      <c r="C2734" s="41"/>
      <c r="D2734" s="42" t="s">
        <v>33</v>
      </c>
      <c r="E2734" s="43" t="s">
        <v>34</v>
      </c>
      <c r="F2734" s="44"/>
      <c r="G2734" s="44"/>
      <c r="H2734" s="45"/>
      <c r="I2734" s="37"/>
      <c r="J2734" s="37"/>
      <c r="K2734" s="37">
        <f t="shared" ref="K2734:K2749" si="570">SUM(G2734:J2734)</f>
        <v>0</v>
      </c>
      <c r="L2734" s="37"/>
      <c r="M2734" s="37"/>
      <c r="N2734" s="37">
        <f t="shared" ref="N2734:N2750" si="571">SUM(L2734:M2734)</f>
        <v>0</v>
      </c>
      <c r="O2734" s="37">
        <f t="shared" si="568"/>
        <v>0</v>
      </c>
      <c r="P2734" s="38" t="e">
        <f t="shared" si="569"/>
        <v>#DIV/0!</v>
      </c>
      <c r="Q2734" s="39"/>
    </row>
    <row r="2735" spans="1:17" ht="15" customHeight="1" x14ac:dyDescent="0.3">
      <c r="A2735" s="40"/>
      <c r="B2735" s="41"/>
      <c r="C2735" s="41"/>
      <c r="D2735" s="42" t="s">
        <v>35</v>
      </c>
      <c r="E2735" s="43" t="s">
        <v>36</v>
      </c>
      <c r="F2735" s="44"/>
      <c r="G2735" s="44"/>
      <c r="H2735" s="45"/>
      <c r="I2735" s="37"/>
      <c r="J2735" s="37"/>
      <c r="K2735" s="37">
        <f t="shared" si="570"/>
        <v>0</v>
      </c>
      <c r="L2735" s="37"/>
      <c r="M2735" s="37"/>
      <c r="N2735" s="37">
        <f t="shared" si="571"/>
        <v>0</v>
      </c>
      <c r="O2735" s="37">
        <f t="shared" si="568"/>
        <v>0</v>
      </c>
      <c r="P2735" s="38" t="e">
        <f t="shared" si="569"/>
        <v>#DIV/0!</v>
      </c>
      <c r="Q2735" s="39"/>
    </row>
    <row r="2736" spans="1:17" ht="15" customHeight="1" x14ac:dyDescent="0.3">
      <c r="A2736" s="40"/>
      <c r="B2736" s="41"/>
      <c r="C2736" s="41"/>
      <c r="D2736" s="42" t="s">
        <v>37</v>
      </c>
      <c r="E2736" s="43" t="s">
        <v>38</v>
      </c>
      <c r="F2736" s="44"/>
      <c r="G2736" s="44"/>
      <c r="H2736" s="45"/>
      <c r="I2736" s="37"/>
      <c r="J2736" s="37"/>
      <c r="K2736" s="37">
        <f t="shared" si="570"/>
        <v>0</v>
      </c>
      <c r="L2736" s="37"/>
      <c r="M2736" s="37"/>
      <c r="N2736" s="37">
        <f t="shared" si="571"/>
        <v>0</v>
      </c>
      <c r="O2736" s="37">
        <f t="shared" si="568"/>
        <v>0</v>
      </c>
      <c r="P2736" s="38" t="e">
        <f t="shared" si="569"/>
        <v>#DIV/0!</v>
      </c>
      <c r="Q2736" s="39"/>
    </row>
    <row r="2737" spans="1:17" ht="15" customHeight="1" x14ac:dyDescent="0.3">
      <c r="A2737" s="40"/>
      <c r="B2737" s="41"/>
      <c r="C2737" s="41"/>
      <c r="D2737" s="42" t="s">
        <v>39</v>
      </c>
      <c r="E2737" s="43" t="s">
        <v>40</v>
      </c>
      <c r="F2737" s="44"/>
      <c r="G2737" s="44"/>
      <c r="H2737" s="45"/>
      <c r="I2737" s="37"/>
      <c r="J2737" s="37"/>
      <c r="K2737" s="37">
        <f t="shared" si="570"/>
        <v>0</v>
      </c>
      <c r="L2737" s="37"/>
      <c r="M2737" s="37"/>
      <c r="N2737" s="37">
        <f t="shared" si="571"/>
        <v>0</v>
      </c>
      <c r="O2737" s="37">
        <f t="shared" si="568"/>
        <v>0</v>
      </c>
      <c r="P2737" s="38" t="e">
        <f t="shared" si="569"/>
        <v>#DIV/0!</v>
      </c>
      <c r="Q2737" s="39"/>
    </row>
    <row r="2738" spans="1:17" ht="15" customHeight="1" x14ac:dyDescent="0.3">
      <c r="A2738" s="40"/>
      <c r="B2738" s="41"/>
      <c r="C2738" s="41"/>
      <c r="D2738" s="42" t="s">
        <v>41</v>
      </c>
      <c r="E2738" s="43" t="s">
        <v>42</v>
      </c>
      <c r="F2738" s="44"/>
      <c r="G2738" s="44"/>
      <c r="H2738" s="45"/>
      <c r="I2738" s="37"/>
      <c r="J2738" s="37"/>
      <c r="K2738" s="37">
        <f t="shared" si="570"/>
        <v>0</v>
      </c>
      <c r="L2738" s="37"/>
      <c r="M2738" s="37"/>
      <c r="N2738" s="37">
        <f t="shared" si="571"/>
        <v>0</v>
      </c>
      <c r="O2738" s="37">
        <f t="shared" si="568"/>
        <v>0</v>
      </c>
      <c r="P2738" s="38" t="e">
        <f t="shared" si="569"/>
        <v>#DIV/0!</v>
      </c>
      <c r="Q2738" s="39"/>
    </row>
    <row r="2739" spans="1:17" ht="15" customHeight="1" x14ac:dyDescent="0.3">
      <c r="A2739" s="40"/>
      <c r="B2739" s="41"/>
      <c r="C2739" s="41"/>
      <c r="D2739" s="42" t="s">
        <v>43</v>
      </c>
      <c r="E2739" s="43" t="s">
        <v>44</v>
      </c>
      <c r="F2739" s="44"/>
      <c r="G2739" s="44"/>
      <c r="H2739" s="45"/>
      <c r="I2739" s="37"/>
      <c r="J2739" s="37"/>
      <c r="K2739" s="37">
        <f t="shared" si="570"/>
        <v>0</v>
      </c>
      <c r="L2739" s="37"/>
      <c r="M2739" s="37"/>
      <c r="N2739" s="37">
        <f t="shared" si="571"/>
        <v>0</v>
      </c>
      <c r="O2739" s="37">
        <f t="shared" si="568"/>
        <v>0</v>
      </c>
      <c r="P2739" s="38" t="e">
        <f t="shared" si="569"/>
        <v>#DIV/0!</v>
      </c>
      <c r="Q2739" s="39"/>
    </row>
    <row r="2740" spans="1:17" ht="15" customHeight="1" x14ac:dyDescent="0.3">
      <c r="A2740" s="40"/>
      <c r="B2740" s="41"/>
      <c r="C2740" s="41"/>
      <c r="D2740" s="42" t="s">
        <v>45</v>
      </c>
      <c r="E2740" s="43" t="s">
        <v>46</v>
      </c>
      <c r="F2740" s="44"/>
      <c r="G2740" s="44"/>
      <c r="H2740" s="45"/>
      <c r="I2740" s="37"/>
      <c r="J2740" s="37"/>
      <c r="K2740" s="37">
        <f t="shared" si="570"/>
        <v>0</v>
      </c>
      <c r="L2740" s="37"/>
      <c r="M2740" s="37"/>
      <c r="N2740" s="37">
        <f t="shared" si="571"/>
        <v>0</v>
      </c>
      <c r="O2740" s="37">
        <f t="shared" si="568"/>
        <v>0</v>
      </c>
      <c r="P2740" s="38" t="e">
        <f t="shared" si="569"/>
        <v>#DIV/0!</v>
      </c>
      <c r="Q2740" s="39"/>
    </row>
    <row r="2741" spans="1:17" ht="15" customHeight="1" x14ac:dyDescent="0.3">
      <c r="A2741" s="40"/>
      <c r="B2741" s="41"/>
      <c r="C2741" s="41"/>
      <c r="D2741" s="42" t="s">
        <v>47</v>
      </c>
      <c r="E2741" s="43" t="s">
        <v>48</v>
      </c>
      <c r="F2741" s="44"/>
      <c r="G2741" s="44"/>
      <c r="H2741" s="45"/>
      <c r="I2741" s="37"/>
      <c r="J2741" s="37"/>
      <c r="K2741" s="37">
        <f t="shared" si="570"/>
        <v>0</v>
      </c>
      <c r="L2741" s="37"/>
      <c r="M2741" s="37"/>
      <c r="N2741" s="37">
        <f t="shared" si="571"/>
        <v>0</v>
      </c>
      <c r="O2741" s="37">
        <f t="shared" si="568"/>
        <v>0</v>
      </c>
      <c r="P2741" s="38" t="e">
        <f t="shared" si="569"/>
        <v>#DIV/0!</v>
      </c>
      <c r="Q2741" s="39"/>
    </row>
    <row r="2742" spans="1:17" ht="15" customHeight="1" x14ac:dyDescent="0.3">
      <c r="A2742" s="40"/>
      <c r="B2742" s="41"/>
      <c r="C2742" s="41"/>
      <c r="D2742" s="42" t="s">
        <v>49</v>
      </c>
      <c r="E2742" s="43" t="s">
        <v>50</v>
      </c>
      <c r="F2742" s="44"/>
      <c r="G2742" s="44"/>
      <c r="H2742" s="45"/>
      <c r="I2742" s="37"/>
      <c r="J2742" s="37"/>
      <c r="K2742" s="37">
        <f t="shared" si="570"/>
        <v>0</v>
      </c>
      <c r="L2742" s="37"/>
      <c r="M2742" s="37"/>
      <c r="N2742" s="37">
        <f t="shared" si="571"/>
        <v>0</v>
      </c>
      <c r="O2742" s="37">
        <f t="shared" si="568"/>
        <v>0</v>
      </c>
      <c r="P2742" s="38" t="e">
        <f t="shared" si="569"/>
        <v>#DIV/0!</v>
      </c>
      <c r="Q2742" s="39"/>
    </row>
    <row r="2743" spans="1:17" ht="15" customHeight="1" x14ac:dyDescent="0.3">
      <c r="A2743" s="40"/>
      <c r="B2743" s="41"/>
      <c r="C2743" s="41"/>
      <c r="D2743" s="42" t="s">
        <v>51</v>
      </c>
      <c r="E2743" s="43" t="s">
        <v>52</v>
      </c>
      <c r="F2743" s="44"/>
      <c r="G2743" s="44"/>
      <c r="H2743" s="45"/>
      <c r="I2743" s="37"/>
      <c r="J2743" s="37"/>
      <c r="K2743" s="37">
        <f t="shared" si="570"/>
        <v>0</v>
      </c>
      <c r="L2743" s="37"/>
      <c r="M2743" s="37"/>
      <c r="N2743" s="37">
        <f t="shared" si="571"/>
        <v>0</v>
      </c>
      <c r="O2743" s="37">
        <f t="shared" si="568"/>
        <v>0</v>
      </c>
      <c r="P2743" s="38" t="e">
        <f t="shared" si="569"/>
        <v>#DIV/0!</v>
      </c>
      <c r="Q2743" s="39"/>
    </row>
    <row r="2744" spans="1:17" ht="15" customHeight="1" x14ac:dyDescent="0.3">
      <c r="A2744" s="40"/>
      <c r="B2744" s="41"/>
      <c r="C2744" s="41"/>
      <c r="D2744" s="42" t="s">
        <v>53</v>
      </c>
      <c r="E2744" s="43" t="s">
        <v>54</v>
      </c>
      <c r="F2744" s="44"/>
      <c r="G2744" s="44"/>
      <c r="H2744" s="45"/>
      <c r="I2744" s="37"/>
      <c r="J2744" s="37"/>
      <c r="K2744" s="37">
        <f t="shared" si="570"/>
        <v>0</v>
      </c>
      <c r="L2744" s="37"/>
      <c r="M2744" s="37"/>
      <c r="N2744" s="37">
        <f t="shared" si="571"/>
        <v>0</v>
      </c>
      <c r="O2744" s="37">
        <f t="shared" si="568"/>
        <v>0</v>
      </c>
      <c r="P2744" s="38" t="e">
        <f t="shared" si="569"/>
        <v>#DIV/0!</v>
      </c>
      <c r="Q2744" s="39"/>
    </row>
    <row r="2745" spans="1:17" ht="15" customHeight="1" x14ac:dyDescent="0.3">
      <c r="A2745" s="40"/>
      <c r="B2745" s="41"/>
      <c r="C2745" s="41"/>
      <c r="D2745" s="42" t="s">
        <v>55</v>
      </c>
      <c r="E2745" s="43" t="s">
        <v>56</v>
      </c>
      <c r="F2745" s="44"/>
      <c r="G2745" s="44"/>
      <c r="H2745" s="45"/>
      <c r="I2745" s="37"/>
      <c r="J2745" s="37"/>
      <c r="K2745" s="37">
        <f t="shared" si="570"/>
        <v>0</v>
      </c>
      <c r="L2745" s="37"/>
      <c r="M2745" s="37"/>
      <c r="N2745" s="37">
        <f t="shared" si="571"/>
        <v>0</v>
      </c>
      <c r="O2745" s="37">
        <f t="shared" si="568"/>
        <v>0</v>
      </c>
      <c r="P2745" s="38" t="e">
        <f t="shared" si="569"/>
        <v>#DIV/0!</v>
      </c>
      <c r="Q2745" s="39"/>
    </row>
    <row r="2746" spans="1:17" ht="30" customHeight="1" x14ac:dyDescent="0.3">
      <c r="A2746" s="40"/>
      <c r="B2746" s="41"/>
      <c r="C2746" s="41"/>
      <c r="D2746" s="54" t="s">
        <v>57</v>
      </c>
      <c r="E2746" s="43" t="s">
        <v>58</v>
      </c>
      <c r="F2746" s="44"/>
      <c r="G2746" s="44"/>
      <c r="H2746" s="45"/>
      <c r="I2746" s="37"/>
      <c r="J2746" s="37"/>
      <c r="K2746" s="37">
        <f t="shared" si="570"/>
        <v>0</v>
      </c>
      <c r="L2746" s="37"/>
      <c r="M2746" s="37"/>
      <c r="N2746" s="37">
        <f t="shared" si="571"/>
        <v>0</v>
      </c>
      <c r="O2746" s="37">
        <f t="shared" si="568"/>
        <v>0</v>
      </c>
      <c r="P2746" s="38" t="e">
        <f t="shared" si="569"/>
        <v>#DIV/0!</v>
      </c>
      <c r="Q2746" s="39"/>
    </row>
    <row r="2747" spans="1:17" ht="30" customHeight="1" x14ac:dyDescent="0.3">
      <c r="A2747" s="40"/>
      <c r="B2747" s="41"/>
      <c r="C2747" s="41"/>
      <c r="D2747" s="54" t="s">
        <v>59</v>
      </c>
      <c r="E2747" s="43" t="s">
        <v>60</v>
      </c>
      <c r="F2747" s="44"/>
      <c r="G2747" s="44"/>
      <c r="H2747" s="45"/>
      <c r="I2747" s="37"/>
      <c r="J2747" s="37"/>
      <c r="K2747" s="37">
        <f t="shared" si="570"/>
        <v>0</v>
      </c>
      <c r="L2747" s="37"/>
      <c r="M2747" s="37"/>
      <c r="N2747" s="37">
        <f t="shared" si="571"/>
        <v>0</v>
      </c>
      <c r="O2747" s="37">
        <f t="shared" si="568"/>
        <v>0</v>
      </c>
      <c r="P2747" s="38" t="e">
        <f t="shared" si="569"/>
        <v>#DIV/0!</v>
      </c>
      <c r="Q2747" s="39"/>
    </row>
    <row r="2748" spans="1:17" ht="30" customHeight="1" x14ac:dyDescent="0.3">
      <c r="A2748" s="40"/>
      <c r="B2748" s="41"/>
      <c r="C2748" s="41"/>
      <c r="D2748" s="54" t="s">
        <v>61</v>
      </c>
      <c r="E2748" s="43" t="s">
        <v>62</v>
      </c>
      <c r="F2748" s="44"/>
      <c r="G2748" s="44"/>
      <c r="H2748" s="45"/>
      <c r="I2748" s="37"/>
      <c r="J2748" s="37"/>
      <c r="K2748" s="37">
        <f t="shared" si="570"/>
        <v>0</v>
      </c>
      <c r="L2748" s="37"/>
      <c r="M2748" s="37"/>
      <c r="N2748" s="37">
        <f t="shared" si="571"/>
        <v>0</v>
      </c>
      <c r="O2748" s="37">
        <f t="shared" si="568"/>
        <v>0</v>
      </c>
      <c r="P2748" s="38" t="e">
        <f t="shared" si="569"/>
        <v>#DIV/0!</v>
      </c>
      <c r="Q2748" s="39"/>
    </row>
    <row r="2749" spans="1:17" ht="30" customHeight="1" x14ac:dyDescent="0.3">
      <c r="A2749" s="40"/>
      <c r="B2749" s="41"/>
      <c r="C2749" s="41"/>
      <c r="D2749" s="54" t="s">
        <v>63</v>
      </c>
      <c r="E2749" s="43" t="s">
        <v>64</v>
      </c>
      <c r="F2749" s="44"/>
      <c r="G2749" s="44"/>
      <c r="H2749" s="45"/>
      <c r="I2749" s="37"/>
      <c r="J2749" s="37"/>
      <c r="K2749" s="37">
        <f t="shared" si="570"/>
        <v>0</v>
      </c>
      <c r="L2749" s="37"/>
      <c r="M2749" s="37"/>
      <c r="N2749" s="37">
        <f t="shared" si="571"/>
        <v>0</v>
      </c>
      <c r="O2749" s="37">
        <f t="shared" si="568"/>
        <v>0</v>
      </c>
      <c r="P2749" s="38" t="e">
        <f t="shared" si="569"/>
        <v>#DIV/0!</v>
      </c>
      <c r="Q2749" s="39"/>
    </row>
    <row r="2750" spans="1:17" ht="15" customHeight="1" x14ac:dyDescent="0.3">
      <c r="A2750" s="40"/>
      <c r="B2750" s="41"/>
      <c r="C2750" s="41"/>
      <c r="D2750" s="42" t="s">
        <v>65</v>
      </c>
      <c r="E2750" s="43" t="s">
        <v>44</v>
      </c>
      <c r="F2750" s="44"/>
      <c r="G2750" s="44"/>
      <c r="H2750" s="45"/>
      <c r="I2750" s="37"/>
      <c r="J2750" s="37"/>
      <c r="K2750" s="37">
        <f>SUM(G2750:J2750)</f>
        <v>0</v>
      </c>
      <c r="L2750" s="37"/>
      <c r="M2750" s="37"/>
      <c r="N2750" s="37">
        <f t="shared" si="571"/>
        <v>0</v>
      </c>
      <c r="O2750" s="37">
        <f t="shared" si="568"/>
        <v>0</v>
      </c>
      <c r="P2750" s="38" t="e">
        <f t="shared" si="569"/>
        <v>#DIV/0!</v>
      </c>
      <c r="Q2750" s="39"/>
    </row>
    <row r="2751" spans="1:17" ht="15" customHeight="1" x14ac:dyDescent="0.3">
      <c r="A2751" s="40"/>
      <c r="B2751" s="41"/>
      <c r="C2751" s="41"/>
      <c r="D2751" s="42"/>
      <c r="E2751" s="43"/>
      <c r="F2751" s="44"/>
      <c r="G2751" s="44"/>
      <c r="H2751" s="45"/>
      <c r="I2751" s="37"/>
      <c r="J2751" s="37"/>
      <c r="K2751" s="37"/>
      <c r="L2751" s="37"/>
      <c r="M2751" s="37"/>
      <c r="N2751" s="37"/>
      <c r="O2751" s="37"/>
      <c r="P2751" s="38"/>
      <c r="Q2751" s="39"/>
    </row>
    <row r="2752" spans="1:17" s="2" customFormat="1" ht="15" customHeight="1" x14ac:dyDescent="0.3">
      <c r="A2752" s="40"/>
      <c r="B2752" s="41" t="s">
        <v>66</v>
      </c>
      <c r="C2752" s="41"/>
      <c r="D2752" s="42"/>
      <c r="E2752" s="43"/>
      <c r="F2752" s="50"/>
      <c r="G2752" s="50"/>
      <c r="H2752" s="51"/>
      <c r="I2752" s="36"/>
      <c r="J2752" s="36"/>
      <c r="K2752" s="36"/>
      <c r="L2752" s="36"/>
      <c r="M2752" s="36"/>
      <c r="N2752" s="36"/>
      <c r="O2752" s="36"/>
      <c r="P2752" s="55"/>
      <c r="Q2752" s="53"/>
    </row>
    <row r="2753" spans="1:17" ht="15" customHeight="1" x14ac:dyDescent="0.3">
      <c r="A2753" s="40"/>
      <c r="B2753" s="41"/>
      <c r="C2753" s="41"/>
      <c r="D2753" s="42"/>
      <c r="E2753" s="43"/>
      <c r="F2753" s="44"/>
      <c r="G2753" s="44"/>
      <c r="H2753" s="45"/>
      <c r="I2753" s="37"/>
      <c r="J2753" s="37"/>
      <c r="K2753" s="37"/>
      <c r="L2753" s="37"/>
      <c r="M2753" s="37"/>
      <c r="N2753" s="37"/>
      <c r="O2753" s="37"/>
      <c r="P2753" s="38"/>
      <c r="Q2753" s="39"/>
    </row>
    <row r="2754" spans="1:17" s="2" customFormat="1" ht="15" customHeight="1" x14ac:dyDescent="0.3">
      <c r="A2754" s="40"/>
      <c r="B2754" s="41" t="s">
        <v>67</v>
      </c>
      <c r="C2754" s="41"/>
      <c r="D2754" s="42"/>
      <c r="E2754" s="43"/>
      <c r="F2754" s="50"/>
      <c r="G2754" s="50"/>
      <c r="H2754" s="51"/>
      <c r="I2754" s="36"/>
      <c r="J2754" s="36"/>
      <c r="K2754" s="36"/>
      <c r="L2754" s="36"/>
      <c r="M2754" s="36"/>
      <c r="N2754" s="36"/>
      <c r="O2754" s="36"/>
      <c r="P2754" s="55"/>
      <c r="Q2754" s="53"/>
    </row>
    <row r="2755" spans="1:17" ht="15" customHeight="1" x14ac:dyDescent="0.3">
      <c r="A2755" s="40"/>
      <c r="B2755" s="41"/>
      <c r="C2755" s="41" t="s">
        <v>68</v>
      </c>
      <c r="D2755" s="42"/>
      <c r="E2755" s="43"/>
      <c r="F2755" s="44"/>
      <c r="G2755" s="44"/>
      <c r="H2755" s="45"/>
      <c r="I2755" s="37"/>
      <c r="J2755" s="37"/>
      <c r="K2755" s="37"/>
      <c r="L2755" s="37"/>
      <c r="M2755" s="37"/>
      <c r="N2755" s="37"/>
      <c r="O2755" s="37"/>
      <c r="P2755" s="38"/>
      <c r="Q2755" s="39"/>
    </row>
    <row r="2756" spans="1:17" ht="15" customHeight="1" x14ac:dyDescent="0.3">
      <c r="A2756" s="40"/>
      <c r="B2756" s="41"/>
      <c r="C2756" s="41"/>
      <c r="D2756" s="42" t="s">
        <v>69</v>
      </c>
      <c r="E2756" s="43" t="s">
        <v>70</v>
      </c>
      <c r="F2756" s="44"/>
      <c r="G2756" s="44"/>
      <c r="H2756" s="45"/>
      <c r="I2756" s="37"/>
      <c r="J2756" s="37"/>
      <c r="K2756" s="37">
        <f>SUM(G2756:J2756)</f>
        <v>0</v>
      </c>
      <c r="L2756" s="37"/>
      <c r="M2756" s="37"/>
      <c r="N2756" s="37">
        <f>SUM(L2756:M2756)</f>
        <v>0</v>
      </c>
      <c r="O2756" s="37">
        <f>+K2756-F2756</f>
        <v>0</v>
      </c>
      <c r="P2756" s="38" t="e">
        <f>+O2756/F2756</f>
        <v>#DIV/0!</v>
      </c>
      <c r="Q2756" s="39"/>
    </row>
    <row r="2757" spans="1:17" ht="15" customHeight="1" x14ac:dyDescent="0.3">
      <c r="A2757" s="40"/>
      <c r="B2757" s="41"/>
      <c r="C2757" s="41"/>
      <c r="D2757" s="42" t="s">
        <v>71</v>
      </c>
      <c r="E2757" s="43" t="s">
        <v>72</v>
      </c>
      <c r="F2757" s="44"/>
      <c r="G2757" s="44"/>
      <c r="H2757" s="45"/>
      <c r="I2757" s="37"/>
      <c r="J2757" s="37"/>
      <c r="K2757" s="37">
        <f>SUM(G2757:J2757)</f>
        <v>0</v>
      </c>
      <c r="L2757" s="37"/>
      <c r="M2757" s="37"/>
      <c r="N2757" s="37">
        <f>SUM(L2757:M2757)</f>
        <v>0</v>
      </c>
      <c r="O2757" s="37">
        <f>+K2757-F2757</f>
        <v>0</v>
      </c>
      <c r="P2757" s="38" t="e">
        <f>+O2757/F2757</f>
        <v>#DIV/0!</v>
      </c>
      <c r="Q2757" s="39"/>
    </row>
    <row r="2758" spans="1:17" ht="15" customHeight="1" x14ac:dyDescent="0.3">
      <c r="A2758" s="40"/>
      <c r="B2758" s="41"/>
      <c r="C2758" s="41"/>
      <c r="D2758" s="42" t="s">
        <v>73</v>
      </c>
      <c r="E2758" s="43" t="s">
        <v>74</v>
      </c>
      <c r="F2758" s="44"/>
      <c r="G2758" s="44"/>
      <c r="H2758" s="45"/>
      <c r="I2758" s="37"/>
      <c r="J2758" s="37"/>
      <c r="K2758" s="37">
        <f>SUM(G2758:J2758)</f>
        <v>0</v>
      </c>
      <c r="L2758" s="37"/>
      <c r="M2758" s="37"/>
      <c r="N2758" s="37">
        <f>SUM(L2758:M2758)</f>
        <v>0</v>
      </c>
      <c r="O2758" s="37">
        <f>+K2758-F2758</f>
        <v>0</v>
      </c>
      <c r="P2758" s="38" t="e">
        <f>+O2758/F2758</f>
        <v>#DIV/0!</v>
      </c>
      <c r="Q2758" s="39"/>
    </row>
    <row r="2759" spans="1:17" ht="15" customHeight="1" x14ac:dyDescent="0.3">
      <c r="A2759" s="40"/>
      <c r="B2759" s="41"/>
      <c r="C2759" s="41"/>
      <c r="D2759" s="42" t="s">
        <v>75</v>
      </c>
      <c r="E2759" s="43" t="s">
        <v>76</v>
      </c>
      <c r="F2759" s="44"/>
      <c r="G2759" s="44"/>
      <c r="H2759" s="45"/>
      <c r="I2759" s="37"/>
      <c r="J2759" s="37"/>
      <c r="K2759" s="37">
        <f>SUM(G2759:J2759)</f>
        <v>0</v>
      </c>
      <c r="L2759" s="37"/>
      <c r="M2759" s="37"/>
      <c r="N2759" s="37">
        <f>SUM(L2759:M2759)</f>
        <v>0</v>
      </c>
      <c r="O2759" s="37">
        <f>+K2759-F2759</f>
        <v>0</v>
      </c>
      <c r="P2759" s="38" t="e">
        <f>+O2759/F2759</f>
        <v>#DIV/0!</v>
      </c>
      <c r="Q2759" s="39"/>
    </row>
    <row r="2760" spans="1:17" ht="15" customHeight="1" x14ac:dyDescent="0.3">
      <c r="A2760" s="40"/>
      <c r="B2760" s="41"/>
      <c r="C2760" s="41"/>
      <c r="D2760" s="42" t="s">
        <v>77</v>
      </c>
      <c r="E2760" s="43" t="s">
        <v>78</v>
      </c>
      <c r="F2760" s="44"/>
      <c r="G2760" s="44"/>
      <c r="H2760" s="45"/>
      <c r="I2760" s="37"/>
      <c r="J2760" s="37"/>
      <c r="K2760" s="37">
        <f>SUM(G2760:J2760)</f>
        <v>0</v>
      </c>
      <c r="L2760" s="37"/>
      <c r="M2760" s="37"/>
      <c r="N2760" s="37">
        <f>SUM(L2760:M2760)</f>
        <v>0</v>
      </c>
      <c r="O2760" s="37">
        <f>+K2760-F2760</f>
        <v>0</v>
      </c>
      <c r="P2760" s="38" t="e">
        <f>+O2760/F2760</f>
        <v>#DIV/0!</v>
      </c>
      <c r="Q2760" s="39"/>
    </row>
    <row r="2761" spans="1:17" ht="15" customHeight="1" x14ac:dyDescent="0.3">
      <c r="A2761" s="40"/>
      <c r="B2761" s="41"/>
      <c r="C2761" s="41"/>
      <c r="D2761" s="42"/>
      <c r="E2761" s="43"/>
      <c r="F2761" s="44"/>
      <c r="G2761" s="44"/>
      <c r="H2761" s="45"/>
      <c r="I2761" s="37"/>
      <c r="J2761" s="37"/>
      <c r="K2761" s="37"/>
      <c r="L2761" s="37"/>
      <c r="M2761" s="37"/>
      <c r="N2761" s="37"/>
      <c r="O2761" s="37"/>
      <c r="P2761" s="38"/>
      <c r="Q2761" s="39"/>
    </row>
    <row r="2762" spans="1:17" s="2" customFormat="1" ht="15" customHeight="1" x14ac:dyDescent="0.3">
      <c r="A2762" s="40"/>
      <c r="B2762" s="41"/>
      <c r="C2762" s="41" t="s">
        <v>79</v>
      </c>
      <c r="D2762" s="42"/>
      <c r="E2762" s="43"/>
      <c r="F2762" s="50"/>
      <c r="G2762" s="50"/>
      <c r="H2762" s="51"/>
      <c r="I2762" s="36"/>
      <c r="J2762" s="36"/>
      <c r="K2762" s="36"/>
      <c r="L2762" s="36"/>
      <c r="M2762" s="36"/>
      <c r="N2762" s="36"/>
      <c r="O2762" s="36"/>
      <c r="P2762" s="55"/>
      <c r="Q2762" s="53"/>
    </row>
    <row r="2763" spans="1:17" ht="15" customHeight="1" x14ac:dyDescent="0.3">
      <c r="A2763" s="40"/>
      <c r="B2763" s="41"/>
      <c r="C2763" s="41"/>
      <c r="D2763" s="42" t="s">
        <v>80</v>
      </c>
      <c r="E2763" s="43" t="s">
        <v>81</v>
      </c>
      <c r="F2763" s="44"/>
      <c r="G2763" s="44"/>
      <c r="H2763" s="45"/>
      <c r="I2763" s="37"/>
      <c r="J2763" s="37"/>
      <c r="K2763" s="37">
        <f>SUM(G2763:J2763)</f>
        <v>0</v>
      </c>
      <c r="L2763" s="37"/>
      <c r="M2763" s="37"/>
      <c r="N2763" s="37">
        <f>SUM(L2763:M2763)</f>
        <v>0</v>
      </c>
      <c r="O2763" s="37">
        <f t="shared" ref="O2763:O2774" si="572">+K2763-F2763</f>
        <v>0</v>
      </c>
      <c r="P2763" s="38" t="e">
        <f t="shared" ref="P2763:P2774" si="573">+O2763/F2763</f>
        <v>#DIV/0!</v>
      </c>
      <c r="Q2763" s="39"/>
    </row>
    <row r="2764" spans="1:17" ht="15" customHeight="1" x14ac:dyDescent="0.3">
      <c r="A2764" s="40"/>
      <c r="B2764" s="41"/>
      <c r="C2764" s="41"/>
      <c r="D2764" s="42" t="s">
        <v>82</v>
      </c>
      <c r="E2764" s="43" t="s">
        <v>83</v>
      </c>
      <c r="F2764" s="44"/>
      <c r="G2764" s="44"/>
      <c r="H2764" s="45"/>
      <c r="I2764" s="37"/>
      <c r="J2764" s="37"/>
      <c r="K2764" s="37">
        <f t="shared" ref="K2764:K2774" si="574">SUM(G2764:J2764)</f>
        <v>0</v>
      </c>
      <c r="L2764" s="37"/>
      <c r="M2764" s="37"/>
      <c r="N2764" s="37">
        <f t="shared" ref="N2764:N2773" si="575">SUM(L2764:M2764)</f>
        <v>0</v>
      </c>
      <c r="O2764" s="37">
        <f t="shared" si="572"/>
        <v>0</v>
      </c>
      <c r="P2764" s="38" t="e">
        <f t="shared" si="573"/>
        <v>#DIV/0!</v>
      </c>
      <c r="Q2764" s="39"/>
    </row>
    <row r="2765" spans="1:17" ht="15" customHeight="1" x14ac:dyDescent="0.3">
      <c r="A2765" s="40"/>
      <c r="B2765" s="41"/>
      <c r="C2765" s="41"/>
      <c r="D2765" s="42" t="s">
        <v>84</v>
      </c>
      <c r="E2765" s="43" t="s">
        <v>85</v>
      </c>
      <c r="F2765" s="44"/>
      <c r="G2765" s="44"/>
      <c r="H2765" s="45"/>
      <c r="I2765" s="37"/>
      <c r="J2765" s="37"/>
      <c r="K2765" s="37">
        <f t="shared" si="574"/>
        <v>0</v>
      </c>
      <c r="L2765" s="37"/>
      <c r="M2765" s="37"/>
      <c r="N2765" s="37">
        <f t="shared" si="575"/>
        <v>0</v>
      </c>
      <c r="O2765" s="37">
        <f t="shared" si="572"/>
        <v>0</v>
      </c>
      <c r="P2765" s="38" t="e">
        <f t="shared" si="573"/>
        <v>#DIV/0!</v>
      </c>
      <c r="Q2765" s="39"/>
    </row>
    <row r="2766" spans="1:17" ht="15" customHeight="1" x14ac:dyDescent="0.3">
      <c r="A2766" s="40"/>
      <c r="B2766" s="41"/>
      <c r="C2766" s="41"/>
      <c r="D2766" s="42" t="s">
        <v>86</v>
      </c>
      <c r="E2766" s="43" t="s">
        <v>87</v>
      </c>
      <c r="F2766" s="44"/>
      <c r="G2766" s="44"/>
      <c r="H2766" s="45"/>
      <c r="I2766" s="37"/>
      <c r="J2766" s="37"/>
      <c r="K2766" s="37">
        <f t="shared" si="574"/>
        <v>0</v>
      </c>
      <c r="L2766" s="37"/>
      <c r="M2766" s="37"/>
      <c r="N2766" s="37">
        <f t="shared" si="575"/>
        <v>0</v>
      </c>
      <c r="O2766" s="37">
        <f t="shared" si="572"/>
        <v>0</v>
      </c>
      <c r="P2766" s="38" t="e">
        <f t="shared" si="573"/>
        <v>#DIV/0!</v>
      </c>
      <c r="Q2766" s="39"/>
    </row>
    <row r="2767" spans="1:17" ht="15" customHeight="1" x14ac:dyDescent="0.3">
      <c r="A2767" s="40"/>
      <c r="B2767" s="41"/>
      <c r="C2767" s="41"/>
      <c r="D2767" s="42" t="s">
        <v>88</v>
      </c>
      <c r="E2767" s="43" t="s">
        <v>89</v>
      </c>
      <c r="F2767" s="44"/>
      <c r="G2767" s="44"/>
      <c r="H2767" s="45"/>
      <c r="I2767" s="37"/>
      <c r="J2767" s="37"/>
      <c r="K2767" s="37">
        <f t="shared" si="574"/>
        <v>0</v>
      </c>
      <c r="L2767" s="37"/>
      <c r="M2767" s="37"/>
      <c r="N2767" s="37">
        <f t="shared" si="575"/>
        <v>0</v>
      </c>
      <c r="O2767" s="37">
        <f t="shared" si="572"/>
        <v>0</v>
      </c>
      <c r="P2767" s="38" t="e">
        <f t="shared" si="573"/>
        <v>#DIV/0!</v>
      </c>
      <c r="Q2767" s="39"/>
    </row>
    <row r="2768" spans="1:17" ht="15" customHeight="1" x14ac:dyDescent="0.3">
      <c r="A2768" s="40"/>
      <c r="B2768" s="41"/>
      <c r="C2768" s="41"/>
      <c r="D2768" s="42" t="s">
        <v>90</v>
      </c>
      <c r="E2768" s="43" t="s">
        <v>91</v>
      </c>
      <c r="F2768" s="44"/>
      <c r="G2768" s="44"/>
      <c r="H2768" s="45"/>
      <c r="I2768" s="37"/>
      <c r="J2768" s="37"/>
      <c r="K2768" s="37">
        <f t="shared" si="574"/>
        <v>0</v>
      </c>
      <c r="L2768" s="37"/>
      <c r="M2768" s="37"/>
      <c r="N2768" s="37">
        <f t="shared" si="575"/>
        <v>0</v>
      </c>
      <c r="O2768" s="37">
        <f t="shared" si="572"/>
        <v>0</v>
      </c>
      <c r="P2768" s="38" t="e">
        <f t="shared" si="573"/>
        <v>#DIV/0!</v>
      </c>
      <c r="Q2768" s="39"/>
    </row>
    <row r="2769" spans="1:17" ht="15" customHeight="1" x14ac:dyDescent="0.3">
      <c r="A2769" s="40"/>
      <c r="B2769" s="41"/>
      <c r="C2769" s="41"/>
      <c r="D2769" s="42" t="s">
        <v>92</v>
      </c>
      <c r="E2769" s="43" t="s">
        <v>93</v>
      </c>
      <c r="F2769" s="44"/>
      <c r="G2769" s="44"/>
      <c r="H2769" s="45"/>
      <c r="I2769" s="37"/>
      <c r="J2769" s="37"/>
      <c r="K2769" s="37">
        <f t="shared" si="574"/>
        <v>0</v>
      </c>
      <c r="L2769" s="37"/>
      <c r="M2769" s="37"/>
      <c r="N2769" s="37">
        <f t="shared" si="575"/>
        <v>0</v>
      </c>
      <c r="O2769" s="37">
        <f t="shared" si="572"/>
        <v>0</v>
      </c>
      <c r="P2769" s="38" t="e">
        <f t="shared" si="573"/>
        <v>#DIV/0!</v>
      </c>
      <c r="Q2769" s="39"/>
    </row>
    <row r="2770" spans="1:17" ht="15" customHeight="1" x14ac:dyDescent="0.3">
      <c r="A2770" s="40"/>
      <c r="B2770" s="41"/>
      <c r="C2770" s="41"/>
      <c r="D2770" s="42" t="s">
        <v>94</v>
      </c>
      <c r="E2770" s="43" t="s">
        <v>95</v>
      </c>
      <c r="F2770" s="44"/>
      <c r="G2770" s="44"/>
      <c r="H2770" s="45"/>
      <c r="I2770" s="37"/>
      <c r="J2770" s="37"/>
      <c r="K2770" s="37">
        <f t="shared" si="574"/>
        <v>0</v>
      </c>
      <c r="L2770" s="37"/>
      <c r="M2770" s="37"/>
      <c r="N2770" s="37">
        <f t="shared" si="575"/>
        <v>0</v>
      </c>
      <c r="O2770" s="37">
        <f t="shared" si="572"/>
        <v>0</v>
      </c>
      <c r="P2770" s="38" t="e">
        <f t="shared" si="573"/>
        <v>#DIV/0!</v>
      </c>
      <c r="Q2770" s="39"/>
    </row>
    <row r="2771" spans="1:17" ht="15" customHeight="1" x14ac:dyDescent="0.3">
      <c r="A2771" s="40"/>
      <c r="B2771" s="41"/>
      <c r="C2771" s="41"/>
      <c r="D2771" s="42" t="s">
        <v>96</v>
      </c>
      <c r="E2771" s="43" t="s">
        <v>97</v>
      </c>
      <c r="F2771" s="44"/>
      <c r="G2771" s="44"/>
      <c r="H2771" s="45"/>
      <c r="I2771" s="37"/>
      <c r="J2771" s="37"/>
      <c r="K2771" s="37">
        <f t="shared" si="574"/>
        <v>0</v>
      </c>
      <c r="L2771" s="37"/>
      <c r="M2771" s="37"/>
      <c r="N2771" s="37">
        <f t="shared" si="575"/>
        <v>0</v>
      </c>
      <c r="O2771" s="37">
        <f t="shared" si="572"/>
        <v>0</v>
      </c>
      <c r="P2771" s="38" t="e">
        <f t="shared" si="573"/>
        <v>#DIV/0!</v>
      </c>
      <c r="Q2771" s="39"/>
    </row>
    <row r="2772" spans="1:17" ht="15" customHeight="1" x14ac:dyDescent="0.3">
      <c r="A2772" s="40"/>
      <c r="B2772" s="41"/>
      <c r="C2772" s="41"/>
      <c r="D2772" s="42" t="s">
        <v>98</v>
      </c>
      <c r="E2772" s="43" t="s">
        <v>99</v>
      </c>
      <c r="F2772" s="44"/>
      <c r="G2772" s="44"/>
      <c r="H2772" s="45"/>
      <c r="I2772" s="37"/>
      <c r="J2772" s="37"/>
      <c r="K2772" s="37">
        <f t="shared" si="574"/>
        <v>0</v>
      </c>
      <c r="L2772" s="37"/>
      <c r="M2772" s="37"/>
      <c r="N2772" s="37">
        <f t="shared" si="575"/>
        <v>0</v>
      </c>
      <c r="O2772" s="37">
        <f t="shared" si="572"/>
        <v>0</v>
      </c>
      <c r="P2772" s="38" t="e">
        <f t="shared" si="573"/>
        <v>#DIV/0!</v>
      </c>
      <c r="Q2772" s="39"/>
    </row>
    <row r="2773" spans="1:17" ht="15" customHeight="1" x14ac:dyDescent="0.3">
      <c r="A2773" s="40"/>
      <c r="B2773" s="41"/>
      <c r="C2773" s="41"/>
      <c r="D2773" s="42" t="s">
        <v>100</v>
      </c>
      <c r="E2773" s="43" t="s">
        <v>101</v>
      </c>
      <c r="F2773" s="44"/>
      <c r="G2773" s="44"/>
      <c r="H2773" s="45"/>
      <c r="I2773" s="37"/>
      <c r="J2773" s="37"/>
      <c r="K2773" s="37">
        <f t="shared" si="574"/>
        <v>0</v>
      </c>
      <c r="L2773" s="37"/>
      <c r="M2773" s="37"/>
      <c r="N2773" s="37">
        <f t="shared" si="575"/>
        <v>0</v>
      </c>
      <c r="O2773" s="37">
        <f t="shared" si="572"/>
        <v>0</v>
      </c>
      <c r="P2773" s="38" t="e">
        <f t="shared" si="573"/>
        <v>#DIV/0!</v>
      </c>
      <c r="Q2773" s="39"/>
    </row>
    <row r="2774" spans="1:17" ht="15" customHeight="1" x14ac:dyDescent="0.3">
      <c r="A2774" s="40"/>
      <c r="B2774" s="41"/>
      <c r="C2774" s="41"/>
      <c r="D2774" s="42" t="s">
        <v>102</v>
      </c>
      <c r="E2774" s="43" t="s">
        <v>103</v>
      </c>
      <c r="F2774" s="44"/>
      <c r="G2774" s="44"/>
      <c r="H2774" s="45"/>
      <c r="I2774" s="37"/>
      <c r="J2774" s="37"/>
      <c r="K2774" s="37">
        <f t="shared" si="574"/>
        <v>0</v>
      </c>
      <c r="L2774" s="37"/>
      <c r="M2774" s="37"/>
      <c r="N2774" s="37">
        <f>SUM(L2774:M2774)</f>
        <v>0</v>
      </c>
      <c r="O2774" s="37">
        <f t="shared" si="572"/>
        <v>0</v>
      </c>
      <c r="P2774" s="38" t="e">
        <f t="shared" si="573"/>
        <v>#DIV/0!</v>
      </c>
      <c r="Q2774" s="39"/>
    </row>
    <row r="2775" spans="1:17" ht="15" customHeight="1" x14ac:dyDescent="0.3">
      <c r="A2775" s="40"/>
      <c r="B2775" s="41"/>
      <c r="C2775" s="41"/>
      <c r="D2775" s="42"/>
      <c r="E2775" s="43"/>
      <c r="F2775" s="44"/>
      <c r="G2775" s="44"/>
      <c r="H2775" s="45"/>
      <c r="I2775" s="37"/>
      <c r="J2775" s="37"/>
      <c r="K2775" s="37"/>
      <c r="L2775" s="37"/>
      <c r="M2775" s="37"/>
      <c r="N2775" s="37"/>
      <c r="O2775" s="37"/>
      <c r="P2775" s="38"/>
      <c r="Q2775" s="39"/>
    </row>
    <row r="2776" spans="1:17" s="2" customFormat="1" ht="15" customHeight="1" x14ac:dyDescent="0.3">
      <c r="A2776" s="40"/>
      <c r="B2776" s="41"/>
      <c r="C2776" s="41" t="s">
        <v>104</v>
      </c>
      <c r="D2776" s="42"/>
      <c r="E2776" s="43"/>
      <c r="F2776" s="50"/>
      <c r="G2776" s="50"/>
      <c r="H2776" s="51"/>
      <c r="I2776" s="36"/>
      <c r="J2776" s="36"/>
      <c r="K2776" s="36"/>
      <c r="L2776" s="36"/>
      <c r="M2776" s="36"/>
      <c r="N2776" s="36"/>
      <c r="O2776" s="36"/>
      <c r="P2776" s="55"/>
      <c r="Q2776" s="53"/>
    </row>
    <row r="2777" spans="1:17" ht="15" customHeight="1" x14ac:dyDescent="0.3">
      <c r="A2777" s="40"/>
      <c r="B2777" s="41"/>
      <c r="C2777" s="41"/>
      <c r="D2777" s="42" t="s">
        <v>105</v>
      </c>
      <c r="E2777" s="43" t="s">
        <v>106</v>
      </c>
      <c r="F2777" s="44"/>
      <c r="G2777" s="44"/>
      <c r="H2777" s="45"/>
      <c r="I2777" s="37"/>
      <c r="J2777" s="37"/>
      <c r="K2777" s="37">
        <f>SUM(G2777:J2777)</f>
        <v>0</v>
      </c>
      <c r="L2777" s="37"/>
      <c r="M2777" s="37"/>
      <c r="N2777" s="37">
        <f>SUM(L2777:M2777)</f>
        <v>0</v>
      </c>
      <c r="O2777" s="37">
        <f t="shared" ref="O2777:O2783" si="576">+K2777-F2777</f>
        <v>0</v>
      </c>
      <c r="P2777" s="38" t="e">
        <f t="shared" ref="P2777:P2783" si="577">+O2777/F2777</f>
        <v>#DIV/0!</v>
      </c>
      <c r="Q2777" s="39"/>
    </row>
    <row r="2778" spans="1:17" ht="15" customHeight="1" x14ac:dyDescent="0.3">
      <c r="A2778" s="40"/>
      <c r="B2778" s="41"/>
      <c r="C2778" s="41"/>
      <c r="D2778" s="42" t="s">
        <v>107</v>
      </c>
      <c r="E2778" s="43" t="s">
        <v>108</v>
      </c>
      <c r="F2778" s="44"/>
      <c r="G2778" s="44"/>
      <c r="H2778" s="45"/>
      <c r="I2778" s="37"/>
      <c r="J2778" s="37"/>
      <c r="K2778" s="37">
        <f t="shared" ref="K2778:K2783" si="578">SUM(G2778:J2778)</f>
        <v>0</v>
      </c>
      <c r="L2778" s="37"/>
      <c r="M2778" s="37"/>
      <c r="N2778" s="37">
        <f t="shared" ref="N2778:N2783" si="579">SUM(L2778:M2778)</f>
        <v>0</v>
      </c>
      <c r="O2778" s="37">
        <f t="shared" si="576"/>
        <v>0</v>
      </c>
      <c r="P2778" s="38" t="e">
        <f t="shared" si="577"/>
        <v>#DIV/0!</v>
      </c>
      <c r="Q2778" s="39"/>
    </row>
    <row r="2779" spans="1:17" ht="30" customHeight="1" x14ac:dyDescent="0.3">
      <c r="A2779" s="40"/>
      <c r="B2779" s="41"/>
      <c r="C2779" s="41"/>
      <c r="D2779" s="54" t="s">
        <v>109</v>
      </c>
      <c r="E2779" s="43" t="s">
        <v>110</v>
      </c>
      <c r="F2779" s="44"/>
      <c r="G2779" s="44"/>
      <c r="H2779" s="45"/>
      <c r="I2779" s="37"/>
      <c r="J2779" s="37"/>
      <c r="K2779" s="37">
        <f t="shared" si="578"/>
        <v>0</v>
      </c>
      <c r="L2779" s="37"/>
      <c r="M2779" s="37"/>
      <c r="N2779" s="37">
        <f t="shared" si="579"/>
        <v>0</v>
      </c>
      <c r="O2779" s="37">
        <f t="shared" si="576"/>
        <v>0</v>
      </c>
      <c r="P2779" s="38" t="e">
        <f t="shared" si="577"/>
        <v>#DIV/0!</v>
      </c>
      <c r="Q2779" s="39"/>
    </row>
    <row r="2780" spans="1:17" ht="15" customHeight="1" x14ac:dyDescent="0.3">
      <c r="A2780" s="40" t="s">
        <v>111</v>
      </c>
      <c r="B2780" s="41"/>
      <c r="C2780" s="41"/>
      <c r="D2780" s="42" t="s">
        <v>112</v>
      </c>
      <c r="E2780" s="43" t="s">
        <v>113</v>
      </c>
      <c r="F2780" s="44"/>
      <c r="G2780" s="44"/>
      <c r="H2780" s="45"/>
      <c r="I2780" s="37"/>
      <c r="J2780" s="37"/>
      <c r="K2780" s="37">
        <f t="shared" si="578"/>
        <v>0</v>
      </c>
      <c r="L2780" s="37"/>
      <c r="M2780" s="37"/>
      <c r="N2780" s="37">
        <f t="shared" si="579"/>
        <v>0</v>
      </c>
      <c r="O2780" s="37">
        <f t="shared" si="576"/>
        <v>0</v>
      </c>
      <c r="P2780" s="38" t="e">
        <f t="shared" si="577"/>
        <v>#DIV/0!</v>
      </c>
      <c r="Q2780" s="39"/>
    </row>
    <row r="2781" spans="1:17" ht="15" customHeight="1" x14ac:dyDescent="0.3">
      <c r="A2781" s="40"/>
      <c r="B2781" s="41"/>
      <c r="C2781" s="41"/>
      <c r="D2781" s="42" t="s">
        <v>114</v>
      </c>
      <c r="E2781" s="43" t="s">
        <v>115</v>
      </c>
      <c r="F2781" s="44"/>
      <c r="G2781" s="44"/>
      <c r="H2781" s="45"/>
      <c r="I2781" s="37"/>
      <c r="J2781" s="37"/>
      <c r="K2781" s="37">
        <f t="shared" si="578"/>
        <v>0</v>
      </c>
      <c r="L2781" s="37"/>
      <c r="M2781" s="37"/>
      <c r="N2781" s="37">
        <f t="shared" si="579"/>
        <v>0</v>
      </c>
      <c r="O2781" s="37">
        <f t="shared" si="576"/>
        <v>0</v>
      </c>
      <c r="P2781" s="38" t="e">
        <f t="shared" si="577"/>
        <v>#DIV/0!</v>
      </c>
      <c r="Q2781" s="39"/>
    </row>
    <row r="2782" spans="1:17" ht="15" customHeight="1" x14ac:dyDescent="0.3">
      <c r="A2782" s="40"/>
      <c r="B2782" s="41"/>
      <c r="C2782" s="41"/>
      <c r="D2782" s="42" t="s">
        <v>116</v>
      </c>
      <c r="E2782" s="43" t="s">
        <v>117</v>
      </c>
      <c r="F2782" s="44"/>
      <c r="G2782" s="44"/>
      <c r="H2782" s="45"/>
      <c r="I2782" s="37"/>
      <c r="J2782" s="37"/>
      <c r="K2782" s="37">
        <f t="shared" si="578"/>
        <v>0</v>
      </c>
      <c r="L2782" s="37"/>
      <c r="M2782" s="37"/>
      <c r="N2782" s="37">
        <f t="shared" si="579"/>
        <v>0</v>
      </c>
      <c r="O2782" s="37">
        <f t="shared" si="576"/>
        <v>0</v>
      </c>
      <c r="P2782" s="38" t="e">
        <f t="shared" si="577"/>
        <v>#DIV/0!</v>
      </c>
      <c r="Q2782" s="39"/>
    </row>
    <row r="2783" spans="1:17" ht="15" customHeight="1" x14ac:dyDescent="0.3">
      <c r="A2783" s="40"/>
      <c r="B2783" s="41"/>
      <c r="C2783" s="41"/>
      <c r="D2783" s="42" t="s">
        <v>118</v>
      </c>
      <c r="E2783" s="43" t="s">
        <v>119</v>
      </c>
      <c r="F2783" s="44"/>
      <c r="G2783" s="44"/>
      <c r="H2783" s="45"/>
      <c r="I2783" s="37"/>
      <c r="J2783" s="37"/>
      <c r="K2783" s="37">
        <f t="shared" si="578"/>
        <v>0</v>
      </c>
      <c r="L2783" s="37"/>
      <c r="M2783" s="37"/>
      <c r="N2783" s="37">
        <f t="shared" si="579"/>
        <v>0</v>
      </c>
      <c r="O2783" s="37">
        <f t="shared" si="576"/>
        <v>0</v>
      </c>
      <c r="P2783" s="38" t="e">
        <f t="shared" si="577"/>
        <v>#DIV/0!</v>
      </c>
      <c r="Q2783" s="39"/>
    </row>
    <row r="2784" spans="1:17" ht="15" customHeight="1" x14ac:dyDescent="0.3">
      <c r="A2784" s="40"/>
      <c r="B2784" s="41"/>
      <c r="C2784" s="41"/>
      <c r="D2784" s="42"/>
      <c r="E2784" s="43"/>
      <c r="F2784" s="44"/>
      <c r="G2784" s="44"/>
      <c r="H2784" s="45"/>
      <c r="I2784" s="37"/>
      <c r="J2784" s="37"/>
      <c r="K2784" s="37"/>
      <c r="L2784" s="37"/>
      <c r="M2784" s="37"/>
      <c r="N2784" s="37"/>
      <c r="O2784" s="37"/>
      <c r="P2784" s="38"/>
      <c r="Q2784" s="39"/>
    </row>
    <row r="2785" spans="1:17" s="2" customFormat="1" ht="15" customHeight="1" x14ac:dyDescent="0.3">
      <c r="A2785" s="40"/>
      <c r="B2785" s="41"/>
      <c r="C2785" s="41" t="s">
        <v>120</v>
      </c>
      <c r="D2785" s="42"/>
      <c r="E2785" s="43"/>
      <c r="F2785" s="50"/>
      <c r="G2785" s="50"/>
      <c r="H2785" s="51"/>
      <c r="I2785" s="36"/>
      <c r="J2785" s="36"/>
      <c r="K2785" s="36"/>
      <c r="L2785" s="36"/>
      <c r="M2785" s="36"/>
      <c r="N2785" s="36"/>
      <c r="O2785" s="36"/>
      <c r="P2785" s="55"/>
      <c r="Q2785" s="53"/>
    </row>
    <row r="2786" spans="1:17" ht="15" customHeight="1" x14ac:dyDescent="0.3">
      <c r="A2786" s="40"/>
      <c r="B2786" s="41"/>
      <c r="C2786" s="41"/>
      <c r="D2786" s="42" t="s">
        <v>121</v>
      </c>
      <c r="E2786" s="43" t="s">
        <v>122</v>
      </c>
      <c r="F2786" s="44"/>
      <c r="G2786" s="44"/>
      <c r="H2786" s="45"/>
      <c r="I2786" s="37"/>
      <c r="J2786" s="37"/>
      <c r="K2786" s="37">
        <f t="shared" ref="K2786:K2791" si="580">SUM(G2786:J2786)</f>
        <v>0</v>
      </c>
      <c r="L2786" s="37"/>
      <c r="M2786" s="37"/>
      <c r="N2786" s="37">
        <f t="shared" ref="N2786:N2791" si="581">SUM(L2786:M2786)</f>
        <v>0</v>
      </c>
      <c r="O2786" s="37">
        <f t="shared" ref="O2786:O2791" si="582">+K2786-F2786</f>
        <v>0</v>
      </c>
      <c r="P2786" s="38" t="e">
        <f t="shared" ref="P2786:P2791" si="583">+O2786/F2786</f>
        <v>#DIV/0!</v>
      </c>
      <c r="Q2786" s="39"/>
    </row>
    <row r="2787" spans="1:17" ht="15" customHeight="1" x14ac:dyDescent="0.3">
      <c r="A2787" s="40"/>
      <c r="B2787" s="41"/>
      <c r="C2787" s="41"/>
      <c r="D2787" s="42" t="s">
        <v>123</v>
      </c>
      <c r="E2787" s="43" t="s">
        <v>124</v>
      </c>
      <c r="F2787" s="44"/>
      <c r="G2787" s="44"/>
      <c r="H2787" s="45"/>
      <c r="I2787" s="37"/>
      <c r="J2787" s="37"/>
      <c r="K2787" s="37">
        <f t="shared" si="580"/>
        <v>0</v>
      </c>
      <c r="L2787" s="37"/>
      <c r="M2787" s="37"/>
      <c r="N2787" s="37">
        <f t="shared" si="581"/>
        <v>0</v>
      </c>
      <c r="O2787" s="37">
        <f t="shared" si="582"/>
        <v>0</v>
      </c>
      <c r="P2787" s="38" t="e">
        <f t="shared" si="583"/>
        <v>#DIV/0!</v>
      </c>
      <c r="Q2787" s="39"/>
    </row>
    <row r="2788" spans="1:17" ht="15" customHeight="1" x14ac:dyDescent="0.3">
      <c r="A2788" s="40"/>
      <c r="B2788" s="41"/>
      <c r="C2788" s="41"/>
      <c r="D2788" s="42" t="s">
        <v>125</v>
      </c>
      <c r="E2788" s="43" t="s">
        <v>126</v>
      </c>
      <c r="F2788" s="44"/>
      <c r="G2788" s="44"/>
      <c r="H2788" s="45"/>
      <c r="I2788" s="37"/>
      <c r="J2788" s="37"/>
      <c r="K2788" s="37">
        <f t="shared" si="580"/>
        <v>0</v>
      </c>
      <c r="L2788" s="37"/>
      <c r="M2788" s="37"/>
      <c r="N2788" s="37">
        <f t="shared" si="581"/>
        <v>0</v>
      </c>
      <c r="O2788" s="37">
        <f t="shared" si="582"/>
        <v>0</v>
      </c>
      <c r="P2788" s="38" t="e">
        <f t="shared" si="583"/>
        <v>#DIV/0!</v>
      </c>
      <c r="Q2788" s="39"/>
    </row>
    <row r="2789" spans="1:17" ht="15" customHeight="1" x14ac:dyDescent="0.3">
      <c r="A2789" s="40"/>
      <c r="B2789" s="41"/>
      <c r="C2789" s="41"/>
      <c r="D2789" s="42" t="s">
        <v>127</v>
      </c>
      <c r="E2789" s="43" t="s">
        <v>128</v>
      </c>
      <c r="F2789" s="44"/>
      <c r="G2789" s="44"/>
      <c r="H2789" s="45"/>
      <c r="I2789" s="37"/>
      <c r="J2789" s="37"/>
      <c r="K2789" s="37">
        <f t="shared" si="580"/>
        <v>0</v>
      </c>
      <c r="L2789" s="37"/>
      <c r="M2789" s="37"/>
      <c r="N2789" s="37">
        <f t="shared" si="581"/>
        <v>0</v>
      </c>
      <c r="O2789" s="37">
        <f t="shared" si="582"/>
        <v>0</v>
      </c>
      <c r="P2789" s="38" t="e">
        <f t="shared" si="583"/>
        <v>#DIV/0!</v>
      </c>
      <c r="Q2789" s="39"/>
    </row>
    <row r="2790" spans="1:17" ht="15" customHeight="1" x14ac:dyDescent="0.3">
      <c r="A2790" s="40"/>
      <c r="B2790" s="41"/>
      <c r="C2790" s="41"/>
      <c r="D2790" s="42" t="s">
        <v>129</v>
      </c>
      <c r="E2790" s="43" t="s">
        <v>130</v>
      </c>
      <c r="F2790" s="44"/>
      <c r="G2790" s="44"/>
      <c r="H2790" s="45"/>
      <c r="I2790" s="37"/>
      <c r="J2790" s="37"/>
      <c r="K2790" s="37">
        <f t="shared" si="580"/>
        <v>0</v>
      </c>
      <c r="L2790" s="37"/>
      <c r="M2790" s="37"/>
      <c r="N2790" s="37">
        <f t="shared" si="581"/>
        <v>0</v>
      </c>
      <c r="O2790" s="37">
        <f t="shared" si="582"/>
        <v>0</v>
      </c>
      <c r="P2790" s="38" t="e">
        <f t="shared" si="583"/>
        <v>#DIV/0!</v>
      </c>
      <c r="Q2790" s="39"/>
    </row>
    <row r="2791" spans="1:17" ht="33.75" customHeight="1" x14ac:dyDescent="0.3">
      <c r="A2791" s="40"/>
      <c r="B2791" s="41"/>
      <c r="C2791" s="41"/>
      <c r="D2791" s="54" t="s">
        <v>131</v>
      </c>
      <c r="E2791" s="43" t="s">
        <v>132</v>
      </c>
      <c r="F2791" s="44"/>
      <c r="G2791" s="44"/>
      <c r="H2791" s="45"/>
      <c r="I2791" s="37"/>
      <c r="J2791" s="37"/>
      <c r="K2791" s="37">
        <f t="shared" si="580"/>
        <v>0</v>
      </c>
      <c r="L2791" s="37"/>
      <c r="M2791" s="37"/>
      <c r="N2791" s="37">
        <f t="shared" si="581"/>
        <v>0</v>
      </c>
      <c r="O2791" s="37">
        <f t="shared" si="582"/>
        <v>0</v>
      </c>
      <c r="P2791" s="38" t="e">
        <f t="shared" si="583"/>
        <v>#DIV/0!</v>
      </c>
      <c r="Q2791" s="39"/>
    </row>
    <row r="2792" spans="1:17" ht="15" customHeight="1" x14ac:dyDescent="0.3">
      <c r="A2792" s="40"/>
      <c r="B2792" s="41"/>
      <c r="C2792" s="41"/>
      <c r="D2792" s="42"/>
      <c r="E2792" s="43"/>
      <c r="F2792" s="44"/>
      <c r="G2792" s="44"/>
      <c r="H2792" s="45"/>
      <c r="I2792" s="37"/>
      <c r="J2792" s="37"/>
      <c r="K2792" s="37"/>
      <c r="L2792" s="37"/>
      <c r="M2792" s="37"/>
      <c r="N2792" s="37"/>
      <c r="O2792" s="37"/>
      <c r="P2792" s="38"/>
      <c r="Q2792" s="39"/>
    </row>
    <row r="2793" spans="1:17" s="2" customFormat="1" ht="15" customHeight="1" x14ac:dyDescent="0.3">
      <c r="A2793" s="40"/>
      <c r="B2793" s="41"/>
      <c r="C2793" s="41" t="s">
        <v>133</v>
      </c>
      <c r="D2793" s="42"/>
      <c r="E2793" s="43"/>
      <c r="F2793" s="50"/>
      <c r="G2793" s="50"/>
      <c r="H2793" s="51"/>
      <c r="I2793" s="36"/>
      <c r="J2793" s="36"/>
      <c r="K2793" s="36"/>
      <c r="L2793" s="36"/>
      <c r="M2793" s="36"/>
      <c r="N2793" s="36"/>
      <c r="O2793" s="36"/>
      <c r="P2793" s="55"/>
      <c r="Q2793" s="53"/>
    </row>
    <row r="2794" spans="1:17" ht="15" customHeight="1" x14ac:dyDescent="0.3">
      <c r="A2794" s="40"/>
      <c r="B2794" s="41"/>
      <c r="C2794" s="41"/>
      <c r="D2794" s="42" t="s">
        <v>134</v>
      </c>
      <c r="E2794" s="43" t="s">
        <v>135</v>
      </c>
      <c r="F2794" s="44"/>
      <c r="G2794" s="44"/>
      <c r="H2794" s="45"/>
      <c r="I2794" s="37"/>
      <c r="J2794" s="37"/>
      <c r="K2794" s="37">
        <f>SUM(G2794:J2794)</f>
        <v>0</v>
      </c>
      <c r="L2794" s="37"/>
      <c r="M2794" s="37"/>
      <c r="N2794" s="37">
        <f>SUM(L2794:M2794)</f>
        <v>0</v>
      </c>
      <c r="O2794" s="37">
        <f>+K2794-F2794</f>
        <v>0</v>
      </c>
      <c r="P2794" s="38" t="e">
        <f>+O2794/F2794</f>
        <v>#DIV/0!</v>
      </c>
      <c r="Q2794" s="39"/>
    </row>
    <row r="2795" spans="1:17" ht="15" customHeight="1" x14ac:dyDescent="0.3">
      <c r="A2795" s="40"/>
      <c r="B2795" s="41"/>
      <c r="C2795" s="41"/>
      <c r="D2795" s="42" t="s">
        <v>136</v>
      </c>
      <c r="E2795" s="43" t="s">
        <v>137</v>
      </c>
      <c r="F2795" s="44"/>
      <c r="G2795" s="44"/>
      <c r="H2795" s="45"/>
      <c r="I2795" s="37"/>
      <c r="J2795" s="37"/>
      <c r="K2795" s="37">
        <f>SUM(G2795:J2795)</f>
        <v>0</v>
      </c>
      <c r="L2795" s="37"/>
      <c r="M2795" s="37"/>
      <c r="N2795" s="37">
        <f>SUM(L2795:M2795)</f>
        <v>0</v>
      </c>
      <c r="O2795" s="37">
        <f>+K2795-F2795</f>
        <v>0</v>
      </c>
      <c r="P2795" s="38" t="e">
        <f>+O2795/F2795</f>
        <v>#DIV/0!</v>
      </c>
      <c r="Q2795" s="39"/>
    </row>
    <row r="2796" spans="1:17" ht="15" customHeight="1" x14ac:dyDescent="0.3">
      <c r="A2796" s="40"/>
      <c r="B2796" s="41"/>
      <c r="C2796" s="41"/>
      <c r="D2796" s="42" t="s">
        <v>138</v>
      </c>
      <c r="E2796" s="43" t="s">
        <v>139</v>
      </c>
      <c r="F2796" s="44"/>
      <c r="G2796" s="44"/>
      <c r="H2796" s="45"/>
      <c r="I2796" s="37"/>
      <c r="J2796" s="37"/>
      <c r="K2796" s="37">
        <f>SUM(G2796:J2796)</f>
        <v>0</v>
      </c>
      <c r="L2796" s="37"/>
      <c r="M2796" s="37"/>
      <c r="N2796" s="37">
        <f>SUM(L2796:M2796)</f>
        <v>0</v>
      </c>
      <c r="O2796" s="37">
        <f>+K2796-F2796</f>
        <v>0</v>
      </c>
      <c r="P2796" s="38" t="e">
        <f>+O2796/F2796</f>
        <v>#DIV/0!</v>
      </c>
      <c r="Q2796" s="39"/>
    </row>
    <row r="2797" spans="1:17" ht="15" customHeight="1" x14ac:dyDescent="0.3">
      <c r="A2797" s="40"/>
      <c r="B2797" s="41"/>
      <c r="C2797" s="41"/>
      <c r="D2797" s="42" t="s">
        <v>140</v>
      </c>
      <c r="E2797" s="43" t="s">
        <v>141</v>
      </c>
      <c r="F2797" s="44"/>
      <c r="G2797" s="44"/>
      <c r="H2797" s="45"/>
      <c r="I2797" s="37"/>
      <c r="J2797" s="37"/>
      <c r="K2797" s="37">
        <f>SUM(G2797:J2797)</f>
        <v>0</v>
      </c>
      <c r="L2797" s="37"/>
      <c r="M2797" s="37"/>
      <c r="N2797" s="37">
        <f>SUM(L2797:M2797)</f>
        <v>0</v>
      </c>
      <c r="O2797" s="37">
        <f>+K2797-F2797</f>
        <v>0</v>
      </c>
      <c r="P2797" s="38" t="e">
        <f>+O2797/F2797</f>
        <v>#DIV/0!</v>
      </c>
      <c r="Q2797" s="39"/>
    </row>
    <row r="2798" spans="1:17" ht="15" customHeight="1" x14ac:dyDescent="0.3">
      <c r="A2798" s="40"/>
      <c r="B2798" s="41"/>
      <c r="C2798" s="41"/>
      <c r="D2798" s="42" t="s">
        <v>142</v>
      </c>
      <c r="E2798" s="43" t="s">
        <v>141</v>
      </c>
      <c r="F2798" s="44"/>
      <c r="G2798" s="44"/>
      <c r="H2798" s="45"/>
      <c r="I2798" s="37"/>
      <c r="J2798" s="37"/>
      <c r="K2798" s="37">
        <f>SUM(G2798:J2798)</f>
        <v>0</v>
      </c>
      <c r="L2798" s="37"/>
      <c r="M2798" s="37"/>
      <c r="N2798" s="37">
        <f>SUM(L2798:M2798)</f>
        <v>0</v>
      </c>
      <c r="O2798" s="37">
        <f>+K2798-F2798</f>
        <v>0</v>
      </c>
      <c r="P2798" s="38" t="e">
        <f>+O2798/F2798</f>
        <v>#DIV/0!</v>
      </c>
      <c r="Q2798" s="39"/>
    </row>
    <row r="2799" spans="1:17" ht="15" customHeight="1" x14ac:dyDescent="0.3">
      <c r="A2799" s="57"/>
      <c r="B2799" s="58"/>
      <c r="C2799" s="58"/>
      <c r="D2799" s="39"/>
      <c r="E2799" s="59"/>
      <c r="F2799" s="44"/>
      <c r="G2799" s="44"/>
      <c r="H2799" s="45"/>
      <c r="I2799" s="37"/>
      <c r="J2799" s="37"/>
      <c r="K2799" s="37"/>
      <c r="L2799" s="37"/>
      <c r="M2799" s="37"/>
      <c r="N2799" s="37"/>
      <c r="O2799" s="37"/>
      <c r="P2799" s="38"/>
      <c r="Q2799" s="39"/>
    </row>
    <row r="2800" spans="1:17" ht="15" customHeight="1" x14ac:dyDescent="0.3">
      <c r="A2800" s="40" t="s">
        <v>145</v>
      </c>
      <c r="B2800" s="58"/>
      <c r="C2800" s="58"/>
      <c r="D2800" s="39"/>
      <c r="E2800" s="59"/>
      <c r="F2800" s="44"/>
      <c r="G2800" s="44"/>
      <c r="H2800" s="45"/>
      <c r="I2800" s="37"/>
      <c r="J2800" s="37"/>
      <c r="K2800" s="37"/>
      <c r="L2800" s="37"/>
      <c r="M2800" s="37"/>
      <c r="N2800" s="37"/>
      <c r="O2800" s="37"/>
      <c r="P2800" s="38"/>
      <c r="Q2800" s="39"/>
    </row>
    <row r="2801" spans="1:17" ht="15" customHeight="1" x14ac:dyDescent="0.3">
      <c r="A2801" s="57"/>
      <c r="B2801" s="58"/>
      <c r="C2801" s="58"/>
      <c r="D2801" s="39"/>
      <c r="E2801" s="59"/>
      <c r="F2801" s="44"/>
      <c r="G2801" s="44"/>
      <c r="H2801" s="45"/>
      <c r="I2801" s="37"/>
      <c r="J2801" s="37"/>
      <c r="K2801" s="37"/>
      <c r="L2801" s="37"/>
      <c r="M2801" s="37"/>
      <c r="N2801" s="37"/>
      <c r="O2801" s="37"/>
      <c r="P2801" s="38"/>
      <c r="Q2801" s="39"/>
    </row>
    <row r="2802" spans="1:17" ht="15" customHeight="1" x14ac:dyDescent="0.3">
      <c r="A2802" s="57"/>
      <c r="B2802" s="58"/>
      <c r="C2802" s="62" t="s">
        <v>146</v>
      </c>
      <c r="D2802" s="39"/>
      <c r="E2802" s="59"/>
      <c r="F2802" s="44"/>
      <c r="G2802" s="50"/>
      <c r="H2802" s="51"/>
      <c r="I2802" s="36"/>
      <c r="J2802" s="36"/>
      <c r="K2802" s="36"/>
      <c r="L2802" s="36"/>
      <c r="M2802" s="36"/>
      <c r="N2802" s="36"/>
      <c r="O2802" s="36"/>
      <c r="P2802" s="55"/>
      <c r="Q2802" s="39"/>
    </row>
    <row r="2803" spans="1:17" ht="60" customHeight="1" x14ac:dyDescent="0.3">
      <c r="A2803" s="57"/>
      <c r="B2803" s="58"/>
      <c r="C2803" s="58"/>
      <c r="D2803" s="63" t="s">
        <v>147</v>
      </c>
      <c r="E2803" s="64" t="s">
        <v>148</v>
      </c>
      <c r="F2803" s="44"/>
      <c r="G2803" s="44"/>
      <c r="H2803" s="45"/>
      <c r="I2803" s="37"/>
      <c r="J2803" s="37"/>
      <c r="K2803" s="37">
        <f>SUM(G2803:J2803)</f>
        <v>0</v>
      </c>
      <c r="L2803" s="37"/>
      <c r="M2803" s="37"/>
      <c r="N2803" s="37">
        <f>SUM(L2803:M2803)</f>
        <v>0</v>
      </c>
      <c r="O2803" s="37">
        <f t="shared" ref="O2803:O2827" si="584">+K2803-F2803</f>
        <v>0</v>
      </c>
      <c r="P2803" s="38" t="e">
        <f t="shared" ref="P2803:P2827" si="585">+O2803/F2803</f>
        <v>#DIV/0!</v>
      </c>
      <c r="Q2803" s="39"/>
    </row>
    <row r="2804" spans="1:17" ht="45" customHeight="1" x14ac:dyDescent="0.3">
      <c r="A2804" s="57"/>
      <c r="B2804" s="58"/>
      <c r="C2804" s="58"/>
      <c r="D2804" s="63" t="s">
        <v>149</v>
      </c>
      <c r="E2804" s="64" t="s">
        <v>150</v>
      </c>
      <c r="F2804" s="44"/>
      <c r="G2804" s="44"/>
      <c r="H2804" s="45"/>
      <c r="I2804" s="37"/>
      <c r="J2804" s="37"/>
      <c r="K2804" s="37">
        <f t="shared" ref="K2804:K2827" si="586">SUM(G2804:J2804)</f>
        <v>0</v>
      </c>
      <c r="L2804" s="37"/>
      <c r="M2804" s="37"/>
      <c r="N2804" s="37">
        <f t="shared" ref="N2804:N2827" si="587">SUM(L2804:M2804)</f>
        <v>0</v>
      </c>
      <c r="O2804" s="37">
        <f t="shared" si="584"/>
        <v>0</v>
      </c>
      <c r="P2804" s="38" t="e">
        <f t="shared" si="585"/>
        <v>#DIV/0!</v>
      </c>
      <c r="Q2804" s="39"/>
    </row>
    <row r="2805" spans="1:17" ht="15" customHeight="1" x14ac:dyDescent="0.3">
      <c r="A2805" s="57"/>
      <c r="B2805" s="58"/>
      <c r="C2805" s="58"/>
      <c r="D2805" s="42" t="s">
        <v>71</v>
      </c>
      <c r="E2805" s="43" t="s">
        <v>72</v>
      </c>
      <c r="F2805" s="44"/>
      <c r="G2805" s="44"/>
      <c r="H2805" s="45"/>
      <c r="I2805" s="37"/>
      <c r="J2805" s="37"/>
      <c r="K2805" s="37">
        <f t="shared" si="586"/>
        <v>0</v>
      </c>
      <c r="L2805" s="37"/>
      <c r="M2805" s="37"/>
      <c r="N2805" s="37">
        <f t="shared" si="587"/>
        <v>0</v>
      </c>
      <c r="O2805" s="37">
        <f t="shared" si="584"/>
        <v>0</v>
      </c>
      <c r="P2805" s="38" t="e">
        <f t="shared" si="585"/>
        <v>#DIV/0!</v>
      </c>
      <c r="Q2805" s="39"/>
    </row>
    <row r="2806" spans="1:17" ht="30" customHeight="1" x14ac:dyDescent="0.3">
      <c r="A2806" s="40"/>
      <c r="B2806" s="41"/>
      <c r="C2806" s="41"/>
      <c r="D2806" s="54" t="s">
        <v>109</v>
      </c>
      <c r="E2806" s="43" t="s">
        <v>110</v>
      </c>
      <c r="F2806" s="44"/>
      <c r="G2806" s="44"/>
      <c r="H2806" s="45"/>
      <c r="I2806" s="37"/>
      <c r="J2806" s="37"/>
      <c r="K2806" s="37">
        <f t="shared" si="586"/>
        <v>0</v>
      </c>
      <c r="L2806" s="37"/>
      <c r="M2806" s="37"/>
      <c r="N2806" s="37">
        <f t="shared" si="587"/>
        <v>0</v>
      </c>
      <c r="O2806" s="37">
        <f t="shared" si="584"/>
        <v>0</v>
      </c>
      <c r="P2806" s="38" t="e">
        <f t="shared" si="585"/>
        <v>#DIV/0!</v>
      </c>
      <c r="Q2806" s="39"/>
    </row>
    <row r="2807" spans="1:17" ht="33.75" customHeight="1" x14ac:dyDescent="0.3">
      <c r="A2807" s="57"/>
      <c r="B2807" s="58"/>
      <c r="C2807" s="58"/>
      <c r="D2807" s="63" t="s">
        <v>151</v>
      </c>
      <c r="E2807" s="64" t="s">
        <v>152</v>
      </c>
      <c r="F2807" s="44"/>
      <c r="G2807" s="44"/>
      <c r="H2807" s="45"/>
      <c r="I2807" s="37"/>
      <c r="J2807" s="37"/>
      <c r="K2807" s="37">
        <f t="shared" si="586"/>
        <v>0</v>
      </c>
      <c r="L2807" s="37"/>
      <c r="M2807" s="37"/>
      <c r="N2807" s="37">
        <f t="shared" si="587"/>
        <v>0</v>
      </c>
      <c r="O2807" s="37">
        <f t="shared" si="584"/>
        <v>0</v>
      </c>
      <c r="P2807" s="38" t="e">
        <f t="shared" si="585"/>
        <v>#DIV/0!</v>
      </c>
      <c r="Q2807" s="39"/>
    </row>
    <row r="2808" spans="1:17" ht="21" customHeight="1" x14ac:dyDescent="0.3">
      <c r="A2808" s="57"/>
      <c r="B2808" s="58"/>
      <c r="C2808" s="58"/>
      <c r="D2808" s="42" t="s">
        <v>102</v>
      </c>
      <c r="E2808" s="43" t="s">
        <v>103</v>
      </c>
      <c r="F2808" s="44"/>
      <c r="G2808" s="44"/>
      <c r="H2808" s="45"/>
      <c r="I2808" s="37"/>
      <c r="J2808" s="37"/>
      <c r="K2808" s="37">
        <f t="shared" si="586"/>
        <v>0</v>
      </c>
      <c r="L2808" s="37"/>
      <c r="M2808" s="37"/>
      <c r="N2808" s="37">
        <f t="shared" si="587"/>
        <v>0</v>
      </c>
      <c r="O2808" s="37">
        <f t="shared" si="584"/>
        <v>0</v>
      </c>
      <c r="P2808" s="38" t="e">
        <f t="shared" si="585"/>
        <v>#DIV/0!</v>
      </c>
      <c r="Q2808" s="39"/>
    </row>
    <row r="2809" spans="1:17" ht="48" customHeight="1" x14ac:dyDescent="0.3">
      <c r="A2809" s="57"/>
      <c r="B2809" s="58"/>
      <c r="C2809" s="58"/>
      <c r="D2809" s="63" t="s">
        <v>153</v>
      </c>
      <c r="E2809" s="65" t="s">
        <v>154</v>
      </c>
      <c r="F2809" s="44"/>
      <c r="G2809" s="44"/>
      <c r="H2809" s="45"/>
      <c r="I2809" s="37"/>
      <c r="J2809" s="37"/>
      <c r="K2809" s="37">
        <f t="shared" si="586"/>
        <v>0</v>
      </c>
      <c r="L2809" s="37"/>
      <c r="M2809" s="37"/>
      <c r="N2809" s="37">
        <f t="shared" si="587"/>
        <v>0</v>
      </c>
      <c r="O2809" s="37">
        <f t="shared" si="584"/>
        <v>0</v>
      </c>
      <c r="P2809" s="38" t="e">
        <f t="shared" si="585"/>
        <v>#DIV/0!</v>
      </c>
      <c r="Q2809" s="39"/>
    </row>
    <row r="2810" spans="1:17" ht="30" customHeight="1" x14ac:dyDescent="0.3">
      <c r="A2810" s="40"/>
      <c r="B2810" s="41"/>
      <c r="C2810" s="41"/>
      <c r="D2810" s="54" t="s">
        <v>109</v>
      </c>
      <c r="E2810" s="43" t="s">
        <v>110</v>
      </c>
      <c r="F2810" s="44"/>
      <c r="G2810" s="44"/>
      <c r="H2810" s="45"/>
      <c r="I2810" s="37"/>
      <c r="J2810" s="37"/>
      <c r="K2810" s="37">
        <f t="shared" si="586"/>
        <v>0</v>
      </c>
      <c r="L2810" s="37"/>
      <c r="M2810" s="37"/>
      <c r="N2810" s="37">
        <f t="shared" si="587"/>
        <v>0</v>
      </c>
      <c r="O2810" s="37">
        <f t="shared" si="584"/>
        <v>0</v>
      </c>
      <c r="P2810" s="38" t="e">
        <f t="shared" si="585"/>
        <v>#DIV/0!</v>
      </c>
      <c r="Q2810" s="39"/>
    </row>
    <row r="2811" spans="1:17" ht="15" customHeight="1" x14ac:dyDescent="0.3">
      <c r="A2811" s="40"/>
      <c r="B2811" s="41"/>
      <c r="C2811" s="41"/>
      <c r="D2811" s="42" t="s">
        <v>140</v>
      </c>
      <c r="E2811" s="43" t="s">
        <v>141</v>
      </c>
      <c r="F2811" s="44"/>
      <c r="G2811" s="44"/>
      <c r="H2811" s="45"/>
      <c r="I2811" s="37"/>
      <c r="J2811" s="37"/>
      <c r="K2811" s="37">
        <f t="shared" si="586"/>
        <v>0</v>
      </c>
      <c r="L2811" s="37"/>
      <c r="M2811" s="37"/>
      <c r="N2811" s="37">
        <f t="shared" si="587"/>
        <v>0</v>
      </c>
      <c r="O2811" s="37">
        <f t="shared" si="584"/>
        <v>0</v>
      </c>
      <c r="P2811" s="38" t="e">
        <f t="shared" si="585"/>
        <v>#DIV/0!</v>
      </c>
      <c r="Q2811" s="39"/>
    </row>
    <row r="2812" spans="1:17" ht="52.5" customHeight="1" x14ac:dyDescent="0.3">
      <c r="A2812" s="57"/>
      <c r="B2812" s="58"/>
      <c r="C2812" s="58"/>
      <c r="D2812" s="63" t="s">
        <v>155</v>
      </c>
      <c r="E2812" s="65" t="s">
        <v>156</v>
      </c>
      <c r="F2812" s="44"/>
      <c r="G2812" s="44"/>
      <c r="H2812" s="45"/>
      <c r="I2812" s="37"/>
      <c r="J2812" s="37"/>
      <c r="K2812" s="37">
        <f t="shared" si="586"/>
        <v>0</v>
      </c>
      <c r="L2812" s="37"/>
      <c r="M2812" s="37"/>
      <c r="N2812" s="37">
        <f t="shared" si="587"/>
        <v>0</v>
      </c>
      <c r="O2812" s="37">
        <f t="shared" si="584"/>
        <v>0</v>
      </c>
      <c r="P2812" s="38" t="e">
        <f t="shared" si="585"/>
        <v>#DIV/0!</v>
      </c>
      <c r="Q2812" s="39"/>
    </row>
    <row r="2813" spans="1:17" ht="30" customHeight="1" x14ac:dyDescent="0.3">
      <c r="A2813" s="40"/>
      <c r="B2813" s="41"/>
      <c r="C2813" s="41"/>
      <c r="D2813" s="54" t="s">
        <v>109</v>
      </c>
      <c r="E2813" s="43" t="s">
        <v>110</v>
      </c>
      <c r="F2813" s="44"/>
      <c r="G2813" s="44"/>
      <c r="H2813" s="45"/>
      <c r="I2813" s="37"/>
      <c r="J2813" s="37"/>
      <c r="K2813" s="37">
        <f t="shared" si="586"/>
        <v>0</v>
      </c>
      <c r="L2813" s="37"/>
      <c r="M2813" s="37"/>
      <c r="N2813" s="37">
        <f t="shared" si="587"/>
        <v>0</v>
      </c>
      <c r="O2813" s="37">
        <f t="shared" si="584"/>
        <v>0</v>
      </c>
      <c r="P2813" s="38" t="e">
        <f t="shared" si="585"/>
        <v>#DIV/0!</v>
      </c>
      <c r="Q2813" s="39"/>
    </row>
    <row r="2814" spans="1:17" ht="15" customHeight="1" x14ac:dyDescent="0.3">
      <c r="A2814" s="40"/>
      <c r="B2814" s="41"/>
      <c r="C2814" s="41"/>
      <c r="D2814" s="42" t="s">
        <v>140</v>
      </c>
      <c r="E2814" s="43" t="s">
        <v>141</v>
      </c>
      <c r="F2814" s="44"/>
      <c r="G2814" s="44"/>
      <c r="H2814" s="45"/>
      <c r="I2814" s="37"/>
      <c r="J2814" s="37"/>
      <c r="K2814" s="37">
        <f t="shared" si="586"/>
        <v>0</v>
      </c>
      <c r="L2814" s="37"/>
      <c r="M2814" s="37"/>
      <c r="N2814" s="37">
        <f t="shared" si="587"/>
        <v>0</v>
      </c>
      <c r="O2814" s="37">
        <f t="shared" si="584"/>
        <v>0</v>
      </c>
      <c r="P2814" s="38" t="e">
        <f t="shared" si="585"/>
        <v>#DIV/0!</v>
      </c>
      <c r="Q2814" s="39"/>
    </row>
    <row r="2815" spans="1:17" ht="52.5" customHeight="1" x14ac:dyDescent="0.3">
      <c r="A2815" s="57"/>
      <c r="B2815" s="58"/>
      <c r="C2815" s="58"/>
      <c r="D2815" s="63" t="s">
        <v>157</v>
      </c>
      <c r="E2815" s="65" t="s">
        <v>158</v>
      </c>
      <c r="F2815" s="44"/>
      <c r="G2815" s="44"/>
      <c r="H2815" s="45"/>
      <c r="I2815" s="37"/>
      <c r="J2815" s="37"/>
      <c r="K2815" s="37">
        <f t="shared" si="586"/>
        <v>0</v>
      </c>
      <c r="L2815" s="37"/>
      <c r="M2815" s="37"/>
      <c r="N2815" s="37">
        <f t="shared" si="587"/>
        <v>0</v>
      </c>
      <c r="O2815" s="37">
        <f t="shared" si="584"/>
        <v>0</v>
      </c>
      <c r="P2815" s="38" t="e">
        <f t="shared" si="585"/>
        <v>#DIV/0!</v>
      </c>
      <c r="Q2815" s="39"/>
    </row>
    <row r="2816" spans="1:17" ht="15" customHeight="1" x14ac:dyDescent="0.3">
      <c r="A2816" s="57"/>
      <c r="B2816" s="58"/>
      <c r="C2816" s="58"/>
      <c r="D2816" s="42" t="s">
        <v>71</v>
      </c>
      <c r="E2816" s="43" t="s">
        <v>72</v>
      </c>
      <c r="F2816" s="44"/>
      <c r="G2816" s="44"/>
      <c r="H2816" s="45"/>
      <c r="I2816" s="37"/>
      <c r="J2816" s="37"/>
      <c r="K2816" s="37">
        <f t="shared" si="586"/>
        <v>0</v>
      </c>
      <c r="L2816" s="37"/>
      <c r="M2816" s="37"/>
      <c r="N2816" s="37">
        <f t="shared" si="587"/>
        <v>0</v>
      </c>
      <c r="O2816" s="37">
        <f t="shared" si="584"/>
        <v>0</v>
      </c>
      <c r="P2816" s="38" t="e">
        <f t="shared" si="585"/>
        <v>#DIV/0!</v>
      </c>
      <c r="Q2816" s="39"/>
    </row>
    <row r="2817" spans="1:17" ht="30" customHeight="1" x14ac:dyDescent="0.3">
      <c r="A2817" s="40"/>
      <c r="B2817" s="41"/>
      <c r="C2817" s="41"/>
      <c r="D2817" s="54" t="s">
        <v>109</v>
      </c>
      <c r="E2817" s="43" t="s">
        <v>110</v>
      </c>
      <c r="F2817" s="44"/>
      <c r="G2817" s="44"/>
      <c r="H2817" s="45"/>
      <c r="I2817" s="37"/>
      <c r="J2817" s="37"/>
      <c r="K2817" s="37">
        <f t="shared" si="586"/>
        <v>0</v>
      </c>
      <c r="L2817" s="37"/>
      <c r="M2817" s="37"/>
      <c r="N2817" s="37">
        <f t="shared" si="587"/>
        <v>0</v>
      </c>
      <c r="O2817" s="37">
        <f t="shared" si="584"/>
        <v>0</v>
      </c>
      <c r="P2817" s="38" t="e">
        <f t="shared" si="585"/>
        <v>#DIV/0!</v>
      </c>
      <c r="Q2817" s="39"/>
    </row>
    <row r="2818" spans="1:17" ht="15" customHeight="1" x14ac:dyDescent="0.3">
      <c r="A2818" s="40"/>
      <c r="B2818" s="41"/>
      <c r="C2818" s="41"/>
      <c r="D2818" s="42" t="s">
        <v>125</v>
      </c>
      <c r="E2818" s="43" t="s">
        <v>126</v>
      </c>
      <c r="F2818" s="44"/>
      <c r="G2818" s="44"/>
      <c r="H2818" s="45"/>
      <c r="I2818" s="37"/>
      <c r="J2818" s="37"/>
      <c r="K2818" s="37">
        <f t="shared" si="586"/>
        <v>0</v>
      </c>
      <c r="L2818" s="37"/>
      <c r="M2818" s="37"/>
      <c r="N2818" s="37">
        <f t="shared" si="587"/>
        <v>0</v>
      </c>
      <c r="O2818" s="37">
        <f t="shared" si="584"/>
        <v>0</v>
      </c>
      <c r="P2818" s="38" t="e">
        <f t="shared" si="585"/>
        <v>#DIV/0!</v>
      </c>
      <c r="Q2818" s="39"/>
    </row>
    <row r="2819" spans="1:17" ht="15" customHeight="1" x14ac:dyDescent="0.3">
      <c r="A2819" s="40"/>
      <c r="B2819" s="41"/>
      <c r="C2819" s="41"/>
      <c r="D2819" s="42" t="s">
        <v>105</v>
      </c>
      <c r="E2819" s="43" t="s">
        <v>106</v>
      </c>
      <c r="F2819" s="44"/>
      <c r="G2819" s="44"/>
      <c r="H2819" s="45"/>
      <c r="I2819" s="37"/>
      <c r="J2819" s="37"/>
      <c r="K2819" s="37">
        <f t="shared" si="586"/>
        <v>0</v>
      </c>
      <c r="L2819" s="37"/>
      <c r="M2819" s="37"/>
      <c r="N2819" s="37">
        <f t="shared" si="587"/>
        <v>0</v>
      </c>
      <c r="O2819" s="37">
        <f t="shared" si="584"/>
        <v>0</v>
      </c>
      <c r="P2819" s="38" t="e">
        <f t="shared" si="585"/>
        <v>#DIV/0!</v>
      </c>
      <c r="Q2819" s="39"/>
    </row>
    <row r="2820" spans="1:17" ht="78" customHeight="1" x14ac:dyDescent="0.3">
      <c r="A2820" s="57"/>
      <c r="B2820" s="58"/>
      <c r="C2820" s="58"/>
      <c r="D2820" s="63" t="s">
        <v>159</v>
      </c>
      <c r="E2820" s="65" t="s">
        <v>160</v>
      </c>
      <c r="F2820" s="44"/>
      <c r="G2820" s="44"/>
      <c r="H2820" s="45"/>
      <c r="I2820" s="37"/>
      <c r="J2820" s="37"/>
      <c r="K2820" s="37">
        <f t="shared" si="586"/>
        <v>0</v>
      </c>
      <c r="L2820" s="37"/>
      <c r="M2820" s="37"/>
      <c r="N2820" s="37">
        <f t="shared" si="587"/>
        <v>0</v>
      </c>
      <c r="O2820" s="37">
        <f t="shared" si="584"/>
        <v>0</v>
      </c>
      <c r="P2820" s="38" t="e">
        <f t="shared" si="585"/>
        <v>#DIV/0!</v>
      </c>
      <c r="Q2820" s="39"/>
    </row>
    <row r="2821" spans="1:17" ht="15" customHeight="1" x14ac:dyDescent="0.3">
      <c r="A2821" s="57"/>
      <c r="B2821" s="58"/>
      <c r="C2821" s="58"/>
      <c r="D2821" s="42" t="s">
        <v>71</v>
      </c>
      <c r="E2821" s="43" t="s">
        <v>72</v>
      </c>
      <c r="F2821" s="44"/>
      <c r="G2821" s="44"/>
      <c r="H2821" s="45"/>
      <c r="I2821" s="37"/>
      <c r="J2821" s="37"/>
      <c r="K2821" s="37">
        <f t="shared" si="586"/>
        <v>0</v>
      </c>
      <c r="L2821" s="37"/>
      <c r="M2821" s="37"/>
      <c r="N2821" s="37">
        <f t="shared" si="587"/>
        <v>0</v>
      </c>
      <c r="O2821" s="37">
        <f t="shared" si="584"/>
        <v>0</v>
      </c>
      <c r="P2821" s="38" t="e">
        <f t="shared" si="585"/>
        <v>#DIV/0!</v>
      </c>
      <c r="Q2821" s="39"/>
    </row>
    <row r="2822" spans="1:17" ht="30" customHeight="1" x14ac:dyDescent="0.3">
      <c r="A2822" s="40"/>
      <c r="B2822" s="41"/>
      <c r="C2822" s="41"/>
      <c r="D2822" s="54" t="s">
        <v>109</v>
      </c>
      <c r="E2822" s="43" t="s">
        <v>110</v>
      </c>
      <c r="F2822" s="44"/>
      <c r="G2822" s="44"/>
      <c r="H2822" s="45"/>
      <c r="I2822" s="37"/>
      <c r="J2822" s="37"/>
      <c r="K2822" s="37">
        <f t="shared" si="586"/>
        <v>0</v>
      </c>
      <c r="L2822" s="37"/>
      <c r="M2822" s="37"/>
      <c r="N2822" s="37">
        <f t="shared" si="587"/>
        <v>0</v>
      </c>
      <c r="O2822" s="37">
        <f t="shared" si="584"/>
        <v>0</v>
      </c>
      <c r="P2822" s="38" t="e">
        <f t="shared" si="585"/>
        <v>#DIV/0!</v>
      </c>
      <c r="Q2822" s="39"/>
    </row>
    <row r="2823" spans="1:17" ht="15" customHeight="1" x14ac:dyDescent="0.3">
      <c r="A2823" s="40"/>
      <c r="B2823" s="41"/>
      <c r="C2823" s="41"/>
      <c r="D2823" s="42" t="s">
        <v>125</v>
      </c>
      <c r="E2823" s="43" t="s">
        <v>126</v>
      </c>
      <c r="F2823" s="44"/>
      <c r="G2823" s="44"/>
      <c r="H2823" s="45"/>
      <c r="I2823" s="37"/>
      <c r="J2823" s="37"/>
      <c r="K2823" s="37">
        <f t="shared" si="586"/>
        <v>0</v>
      </c>
      <c r="L2823" s="37"/>
      <c r="M2823" s="37"/>
      <c r="N2823" s="37">
        <f t="shared" si="587"/>
        <v>0</v>
      </c>
      <c r="O2823" s="37">
        <f t="shared" si="584"/>
        <v>0</v>
      </c>
      <c r="P2823" s="38" t="e">
        <f t="shared" si="585"/>
        <v>#DIV/0!</v>
      </c>
      <c r="Q2823" s="39"/>
    </row>
    <row r="2824" spans="1:17" ht="15" customHeight="1" x14ac:dyDescent="0.3">
      <c r="A2824" s="40"/>
      <c r="B2824" s="41"/>
      <c r="C2824" s="41"/>
      <c r="D2824" s="42" t="s">
        <v>105</v>
      </c>
      <c r="E2824" s="43" t="s">
        <v>106</v>
      </c>
      <c r="F2824" s="44"/>
      <c r="G2824" s="44"/>
      <c r="H2824" s="45"/>
      <c r="I2824" s="37"/>
      <c r="J2824" s="37"/>
      <c r="K2824" s="37">
        <f t="shared" si="586"/>
        <v>0</v>
      </c>
      <c r="L2824" s="37"/>
      <c r="M2824" s="37"/>
      <c r="N2824" s="37">
        <f t="shared" si="587"/>
        <v>0</v>
      </c>
      <c r="O2824" s="37">
        <f t="shared" si="584"/>
        <v>0</v>
      </c>
      <c r="P2824" s="38" t="e">
        <f t="shared" si="585"/>
        <v>#DIV/0!</v>
      </c>
      <c r="Q2824" s="39"/>
    </row>
    <row r="2825" spans="1:17" ht="60" customHeight="1" x14ac:dyDescent="0.3">
      <c r="A2825" s="57"/>
      <c r="B2825" s="58"/>
      <c r="C2825" s="58"/>
      <c r="D2825" s="63" t="s">
        <v>161</v>
      </c>
      <c r="E2825" s="65" t="s">
        <v>162</v>
      </c>
      <c r="F2825" s="44"/>
      <c r="G2825" s="44"/>
      <c r="H2825" s="45"/>
      <c r="I2825" s="37"/>
      <c r="J2825" s="37"/>
      <c r="K2825" s="37">
        <f t="shared" si="586"/>
        <v>0</v>
      </c>
      <c r="L2825" s="37"/>
      <c r="M2825" s="37"/>
      <c r="N2825" s="37">
        <f t="shared" si="587"/>
        <v>0</v>
      </c>
      <c r="O2825" s="37">
        <f t="shared" si="584"/>
        <v>0</v>
      </c>
      <c r="P2825" s="38" t="e">
        <f t="shared" si="585"/>
        <v>#DIV/0!</v>
      </c>
      <c r="Q2825" s="39"/>
    </row>
    <row r="2826" spans="1:17" ht="30" customHeight="1" x14ac:dyDescent="0.3">
      <c r="A2826" s="40"/>
      <c r="B2826" s="41"/>
      <c r="C2826" s="41"/>
      <c r="D2826" s="54" t="s">
        <v>109</v>
      </c>
      <c r="E2826" s="43" t="s">
        <v>110</v>
      </c>
      <c r="F2826" s="44"/>
      <c r="G2826" s="44"/>
      <c r="H2826" s="45"/>
      <c r="I2826" s="37"/>
      <c r="J2826" s="37"/>
      <c r="K2826" s="37">
        <f t="shared" si="586"/>
        <v>0</v>
      </c>
      <c r="L2826" s="37"/>
      <c r="M2826" s="37"/>
      <c r="N2826" s="37">
        <f t="shared" si="587"/>
        <v>0</v>
      </c>
      <c r="O2826" s="37">
        <f t="shared" si="584"/>
        <v>0</v>
      </c>
      <c r="P2826" s="38" t="e">
        <f t="shared" si="585"/>
        <v>#DIV/0!</v>
      </c>
      <c r="Q2826" s="39"/>
    </row>
    <row r="2827" spans="1:17" ht="45" customHeight="1" x14ac:dyDescent="0.3">
      <c r="A2827" s="57"/>
      <c r="B2827" s="58"/>
      <c r="C2827" s="58"/>
      <c r="D2827" s="63" t="s">
        <v>163</v>
      </c>
      <c r="E2827" s="65" t="s">
        <v>164</v>
      </c>
      <c r="F2827" s="44"/>
      <c r="G2827" s="44"/>
      <c r="H2827" s="45"/>
      <c r="I2827" s="37"/>
      <c r="J2827" s="37"/>
      <c r="K2827" s="37">
        <f t="shared" si="586"/>
        <v>0</v>
      </c>
      <c r="L2827" s="37"/>
      <c r="M2827" s="37"/>
      <c r="N2827" s="37">
        <f t="shared" si="587"/>
        <v>0</v>
      </c>
      <c r="O2827" s="37">
        <f t="shared" si="584"/>
        <v>0</v>
      </c>
      <c r="P2827" s="38" t="e">
        <f t="shared" si="585"/>
        <v>#DIV/0!</v>
      </c>
      <c r="Q2827" s="39"/>
    </row>
    <row r="2828" spans="1:17" ht="15" customHeight="1" x14ac:dyDescent="0.3">
      <c r="A2828" s="57"/>
      <c r="B2828" s="58"/>
      <c r="C2828" s="58"/>
      <c r="D2828" s="39"/>
      <c r="E2828" s="66"/>
      <c r="F2828" s="44"/>
      <c r="G2828" s="44"/>
      <c r="H2828" s="45"/>
      <c r="I2828" s="37"/>
      <c r="J2828" s="37"/>
      <c r="K2828" s="37"/>
      <c r="L2828" s="37"/>
      <c r="M2828" s="37"/>
      <c r="N2828" s="37"/>
      <c r="O2828" s="37"/>
      <c r="P2828" s="38"/>
      <c r="Q2828" s="39"/>
    </row>
    <row r="2829" spans="1:17" ht="15" customHeight="1" x14ac:dyDescent="0.3">
      <c r="A2829" s="40" t="s">
        <v>165</v>
      </c>
      <c r="B2829" s="58"/>
      <c r="C2829" s="58"/>
      <c r="D2829" s="39"/>
      <c r="E2829" s="66"/>
      <c r="F2829" s="44"/>
      <c r="G2829" s="44"/>
      <c r="H2829" s="45"/>
      <c r="I2829" s="37"/>
      <c r="J2829" s="37"/>
      <c r="K2829" s="37"/>
      <c r="L2829" s="37"/>
      <c r="M2829" s="37"/>
      <c r="N2829" s="37"/>
      <c r="O2829" s="37"/>
      <c r="P2829" s="38"/>
      <c r="Q2829" s="39"/>
    </row>
    <row r="2830" spans="1:17" ht="15" customHeight="1" x14ac:dyDescent="0.3">
      <c r="A2830" s="57"/>
      <c r="B2830" s="58"/>
      <c r="C2830" s="58"/>
      <c r="D2830" s="39"/>
      <c r="E2830" s="66"/>
      <c r="F2830" s="44"/>
      <c r="G2830" s="44"/>
      <c r="H2830" s="45"/>
      <c r="I2830" s="37"/>
      <c r="J2830" s="37"/>
      <c r="K2830" s="37"/>
      <c r="L2830" s="37"/>
      <c r="M2830" s="37"/>
      <c r="N2830" s="37"/>
      <c r="O2830" s="37"/>
      <c r="P2830" s="38"/>
      <c r="Q2830" s="39"/>
    </row>
    <row r="2831" spans="1:17" ht="22.5" customHeight="1" x14ac:dyDescent="0.3">
      <c r="A2831" s="57"/>
      <c r="B2831" s="58"/>
      <c r="C2831" s="96" t="s">
        <v>166</v>
      </c>
      <c r="D2831" s="97"/>
      <c r="E2831" s="64" t="s">
        <v>167</v>
      </c>
      <c r="F2831" s="44"/>
      <c r="G2831" s="50"/>
      <c r="H2831" s="51"/>
      <c r="I2831" s="36"/>
      <c r="J2831" s="36"/>
      <c r="K2831" s="36">
        <f>SUM(G2831:J2831)</f>
        <v>0</v>
      </c>
      <c r="L2831" s="36"/>
      <c r="M2831" s="36"/>
      <c r="N2831" s="37">
        <f t="shared" ref="N2831:N2843" si="588">SUM(L2831:M2831)</f>
        <v>0</v>
      </c>
      <c r="O2831" s="37">
        <f t="shared" ref="O2831:O2843" si="589">+K2831-F2831</f>
        <v>0</v>
      </c>
      <c r="P2831" s="38" t="e">
        <f t="shared" ref="P2831:P2843" si="590">+O2831/F2831</f>
        <v>#DIV/0!</v>
      </c>
      <c r="Q2831" s="39"/>
    </row>
    <row r="2832" spans="1:17" ht="31.5" customHeight="1" x14ac:dyDescent="0.3">
      <c r="A2832" s="57"/>
      <c r="B2832" s="58"/>
      <c r="C2832" s="98" t="s">
        <v>168</v>
      </c>
      <c r="D2832" s="99"/>
      <c r="E2832" s="64" t="s">
        <v>169</v>
      </c>
      <c r="F2832" s="44"/>
      <c r="G2832" s="50"/>
      <c r="H2832" s="51"/>
      <c r="I2832" s="36"/>
      <c r="J2832" s="36"/>
      <c r="K2832" s="36">
        <f t="shared" ref="K2832:K2843" si="591">SUM(G2832:J2832)</f>
        <v>0</v>
      </c>
      <c r="L2832" s="36"/>
      <c r="M2832" s="36"/>
      <c r="N2832" s="37">
        <f t="shared" si="588"/>
        <v>0</v>
      </c>
      <c r="O2832" s="37">
        <f t="shared" si="589"/>
        <v>0</v>
      </c>
      <c r="P2832" s="38" t="e">
        <f t="shared" si="590"/>
        <v>#DIV/0!</v>
      </c>
      <c r="Q2832" s="39"/>
    </row>
    <row r="2833" spans="1:17" ht="21.75" customHeight="1" x14ac:dyDescent="0.3">
      <c r="A2833" s="57"/>
      <c r="B2833" s="58"/>
      <c r="C2833" s="62"/>
      <c r="D2833" s="67" t="s">
        <v>170</v>
      </c>
      <c r="E2833" s="64"/>
      <c r="F2833" s="44"/>
      <c r="G2833" s="44"/>
      <c r="H2833" s="45"/>
      <c r="I2833" s="37"/>
      <c r="J2833" s="37"/>
      <c r="K2833" s="36">
        <f t="shared" si="591"/>
        <v>0</v>
      </c>
      <c r="L2833" s="37"/>
      <c r="M2833" s="37"/>
      <c r="N2833" s="37">
        <f t="shared" si="588"/>
        <v>0</v>
      </c>
      <c r="O2833" s="37">
        <f t="shared" si="589"/>
        <v>0</v>
      </c>
      <c r="P2833" s="38" t="e">
        <f t="shared" si="590"/>
        <v>#DIV/0!</v>
      </c>
      <c r="Q2833" s="39"/>
    </row>
    <row r="2834" spans="1:17" ht="21.75" customHeight="1" x14ac:dyDescent="0.3">
      <c r="A2834" s="57"/>
      <c r="B2834" s="58"/>
      <c r="C2834" s="62"/>
      <c r="D2834" s="67" t="s">
        <v>171</v>
      </c>
      <c r="E2834" s="64"/>
      <c r="F2834" s="44"/>
      <c r="G2834" s="44"/>
      <c r="H2834" s="45"/>
      <c r="I2834" s="37"/>
      <c r="J2834" s="37"/>
      <c r="K2834" s="36">
        <f t="shared" si="591"/>
        <v>0</v>
      </c>
      <c r="L2834" s="37"/>
      <c r="M2834" s="37"/>
      <c r="N2834" s="37">
        <f t="shared" si="588"/>
        <v>0</v>
      </c>
      <c r="O2834" s="37">
        <f t="shared" si="589"/>
        <v>0</v>
      </c>
      <c r="P2834" s="38" t="e">
        <f t="shared" si="590"/>
        <v>#DIV/0!</v>
      </c>
      <c r="Q2834" s="39"/>
    </row>
    <row r="2835" spans="1:17" ht="21.75" customHeight="1" x14ac:dyDescent="0.3">
      <c r="A2835" s="57"/>
      <c r="B2835" s="58"/>
      <c r="C2835" s="62"/>
      <c r="D2835" s="67" t="s">
        <v>172</v>
      </c>
      <c r="E2835" s="64"/>
      <c r="F2835" s="44"/>
      <c r="G2835" s="44"/>
      <c r="H2835" s="45"/>
      <c r="I2835" s="37"/>
      <c r="J2835" s="37"/>
      <c r="K2835" s="36">
        <f t="shared" si="591"/>
        <v>0</v>
      </c>
      <c r="L2835" s="37"/>
      <c r="M2835" s="37"/>
      <c r="N2835" s="37">
        <f t="shared" si="588"/>
        <v>0</v>
      </c>
      <c r="O2835" s="37">
        <f t="shared" si="589"/>
        <v>0</v>
      </c>
      <c r="P2835" s="38" t="e">
        <f t="shared" si="590"/>
        <v>#DIV/0!</v>
      </c>
      <c r="Q2835" s="39"/>
    </row>
    <row r="2836" spans="1:17" ht="33.75" customHeight="1" x14ac:dyDescent="0.3">
      <c r="A2836" s="57"/>
      <c r="B2836" s="58"/>
      <c r="C2836" s="62"/>
      <c r="D2836" s="67" t="s">
        <v>187</v>
      </c>
      <c r="E2836" s="64"/>
      <c r="F2836" s="44"/>
      <c r="G2836" s="44"/>
      <c r="H2836" s="45"/>
      <c r="I2836" s="37"/>
      <c r="J2836" s="37"/>
      <c r="K2836" s="36">
        <f t="shared" si="591"/>
        <v>0</v>
      </c>
      <c r="L2836" s="37"/>
      <c r="M2836" s="37"/>
      <c r="N2836" s="37">
        <f t="shared" si="588"/>
        <v>0</v>
      </c>
      <c r="O2836" s="37">
        <f t="shared" si="589"/>
        <v>0</v>
      </c>
      <c r="P2836" s="38" t="e">
        <f t="shared" si="590"/>
        <v>#DIV/0!</v>
      </c>
      <c r="Q2836" s="39"/>
    </row>
    <row r="2837" spans="1:17" ht="22.5" customHeight="1" x14ac:dyDescent="0.3">
      <c r="A2837" s="57"/>
      <c r="B2837" s="58"/>
      <c r="C2837" s="62"/>
      <c r="D2837" s="67" t="s">
        <v>174</v>
      </c>
      <c r="E2837" s="64"/>
      <c r="F2837" s="44"/>
      <c r="G2837" s="44"/>
      <c r="H2837" s="45"/>
      <c r="I2837" s="37"/>
      <c r="J2837" s="37"/>
      <c r="K2837" s="36">
        <f t="shared" si="591"/>
        <v>0</v>
      </c>
      <c r="L2837" s="37"/>
      <c r="M2837" s="37"/>
      <c r="N2837" s="37">
        <f t="shared" si="588"/>
        <v>0</v>
      </c>
      <c r="O2837" s="37">
        <f t="shared" si="589"/>
        <v>0</v>
      </c>
      <c r="P2837" s="38" t="e">
        <f t="shared" si="590"/>
        <v>#DIV/0!</v>
      </c>
      <c r="Q2837" s="39"/>
    </row>
    <row r="2838" spans="1:17" ht="30" customHeight="1" x14ac:dyDescent="0.3">
      <c r="A2838" s="57"/>
      <c r="B2838" s="58"/>
      <c r="C2838" s="62"/>
      <c r="D2838" s="67" t="s">
        <v>175</v>
      </c>
      <c r="E2838" s="64"/>
      <c r="F2838" s="44"/>
      <c r="G2838" s="44"/>
      <c r="H2838" s="45"/>
      <c r="I2838" s="37"/>
      <c r="J2838" s="37"/>
      <c r="K2838" s="36">
        <f t="shared" si="591"/>
        <v>0</v>
      </c>
      <c r="L2838" s="37"/>
      <c r="M2838" s="37"/>
      <c r="N2838" s="37">
        <f t="shared" si="588"/>
        <v>0</v>
      </c>
      <c r="O2838" s="37">
        <f t="shared" si="589"/>
        <v>0</v>
      </c>
      <c r="P2838" s="38" t="e">
        <f t="shared" si="590"/>
        <v>#DIV/0!</v>
      </c>
      <c r="Q2838" s="39"/>
    </row>
    <row r="2839" spans="1:17" ht="17.25" customHeight="1" x14ac:dyDescent="0.3">
      <c r="A2839" s="57"/>
      <c r="B2839" s="58"/>
      <c r="C2839" s="62"/>
      <c r="D2839" s="67" t="s">
        <v>176</v>
      </c>
      <c r="E2839" s="64"/>
      <c r="F2839" s="44"/>
      <c r="G2839" s="44"/>
      <c r="H2839" s="45"/>
      <c r="I2839" s="37"/>
      <c r="J2839" s="37"/>
      <c r="K2839" s="36">
        <f t="shared" si="591"/>
        <v>0</v>
      </c>
      <c r="L2839" s="37"/>
      <c r="M2839" s="37"/>
      <c r="N2839" s="37">
        <f t="shared" si="588"/>
        <v>0</v>
      </c>
      <c r="O2839" s="37">
        <f t="shared" si="589"/>
        <v>0</v>
      </c>
      <c r="P2839" s="38" t="e">
        <f t="shared" si="590"/>
        <v>#DIV/0!</v>
      </c>
      <c r="Q2839" s="39"/>
    </row>
    <row r="2840" spans="1:17" ht="30" customHeight="1" x14ac:dyDescent="0.3">
      <c r="A2840" s="57"/>
      <c r="B2840" s="58"/>
      <c r="C2840" s="62"/>
      <c r="D2840" s="67" t="s">
        <v>177</v>
      </c>
      <c r="E2840" s="64"/>
      <c r="F2840" s="44"/>
      <c r="G2840" s="44"/>
      <c r="H2840" s="45"/>
      <c r="I2840" s="37"/>
      <c r="J2840" s="37"/>
      <c r="K2840" s="36">
        <f t="shared" si="591"/>
        <v>0</v>
      </c>
      <c r="L2840" s="37"/>
      <c r="M2840" s="37"/>
      <c r="N2840" s="37">
        <f t="shared" si="588"/>
        <v>0</v>
      </c>
      <c r="O2840" s="37">
        <f t="shared" si="589"/>
        <v>0</v>
      </c>
      <c r="P2840" s="38" t="e">
        <f t="shared" si="590"/>
        <v>#DIV/0!</v>
      </c>
      <c r="Q2840" s="39"/>
    </row>
    <row r="2841" spans="1:17" ht="19.5" customHeight="1" x14ac:dyDescent="0.3">
      <c r="A2841" s="57"/>
      <c r="B2841" s="58"/>
      <c r="C2841" s="62"/>
      <c r="D2841" s="67" t="s">
        <v>178</v>
      </c>
      <c r="E2841" s="64"/>
      <c r="F2841" s="44"/>
      <c r="G2841" s="44"/>
      <c r="H2841" s="45"/>
      <c r="I2841" s="37"/>
      <c r="J2841" s="37"/>
      <c r="K2841" s="36">
        <f t="shared" si="591"/>
        <v>0</v>
      </c>
      <c r="L2841" s="37"/>
      <c r="M2841" s="37"/>
      <c r="N2841" s="37">
        <f t="shared" si="588"/>
        <v>0</v>
      </c>
      <c r="O2841" s="37">
        <f t="shared" si="589"/>
        <v>0</v>
      </c>
      <c r="P2841" s="38" t="e">
        <f t="shared" si="590"/>
        <v>#DIV/0!</v>
      </c>
      <c r="Q2841" s="39"/>
    </row>
    <row r="2842" spans="1:17" ht="17.25" customHeight="1" x14ac:dyDescent="0.3">
      <c r="A2842" s="57"/>
      <c r="B2842" s="58"/>
      <c r="C2842" s="62"/>
      <c r="D2842" s="67" t="s">
        <v>179</v>
      </c>
      <c r="E2842" s="64"/>
      <c r="F2842" s="44"/>
      <c r="G2842" s="44"/>
      <c r="H2842" s="45"/>
      <c r="I2842" s="37"/>
      <c r="J2842" s="37"/>
      <c r="K2842" s="36">
        <f t="shared" si="591"/>
        <v>0</v>
      </c>
      <c r="L2842" s="37"/>
      <c r="M2842" s="37"/>
      <c r="N2842" s="37">
        <f t="shared" si="588"/>
        <v>0</v>
      </c>
      <c r="O2842" s="37">
        <f t="shared" si="589"/>
        <v>0</v>
      </c>
      <c r="P2842" s="38" t="e">
        <f t="shared" si="590"/>
        <v>#DIV/0!</v>
      </c>
      <c r="Q2842" s="39"/>
    </row>
    <row r="2843" spans="1:17" ht="29.25" customHeight="1" x14ac:dyDescent="0.3">
      <c r="A2843" s="57"/>
      <c r="B2843" s="58"/>
      <c r="C2843" s="98" t="s">
        <v>188</v>
      </c>
      <c r="D2843" s="99"/>
      <c r="E2843" s="64" t="s">
        <v>181</v>
      </c>
      <c r="F2843" s="44"/>
      <c r="G2843" s="50"/>
      <c r="H2843" s="51"/>
      <c r="I2843" s="36"/>
      <c r="J2843" s="36"/>
      <c r="K2843" s="36">
        <f t="shared" si="591"/>
        <v>0</v>
      </c>
      <c r="L2843" s="36"/>
      <c r="M2843" s="36"/>
      <c r="N2843" s="37">
        <f t="shared" si="588"/>
        <v>0</v>
      </c>
      <c r="O2843" s="37">
        <f t="shared" si="589"/>
        <v>0</v>
      </c>
      <c r="P2843" s="38" t="e">
        <f t="shared" si="590"/>
        <v>#DIV/0!</v>
      </c>
      <c r="Q2843" s="39"/>
    </row>
    <row r="2844" spans="1:17" ht="15.75" customHeight="1" thickBot="1" x14ac:dyDescent="0.35">
      <c r="A2844" s="68"/>
      <c r="B2844" s="69"/>
      <c r="C2844" s="69"/>
      <c r="D2844" s="89"/>
      <c r="E2844" s="71"/>
      <c r="F2844" s="72"/>
      <c r="G2844" s="72"/>
      <c r="H2844" s="73"/>
      <c r="I2844" s="74"/>
      <c r="J2844" s="74"/>
      <c r="K2844" s="74"/>
      <c r="L2844" s="74"/>
      <c r="M2844" s="74"/>
      <c r="N2844" s="74"/>
      <c r="O2844" s="74"/>
      <c r="P2844" s="75"/>
      <c r="Q2844" s="39"/>
    </row>
    <row r="2845" spans="1:17" ht="15.75" customHeight="1" thickBot="1" x14ac:dyDescent="0.35">
      <c r="A2845" s="100" t="s">
        <v>18</v>
      </c>
      <c r="B2845" s="92"/>
      <c r="C2845" s="92"/>
      <c r="D2845" s="93"/>
      <c r="E2845" s="90"/>
      <c r="F2845" s="91">
        <f>SUM(F2655:F2844)</f>
        <v>0</v>
      </c>
      <c r="G2845" s="91">
        <f t="shared" ref="G2845:O2845" si="592">SUM(G2655:G2844)</f>
        <v>0</v>
      </c>
      <c r="H2845" s="91">
        <f t="shared" si="592"/>
        <v>0</v>
      </c>
      <c r="I2845" s="91">
        <f t="shared" si="592"/>
        <v>0</v>
      </c>
      <c r="J2845" s="91">
        <f t="shared" si="592"/>
        <v>0</v>
      </c>
      <c r="K2845" s="91">
        <f t="shared" si="592"/>
        <v>0</v>
      </c>
      <c r="L2845" s="91">
        <f t="shared" si="592"/>
        <v>0</v>
      </c>
      <c r="M2845" s="91">
        <f t="shared" si="592"/>
        <v>0</v>
      </c>
      <c r="N2845" s="91">
        <f t="shared" si="592"/>
        <v>0</v>
      </c>
      <c r="O2845" s="91">
        <f t="shared" si="592"/>
        <v>0</v>
      </c>
      <c r="P2845" s="78" t="e">
        <f>+O2845/F2845</f>
        <v>#DIV/0!</v>
      </c>
      <c r="Q2845" s="89"/>
    </row>
    <row r="2846" spans="1:17" ht="15" customHeight="1" x14ac:dyDescent="0.3"/>
    <row r="2847" spans="1:17" ht="15.75" customHeight="1" thickBot="1" x14ac:dyDescent="0.35">
      <c r="D2847" s="2" t="s">
        <v>201</v>
      </c>
    </row>
    <row r="2848" spans="1:17" ht="15.75" customHeight="1" thickBot="1" x14ac:dyDescent="0.35">
      <c r="A2848" s="6"/>
      <c r="B2848" s="7"/>
      <c r="C2848" s="7"/>
      <c r="D2848" s="8"/>
      <c r="E2848" s="9"/>
      <c r="F2848" s="10"/>
      <c r="G2848" s="101" t="s">
        <v>7</v>
      </c>
      <c r="H2848" s="101"/>
      <c r="I2848" s="101"/>
      <c r="J2848" s="101"/>
      <c r="K2848" s="102"/>
      <c r="L2848" s="92" t="s">
        <v>8</v>
      </c>
      <c r="M2848" s="92"/>
      <c r="N2848" s="93"/>
      <c r="O2848" s="92" t="s">
        <v>9</v>
      </c>
      <c r="P2848" s="93"/>
      <c r="Q2848" s="94" t="s">
        <v>10</v>
      </c>
    </row>
    <row r="2849" spans="1:17" ht="49.5" customHeight="1" thickBot="1" x14ac:dyDescent="0.35">
      <c r="A2849" s="11"/>
      <c r="B2849" s="12"/>
      <c r="C2849" s="12"/>
      <c r="D2849" s="13" t="s">
        <v>11</v>
      </c>
      <c r="E2849" s="13" t="s">
        <v>12</v>
      </c>
      <c r="F2849" s="15" t="s">
        <v>13</v>
      </c>
      <c r="G2849" s="16" t="s">
        <v>14</v>
      </c>
      <c r="H2849" s="16" t="s">
        <v>15</v>
      </c>
      <c r="I2849" s="16" t="s">
        <v>16</v>
      </c>
      <c r="J2849" s="16" t="s">
        <v>17</v>
      </c>
      <c r="K2849" s="16" t="s">
        <v>18</v>
      </c>
      <c r="L2849" s="17" t="s">
        <v>19</v>
      </c>
      <c r="M2849" s="17" t="s">
        <v>20</v>
      </c>
      <c r="N2849" s="17" t="s">
        <v>18</v>
      </c>
      <c r="O2849" s="17" t="s">
        <v>21</v>
      </c>
      <c r="P2849" s="18" t="s">
        <v>22</v>
      </c>
      <c r="Q2849" s="95"/>
    </row>
    <row r="2850" spans="1:17" s="29" customFormat="1" ht="18" customHeight="1" thickBot="1" x14ac:dyDescent="0.35">
      <c r="A2850" s="19"/>
      <c r="B2850" s="20"/>
      <c r="C2850" s="20"/>
      <c r="D2850" s="21">
        <v>1</v>
      </c>
      <c r="E2850" s="21">
        <v>2</v>
      </c>
      <c r="F2850" s="16">
        <v>3</v>
      </c>
      <c r="G2850" s="22">
        <v>4</v>
      </c>
      <c r="H2850" s="23">
        <v>5</v>
      </c>
      <c r="I2850" s="23">
        <v>6</v>
      </c>
      <c r="J2850" s="23">
        <v>7</v>
      </c>
      <c r="K2850" s="24" t="s">
        <v>23</v>
      </c>
      <c r="L2850" s="22">
        <v>9</v>
      </c>
      <c r="M2850" s="23">
        <v>10</v>
      </c>
      <c r="N2850" s="25" t="s">
        <v>24</v>
      </c>
      <c r="O2850" s="26" t="s">
        <v>25</v>
      </c>
      <c r="P2850" s="27" t="s">
        <v>26</v>
      </c>
      <c r="Q2850" s="28">
        <v>14</v>
      </c>
    </row>
    <row r="2851" spans="1:17" ht="15" customHeight="1" x14ac:dyDescent="0.3">
      <c r="A2851" s="30" t="s">
        <v>27</v>
      </c>
      <c r="B2851" s="31"/>
      <c r="C2851" s="31"/>
      <c r="D2851" s="32"/>
      <c r="E2851" s="33"/>
      <c r="F2851" s="34"/>
      <c r="G2851" s="34"/>
      <c r="H2851" s="35"/>
      <c r="I2851" s="10"/>
      <c r="J2851" s="10"/>
      <c r="K2851" s="10"/>
      <c r="L2851" s="9"/>
      <c r="M2851" s="9"/>
      <c r="N2851" s="9"/>
      <c r="O2851" s="9"/>
      <c r="P2851" s="88"/>
      <c r="Q2851" s="39"/>
    </row>
    <row r="2852" spans="1:17" ht="15" customHeight="1" x14ac:dyDescent="0.3">
      <c r="A2852" s="40"/>
      <c r="B2852" s="41"/>
      <c r="C2852" s="41"/>
      <c r="D2852" s="42"/>
      <c r="E2852" s="43"/>
      <c r="F2852" s="44"/>
      <c r="G2852" s="44"/>
      <c r="H2852" s="45"/>
      <c r="I2852" s="37"/>
      <c r="J2852" s="37"/>
      <c r="K2852" s="37"/>
      <c r="L2852" s="37"/>
      <c r="M2852" s="37"/>
      <c r="N2852" s="37"/>
      <c r="O2852" s="37"/>
      <c r="P2852" s="46"/>
      <c r="Q2852" s="39"/>
    </row>
    <row r="2853" spans="1:17" s="2" customFormat="1" ht="17.25" customHeight="1" x14ac:dyDescent="0.3">
      <c r="A2853" s="47" t="s">
        <v>28</v>
      </c>
      <c r="B2853" s="48"/>
      <c r="C2853" s="48"/>
      <c r="D2853" s="49"/>
      <c r="E2853" s="43"/>
      <c r="F2853" s="50"/>
      <c r="G2853" s="50"/>
      <c r="H2853" s="51"/>
      <c r="I2853" s="36"/>
      <c r="J2853" s="36"/>
      <c r="K2853" s="36"/>
      <c r="L2853" s="36"/>
      <c r="M2853" s="36"/>
      <c r="N2853" s="36"/>
      <c r="O2853" s="36"/>
      <c r="P2853" s="52"/>
      <c r="Q2853" s="53"/>
    </row>
    <row r="2854" spans="1:17" ht="17.25" customHeight="1" x14ac:dyDescent="0.3">
      <c r="A2854" s="47"/>
      <c r="B2854" s="48"/>
      <c r="C2854" s="48"/>
      <c r="D2854" s="49"/>
      <c r="E2854" s="43"/>
      <c r="F2854" s="44"/>
      <c r="G2854" s="44"/>
      <c r="H2854" s="45"/>
      <c r="I2854" s="37"/>
      <c r="J2854" s="37"/>
      <c r="K2854" s="37"/>
      <c r="L2854" s="37"/>
      <c r="M2854" s="37"/>
      <c r="N2854" s="37"/>
      <c r="O2854" s="37"/>
      <c r="P2854" s="46"/>
      <c r="Q2854" s="39"/>
    </row>
    <row r="2855" spans="1:17" s="2" customFormat="1" ht="15" customHeight="1" x14ac:dyDescent="0.3">
      <c r="A2855" s="40"/>
      <c r="B2855" s="41" t="s">
        <v>29</v>
      </c>
      <c r="C2855" s="41"/>
      <c r="D2855" s="42"/>
      <c r="E2855" s="43" t="s">
        <v>30</v>
      </c>
      <c r="F2855" s="50"/>
      <c r="G2855" s="50"/>
      <c r="H2855" s="51"/>
      <c r="I2855" s="36"/>
      <c r="J2855" s="36"/>
      <c r="K2855" s="36"/>
      <c r="L2855" s="36"/>
      <c r="M2855" s="36"/>
      <c r="N2855" s="36"/>
      <c r="O2855" s="36"/>
      <c r="P2855" s="52"/>
      <c r="Q2855" s="53"/>
    </row>
    <row r="2856" spans="1:17" ht="15" customHeight="1" x14ac:dyDescent="0.3">
      <c r="A2856" s="40"/>
      <c r="B2856" s="41"/>
      <c r="C2856" s="41"/>
      <c r="D2856" s="42" t="s">
        <v>31</v>
      </c>
      <c r="E2856" s="43" t="s">
        <v>32</v>
      </c>
      <c r="F2856" s="44"/>
      <c r="G2856" s="44"/>
      <c r="H2856" s="45"/>
      <c r="I2856" s="37"/>
      <c r="J2856" s="37"/>
      <c r="K2856" s="37">
        <f>SUM(G2856:J2856)</f>
        <v>0</v>
      </c>
      <c r="L2856" s="37"/>
      <c r="M2856" s="37"/>
      <c r="N2856" s="37">
        <f>SUM(L2856:M2856)</f>
        <v>0</v>
      </c>
      <c r="O2856" s="37">
        <f>+K2856-F2856</f>
        <v>0</v>
      </c>
      <c r="P2856" s="38" t="e">
        <f>+O2856/F2856</f>
        <v>#DIV/0!</v>
      </c>
      <c r="Q2856" s="39"/>
    </row>
    <row r="2857" spans="1:17" ht="15" customHeight="1" x14ac:dyDescent="0.3">
      <c r="A2857" s="40"/>
      <c r="B2857" s="41"/>
      <c r="C2857" s="41"/>
      <c r="D2857" s="42" t="s">
        <v>33</v>
      </c>
      <c r="E2857" s="43" t="s">
        <v>34</v>
      </c>
      <c r="F2857" s="44"/>
      <c r="G2857" s="44"/>
      <c r="H2857" s="45"/>
      <c r="I2857" s="37"/>
      <c r="J2857" s="37"/>
      <c r="K2857" s="37">
        <f t="shared" ref="K2857:K2870" si="593">SUM(G2857:J2857)</f>
        <v>0</v>
      </c>
      <c r="L2857" s="37"/>
      <c r="M2857" s="37"/>
      <c r="N2857" s="37">
        <f t="shared" ref="N2857:N2873" si="594">SUM(L2857:M2857)</f>
        <v>0</v>
      </c>
      <c r="O2857" s="37">
        <f t="shared" ref="O2857:O2873" si="595">+K2857-F2857</f>
        <v>0</v>
      </c>
      <c r="P2857" s="38" t="e">
        <f t="shared" ref="P2857:P2873" si="596">+O2857/F2857</f>
        <v>#DIV/0!</v>
      </c>
      <c r="Q2857" s="39"/>
    </row>
    <row r="2858" spans="1:17" ht="15" customHeight="1" x14ac:dyDescent="0.3">
      <c r="A2858" s="40"/>
      <c r="B2858" s="41"/>
      <c r="C2858" s="41"/>
      <c r="D2858" s="42" t="s">
        <v>35</v>
      </c>
      <c r="E2858" s="43" t="s">
        <v>36</v>
      </c>
      <c r="F2858" s="44"/>
      <c r="G2858" s="44"/>
      <c r="H2858" s="45"/>
      <c r="I2858" s="37"/>
      <c r="J2858" s="37"/>
      <c r="K2858" s="37">
        <f t="shared" si="593"/>
        <v>0</v>
      </c>
      <c r="L2858" s="37"/>
      <c r="M2858" s="37"/>
      <c r="N2858" s="37">
        <f t="shared" si="594"/>
        <v>0</v>
      </c>
      <c r="O2858" s="37">
        <f t="shared" si="595"/>
        <v>0</v>
      </c>
      <c r="P2858" s="38" t="e">
        <f t="shared" si="596"/>
        <v>#DIV/0!</v>
      </c>
      <c r="Q2858" s="39"/>
    </row>
    <row r="2859" spans="1:17" ht="15" customHeight="1" x14ac:dyDescent="0.3">
      <c r="A2859" s="40"/>
      <c r="B2859" s="41"/>
      <c r="C2859" s="41"/>
      <c r="D2859" s="42" t="s">
        <v>37</v>
      </c>
      <c r="E2859" s="43" t="s">
        <v>38</v>
      </c>
      <c r="F2859" s="44"/>
      <c r="G2859" s="44"/>
      <c r="H2859" s="45"/>
      <c r="I2859" s="37"/>
      <c r="J2859" s="37"/>
      <c r="K2859" s="37">
        <f t="shared" si="593"/>
        <v>0</v>
      </c>
      <c r="L2859" s="37"/>
      <c r="M2859" s="37"/>
      <c r="N2859" s="37">
        <f t="shared" si="594"/>
        <v>0</v>
      </c>
      <c r="O2859" s="37">
        <f t="shared" si="595"/>
        <v>0</v>
      </c>
      <c r="P2859" s="38" t="e">
        <f t="shared" si="596"/>
        <v>#DIV/0!</v>
      </c>
      <c r="Q2859" s="39"/>
    </row>
    <row r="2860" spans="1:17" ht="15" customHeight="1" x14ac:dyDescent="0.3">
      <c r="A2860" s="40"/>
      <c r="B2860" s="41"/>
      <c r="C2860" s="41"/>
      <c r="D2860" s="42" t="s">
        <v>39</v>
      </c>
      <c r="E2860" s="43" t="s">
        <v>40</v>
      </c>
      <c r="F2860" s="44"/>
      <c r="G2860" s="44"/>
      <c r="H2860" s="45"/>
      <c r="I2860" s="37"/>
      <c r="J2860" s="37"/>
      <c r="K2860" s="37">
        <f t="shared" si="593"/>
        <v>0</v>
      </c>
      <c r="L2860" s="37"/>
      <c r="M2860" s="37"/>
      <c r="N2860" s="37">
        <f t="shared" si="594"/>
        <v>0</v>
      </c>
      <c r="O2860" s="37">
        <f t="shared" si="595"/>
        <v>0</v>
      </c>
      <c r="P2860" s="38" t="e">
        <f t="shared" si="596"/>
        <v>#DIV/0!</v>
      </c>
      <c r="Q2860" s="39"/>
    </row>
    <row r="2861" spans="1:17" ht="15" customHeight="1" x14ac:dyDescent="0.3">
      <c r="A2861" s="40"/>
      <c r="B2861" s="41"/>
      <c r="C2861" s="41"/>
      <c r="D2861" s="42" t="s">
        <v>41</v>
      </c>
      <c r="E2861" s="43" t="s">
        <v>42</v>
      </c>
      <c r="F2861" s="44"/>
      <c r="G2861" s="44"/>
      <c r="H2861" s="45"/>
      <c r="I2861" s="37"/>
      <c r="J2861" s="37"/>
      <c r="K2861" s="37">
        <f t="shared" si="593"/>
        <v>0</v>
      </c>
      <c r="L2861" s="37"/>
      <c r="M2861" s="37"/>
      <c r="N2861" s="37">
        <f t="shared" si="594"/>
        <v>0</v>
      </c>
      <c r="O2861" s="37">
        <f t="shared" si="595"/>
        <v>0</v>
      </c>
      <c r="P2861" s="38" t="e">
        <f t="shared" si="596"/>
        <v>#DIV/0!</v>
      </c>
      <c r="Q2861" s="39"/>
    </row>
    <row r="2862" spans="1:17" ht="15" customHeight="1" x14ac:dyDescent="0.3">
      <c r="A2862" s="40"/>
      <c r="B2862" s="41"/>
      <c r="C2862" s="41"/>
      <c r="D2862" s="42" t="s">
        <v>43</v>
      </c>
      <c r="E2862" s="43" t="s">
        <v>44</v>
      </c>
      <c r="F2862" s="44"/>
      <c r="G2862" s="44"/>
      <c r="H2862" s="45"/>
      <c r="I2862" s="37"/>
      <c r="J2862" s="37"/>
      <c r="K2862" s="37">
        <f t="shared" si="593"/>
        <v>0</v>
      </c>
      <c r="L2862" s="37"/>
      <c r="M2862" s="37"/>
      <c r="N2862" s="37">
        <f t="shared" si="594"/>
        <v>0</v>
      </c>
      <c r="O2862" s="37">
        <f t="shared" si="595"/>
        <v>0</v>
      </c>
      <c r="P2862" s="38" t="e">
        <f t="shared" si="596"/>
        <v>#DIV/0!</v>
      </c>
      <c r="Q2862" s="39"/>
    </row>
    <row r="2863" spans="1:17" ht="15" customHeight="1" x14ac:dyDescent="0.3">
      <c r="A2863" s="40"/>
      <c r="B2863" s="41"/>
      <c r="C2863" s="41"/>
      <c r="D2863" s="42" t="s">
        <v>45</v>
      </c>
      <c r="E2863" s="43" t="s">
        <v>46</v>
      </c>
      <c r="F2863" s="44"/>
      <c r="G2863" s="44"/>
      <c r="H2863" s="45"/>
      <c r="I2863" s="37"/>
      <c r="J2863" s="37"/>
      <c r="K2863" s="37">
        <f t="shared" si="593"/>
        <v>0</v>
      </c>
      <c r="L2863" s="37"/>
      <c r="M2863" s="37"/>
      <c r="N2863" s="37">
        <f t="shared" si="594"/>
        <v>0</v>
      </c>
      <c r="O2863" s="37">
        <f t="shared" si="595"/>
        <v>0</v>
      </c>
      <c r="P2863" s="38" t="e">
        <f t="shared" si="596"/>
        <v>#DIV/0!</v>
      </c>
      <c r="Q2863" s="39"/>
    </row>
    <row r="2864" spans="1:17" ht="15" customHeight="1" x14ac:dyDescent="0.3">
      <c r="A2864" s="40"/>
      <c r="B2864" s="41"/>
      <c r="C2864" s="41"/>
      <c r="D2864" s="42" t="s">
        <v>47</v>
      </c>
      <c r="E2864" s="43" t="s">
        <v>48</v>
      </c>
      <c r="F2864" s="44"/>
      <c r="G2864" s="44"/>
      <c r="H2864" s="45"/>
      <c r="I2864" s="37"/>
      <c r="J2864" s="37"/>
      <c r="K2864" s="37">
        <f t="shared" si="593"/>
        <v>0</v>
      </c>
      <c r="L2864" s="37"/>
      <c r="M2864" s="37"/>
      <c r="N2864" s="37">
        <f t="shared" si="594"/>
        <v>0</v>
      </c>
      <c r="O2864" s="37">
        <f t="shared" si="595"/>
        <v>0</v>
      </c>
      <c r="P2864" s="38" t="e">
        <f t="shared" si="596"/>
        <v>#DIV/0!</v>
      </c>
      <c r="Q2864" s="39"/>
    </row>
    <row r="2865" spans="1:17" ht="15" customHeight="1" x14ac:dyDescent="0.3">
      <c r="A2865" s="40"/>
      <c r="B2865" s="41"/>
      <c r="C2865" s="41"/>
      <c r="D2865" s="42" t="s">
        <v>49</v>
      </c>
      <c r="E2865" s="43" t="s">
        <v>50</v>
      </c>
      <c r="F2865" s="44"/>
      <c r="G2865" s="44"/>
      <c r="H2865" s="45"/>
      <c r="I2865" s="37"/>
      <c r="J2865" s="37"/>
      <c r="K2865" s="37">
        <f t="shared" si="593"/>
        <v>0</v>
      </c>
      <c r="L2865" s="37"/>
      <c r="M2865" s="37"/>
      <c r="N2865" s="37">
        <f t="shared" si="594"/>
        <v>0</v>
      </c>
      <c r="O2865" s="37">
        <f t="shared" si="595"/>
        <v>0</v>
      </c>
      <c r="P2865" s="38" t="e">
        <f t="shared" si="596"/>
        <v>#DIV/0!</v>
      </c>
      <c r="Q2865" s="39"/>
    </row>
    <row r="2866" spans="1:17" ht="15" customHeight="1" x14ac:dyDescent="0.3">
      <c r="A2866" s="40"/>
      <c r="B2866" s="41"/>
      <c r="C2866" s="41"/>
      <c r="D2866" s="42" t="s">
        <v>51</v>
      </c>
      <c r="E2866" s="43" t="s">
        <v>52</v>
      </c>
      <c r="F2866" s="44"/>
      <c r="G2866" s="44"/>
      <c r="H2866" s="45"/>
      <c r="I2866" s="37"/>
      <c r="J2866" s="37"/>
      <c r="K2866" s="37">
        <f t="shared" si="593"/>
        <v>0</v>
      </c>
      <c r="L2866" s="37"/>
      <c r="M2866" s="37"/>
      <c r="N2866" s="37">
        <f t="shared" si="594"/>
        <v>0</v>
      </c>
      <c r="O2866" s="37">
        <f t="shared" si="595"/>
        <v>0</v>
      </c>
      <c r="P2866" s="38" t="e">
        <f t="shared" si="596"/>
        <v>#DIV/0!</v>
      </c>
      <c r="Q2866" s="39"/>
    </row>
    <row r="2867" spans="1:17" ht="15" customHeight="1" x14ac:dyDescent="0.3">
      <c r="A2867" s="40"/>
      <c r="B2867" s="41"/>
      <c r="C2867" s="41"/>
      <c r="D2867" s="42" t="s">
        <v>53</v>
      </c>
      <c r="E2867" s="43" t="s">
        <v>54</v>
      </c>
      <c r="F2867" s="44"/>
      <c r="G2867" s="44"/>
      <c r="H2867" s="45"/>
      <c r="I2867" s="37"/>
      <c r="J2867" s="37"/>
      <c r="K2867" s="37">
        <f t="shared" si="593"/>
        <v>0</v>
      </c>
      <c r="L2867" s="37"/>
      <c r="M2867" s="37"/>
      <c r="N2867" s="37">
        <f t="shared" si="594"/>
        <v>0</v>
      </c>
      <c r="O2867" s="37">
        <f t="shared" si="595"/>
        <v>0</v>
      </c>
      <c r="P2867" s="38" t="e">
        <f t="shared" si="596"/>
        <v>#DIV/0!</v>
      </c>
      <c r="Q2867" s="39"/>
    </row>
    <row r="2868" spans="1:17" ht="15" customHeight="1" x14ac:dyDescent="0.3">
      <c r="A2868" s="40"/>
      <c r="B2868" s="41"/>
      <c r="C2868" s="41"/>
      <c r="D2868" s="42" t="s">
        <v>55</v>
      </c>
      <c r="E2868" s="43" t="s">
        <v>56</v>
      </c>
      <c r="F2868" s="44"/>
      <c r="G2868" s="44"/>
      <c r="H2868" s="45"/>
      <c r="I2868" s="37"/>
      <c r="J2868" s="37"/>
      <c r="K2868" s="37">
        <f t="shared" si="593"/>
        <v>0</v>
      </c>
      <c r="L2868" s="37"/>
      <c r="M2868" s="37"/>
      <c r="N2868" s="37">
        <f t="shared" si="594"/>
        <v>0</v>
      </c>
      <c r="O2868" s="37">
        <f t="shared" si="595"/>
        <v>0</v>
      </c>
      <c r="P2868" s="38" t="e">
        <f t="shared" si="596"/>
        <v>#DIV/0!</v>
      </c>
      <c r="Q2868" s="39"/>
    </row>
    <row r="2869" spans="1:17" ht="33.75" customHeight="1" x14ac:dyDescent="0.3">
      <c r="A2869" s="40"/>
      <c r="B2869" s="41"/>
      <c r="C2869" s="41"/>
      <c r="D2869" s="54" t="s">
        <v>57</v>
      </c>
      <c r="E2869" s="43" t="s">
        <v>58</v>
      </c>
      <c r="F2869" s="44"/>
      <c r="G2869" s="44"/>
      <c r="H2869" s="45"/>
      <c r="I2869" s="37"/>
      <c r="J2869" s="37"/>
      <c r="K2869" s="37">
        <f t="shared" si="593"/>
        <v>0</v>
      </c>
      <c r="L2869" s="37"/>
      <c r="M2869" s="37"/>
      <c r="N2869" s="37">
        <f t="shared" si="594"/>
        <v>0</v>
      </c>
      <c r="O2869" s="37">
        <f t="shared" si="595"/>
        <v>0</v>
      </c>
      <c r="P2869" s="38" t="e">
        <f t="shared" si="596"/>
        <v>#DIV/0!</v>
      </c>
      <c r="Q2869" s="39"/>
    </row>
    <row r="2870" spans="1:17" ht="30" customHeight="1" x14ac:dyDescent="0.3">
      <c r="A2870" s="40"/>
      <c r="B2870" s="41"/>
      <c r="C2870" s="41"/>
      <c r="D2870" s="54" t="s">
        <v>59</v>
      </c>
      <c r="E2870" s="43" t="s">
        <v>60</v>
      </c>
      <c r="F2870" s="44"/>
      <c r="G2870" s="44"/>
      <c r="H2870" s="45"/>
      <c r="I2870" s="37"/>
      <c r="J2870" s="37"/>
      <c r="K2870" s="37">
        <f t="shared" si="593"/>
        <v>0</v>
      </c>
      <c r="L2870" s="37"/>
      <c r="M2870" s="37"/>
      <c r="N2870" s="37">
        <f t="shared" si="594"/>
        <v>0</v>
      </c>
      <c r="O2870" s="37">
        <f t="shared" si="595"/>
        <v>0</v>
      </c>
      <c r="P2870" s="38" t="e">
        <f t="shared" si="596"/>
        <v>#DIV/0!</v>
      </c>
      <c r="Q2870" s="39"/>
    </row>
    <row r="2871" spans="1:17" ht="35.25" customHeight="1" x14ac:dyDescent="0.3">
      <c r="A2871" s="40"/>
      <c r="B2871" s="41"/>
      <c r="C2871" s="41"/>
      <c r="D2871" s="54" t="s">
        <v>61</v>
      </c>
      <c r="E2871" s="43" t="s">
        <v>62</v>
      </c>
      <c r="F2871" s="44"/>
      <c r="G2871" s="44"/>
      <c r="H2871" s="45"/>
      <c r="I2871" s="37"/>
      <c r="J2871" s="37"/>
      <c r="K2871" s="37">
        <f>SUM(G2871:J2871)</f>
        <v>0</v>
      </c>
      <c r="L2871" s="37"/>
      <c r="M2871" s="37"/>
      <c r="N2871" s="37">
        <f t="shared" si="594"/>
        <v>0</v>
      </c>
      <c r="O2871" s="37">
        <f t="shared" si="595"/>
        <v>0</v>
      </c>
      <c r="P2871" s="38" t="e">
        <f t="shared" si="596"/>
        <v>#DIV/0!</v>
      </c>
      <c r="Q2871" s="39"/>
    </row>
    <row r="2872" spans="1:17" ht="32.25" customHeight="1" x14ac:dyDescent="0.3">
      <c r="A2872" s="40"/>
      <c r="B2872" s="41"/>
      <c r="C2872" s="41"/>
      <c r="D2872" s="54" t="s">
        <v>63</v>
      </c>
      <c r="E2872" s="43" t="s">
        <v>64</v>
      </c>
      <c r="F2872" s="44"/>
      <c r="G2872" s="44"/>
      <c r="H2872" s="45"/>
      <c r="I2872" s="37"/>
      <c r="J2872" s="37"/>
      <c r="K2872" s="37">
        <f>SUM(G2872:J2872)</f>
        <v>0</v>
      </c>
      <c r="L2872" s="37"/>
      <c r="M2872" s="37"/>
      <c r="N2872" s="37">
        <f t="shared" si="594"/>
        <v>0</v>
      </c>
      <c r="O2872" s="37">
        <f t="shared" si="595"/>
        <v>0</v>
      </c>
      <c r="P2872" s="38" t="e">
        <f t="shared" si="596"/>
        <v>#DIV/0!</v>
      </c>
      <c r="Q2872" s="39"/>
    </row>
    <row r="2873" spans="1:17" ht="15" customHeight="1" x14ac:dyDescent="0.3">
      <c r="A2873" s="40"/>
      <c r="B2873" s="41"/>
      <c r="C2873" s="41"/>
      <c r="D2873" s="42" t="s">
        <v>65</v>
      </c>
      <c r="E2873" s="43" t="s">
        <v>44</v>
      </c>
      <c r="F2873" s="44"/>
      <c r="G2873" s="44"/>
      <c r="H2873" s="45"/>
      <c r="I2873" s="37"/>
      <c r="J2873" s="37"/>
      <c r="K2873" s="37">
        <f>SUM(G2873:J2873)</f>
        <v>0</v>
      </c>
      <c r="L2873" s="37"/>
      <c r="M2873" s="37"/>
      <c r="N2873" s="37">
        <f t="shared" si="594"/>
        <v>0</v>
      </c>
      <c r="O2873" s="37">
        <f t="shared" si="595"/>
        <v>0</v>
      </c>
      <c r="P2873" s="38" t="e">
        <f t="shared" si="596"/>
        <v>#DIV/0!</v>
      </c>
      <c r="Q2873" s="39"/>
    </row>
    <row r="2874" spans="1:17" ht="15" customHeight="1" x14ac:dyDescent="0.3">
      <c r="A2874" s="40"/>
      <c r="B2874" s="41"/>
      <c r="C2874" s="41"/>
      <c r="D2874" s="42"/>
      <c r="E2874" s="43"/>
      <c r="F2874" s="44"/>
      <c r="G2874" s="44"/>
      <c r="H2874" s="45"/>
      <c r="I2874" s="37"/>
      <c r="J2874" s="37"/>
      <c r="K2874" s="37"/>
      <c r="L2874" s="37"/>
      <c r="M2874" s="37"/>
      <c r="N2874" s="37"/>
      <c r="O2874" s="37"/>
      <c r="P2874" s="38"/>
      <c r="Q2874" s="39"/>
    </row>
    <row r="2875" spans="1:17" s="2" customFormat="1" ht="15" customHeight="1" x14ac:dyDescent="0.3">
      <c r="A2875" s="40" t="s">
        <v>66</v>
      </c>
      <c r="B2875" s="41" t="s">
        <v>66</v>
      </c>
      <c r="C2875" s="41"/>
      <c r="D2875" s="42"/>
      <c r="E2875" s="43"/>
      <c r="F2875" s="50"/>
      <c r="G2875" s="50"/>
      <c r="H2875" s="51"/>
      <c r="I2875" s="36"/>
      <c r="J2875" s="36"/>
      <c r="K2875" s="36"/>
      <c r="L2875" s="36"/>
      <c r="M2875" s="36"/>
      <c r="N2875" s="36"/>
      <c r="O2875" s="36"/>
      <c r="P2875" s="55"/>
      <c r="Q2875" s="53"/>
    </row>
    <row r="2876" spans="1:17" ht="15" customHeight="1" x14ac:dyDescent="0.3">
      <c r="A2876" s="40"/>
      <c r="B2876" s="41"/>
      <c r="C2876" s="41"/>
      <c r="D2876" s="42"/>
      <c r="E2876" s="43"/>
      <c r="F2876" s="44"/>
      <c r="G2876" s="44"/>
      <c r="H2876" s="45"/>
      <c r="I2876" s="37"/>
      <c r="J2876" s="37"/>
      <c r="K2876" s="37"/>
      <c r="L2876" s="37"/>
      <c r="M2876" s="37"/>
      <c r="N2876" s="37"/>
      <c r="O2876" s="37"/>
      <c r="P2876" s="38"/>
      <c r="Q2876" s="39"/>
    </row>
    <row r="2877" spans="1:17" s="2" customFormat="1" ht="15" customHeight="1" x14ac:dyDescent="0.3">
      <c r="A2877" s="40"/>
      <c r="B2877" s="41" t="s">
        <v>67</v>
      </c>
      <c r="C2877" s="41"/>
      <c r="D2877" s="42"/>
      <c r="E2877" s="43"/>
      <c r="F2877" s="50"/>
      <c r="G2877" s="50"/>
      <c r="H2877" s="51"/>
      <c r="I2877" s="36"/>
      <c r="J2877" s="36"/>
      <c r="K2877" s="36"/>
      <c r="L2877" s="36"/>
      <c r="M2877" s="36"/>
      <c r="N2877" s="36"/>
      <c r="O2877" s="36"/>
      <c r="P2877" s="55"/>
      <c r="Q2877" s="53"/>
    </row>
    <row r="2878" spans="1:17" ht="15" customHeight="1" x14ac:dyDescent="0.3">
      <c r="A2878" s="40"/>
      <c r="B2878" s="41"/>
      <c r="C2878" s="41" t="s">
        <v>68</v>
      </c>
      <c r="D2878" s="42"/>
      <c r="E2878" s="43"/>
      <c r="F2878" s="44"/>
      <c r="G2878" s="44"/>
      <c r="H2878" s="45"/>
      <c r="I2878" s="37"/>
      <c r="J2878" s="37"/>
      <c r="K2878" s="37"/>
      <c r="L2878" s="37"/>
      <c r="M2878" s="37"/>
      <c r="N2878" s="37"/>
      <c r="O2878" s="37"/>
      <c r="P2878" s="38"/>
      <c r="Q2878" s="39"/>
    </row>
    <row r="2879" spans="1:17" ht="15" customHeight="1" x14ac:dyDescent="0.3">
      <c r="A2879" s="40"/>
      <c r="B2879" s="41"/>
      <c r="C2879" s="41"/>
      <c r="D2879" s="42" t="s">
        <v>69</v>
      </c>
      <c r="E2879" s="43" t="s">
        <v>70</v>
      </c>
      <c r="F2879" s="44"/>
      <c r="G2879" s="44"/>
      <c r="H2879" s="45"/>
      <c r="I2879" s="37"/>
      <c r="J2879" s="37"/>
      <c r="K2879" s="37">
        <f>SUM(G2879:J2879)</f>
        <v>0</v>
      </c>
      <c r="L2879" s="37"/>
      <c r="M2879" s="37"/>
      <c r="N2879" s="37">
        <f>SUM(L2879:M2879)</f>
        <v>0</v>
      </c>
      <c r="O2879" s="37">
        <f>+K2879-F2879</f>
        <v>0</v>
      </c>
      <c r="P2879" s="38" t="e">
        <f>+O2879/F2879</f>
        <v>#DIV/0!</v>
      </c>
      <c r="Q2879" s="39"/>
    </row>
    <row r="2880" spans="1:17" ht="15" customHeight="1" x14ac:dyDescent="0.3">
      <c r="A2880" s="40"/>
      <c r="B2880" s="41"/>
      <c r="C2880" s="41"/>
      <c r="D2880" s="42" t="s">
        <v>71</v>
      </c>
      <c r="E2880" s="43" t="s">
        <v>72</v>
      </c>
      <c r="F2880" s="44"/>
      <c r="G2880" s="44"/>
      <c r="H2880" s="45"/>
      <c r="I2880" s="37"/>
      <c r="J2880" s="37"/>
      <c r="K2880" s="37">
        <f>SUM(G2880:J2880)</f>
        <v>0</v>
      </c>
      <c r="L2880" s="37"/>
      <c r="M2880" s="37"/>
      <c r="N2880" s="37">
        <f>SUM(L2880:M2880)</f>
        <v>0</v>
      </c>
      <c r="O2880" s="37">
        <f>+K2880-F2880</f>
        <v>0</v>
      </c>
      <c r="P2880" s="38" t="e">
        <f>+O2880/F2880</f>
        <v>#DIV/0!</v>
      </c>
      <c r="Q2880" s="39"/>
    </row>
    <row r="2881" spans="1:17" ht="15" customHeight="1" x14ac:dyDescent="0.3">
      <c r="A2881" s="40"/>
      <c r="B2881" s="41"/>
      <c r="C2881" s="41"/>
      <c r="D2881" s="42" t="s">
        <v>73</v>
      </c>
      <c r="E2881" s="43" t="s">
        <v>74</v>
      </c>
      <c r="F2881" s="44"/>
      <c r="G2881" s="44"/>
      <c r="H2881" s="45"/>
      <c r="I2881" s="37"/>
      <c r="J2881" s="37"/>
      <c r="K2881" s="37">
        <f>SUM(G2881:J2881)</f>
        <v>0</v>
      </c>
      <c r="L2881" s="37"/>
      <c r="M2881" s="37"/>
      <c r="N2881" s="37">
        <f>SUM(L2881:M2881)</f>
        <v>0</v>
      </c>
      <c r="O2881" s="37">
        <f>+K2881-F2881</f>
        <v>0</v>
      </c>
      <c r="P2881" s="38" t="e">
        <f>+O2881/F2881</f>
        <v>#DIV/0!</v>
      </c>
      <c r="Q2881" s="39"/>
    </row>
    <row r="2882" spans="1:17" ht="15" customHeight="1" x14ac:dyDescent="0.3">
      <c r="A2882" s="40"/>
      <c r="B2882" s="41"/>
      <c r="C2882" s="41"/>
      <c r="D2882" s="42" t="s">
        <v>75</v>
      </c>
      <c r="E2882" s="43" t="s">
        <v>76</v>
      </c>
      <c r="F2882" s="44"/>
      <c r="G2882" s="44"/>
      <c r="H2882" s="45"/>
      <c r="I2882" s="37"/>
      <c r="J2882" s="37"/>
      <c r="K2882" s="37">
        <f>SUM(G2882:J2882)</f>
        <v>0</v>
      </c>
      <c r="L2882" s="37"/>
      <c r="M2882" s="37"/>
      <c r="N2882" s="37">
        <f>SUM(L2882:M2882)</f>
        <v>0</v>
      </c>
      <c r="O2882" s="37">
        <f>+K2882-F2882</f>
        <v>0</v>
      </c>
      <c r="P2882" s="38" t="e">
        <f>+O2882/F2882</f>
        <v>#DIV/0!</v>
      </c>
      <c r="Q2882" s="39"/>
    </row>
    <row r="2883" spans="1:17" ht="15" customHeight="1" x14ac:dyDescent="0.3">
      <c r="A2883" s="40"/>
      <c r="B2883" s="41"/>
      <c r="C2883" s="41"/>
      <c r="D2883" s="42" t="s">
        <v>77</v>
      </c>
      <c r="E2883" s="43" t="s">
        <v>78</v>
      </c>
      <c r="F2883" s="44"/>
      <c r="G2883" s="44"/>
      <c r="H2883" s="45"/>
      <c r="I2883" s="37"/>
      <c r="J2883" s="37"/>
      <c r="K2883" s="37">
        <f>SUM(G2883:J2883)</f>
        <v>0</v>
      </c>
      <c r="L2883" s="37"/>
      <c r="M2883" s="37"/>
      <c r="N2883" s="37">
        <f>SUM(L2883:M2883)</f>
        <v>0</v>
      </c>
      <c r="O2883" s="37">
        <f>+K2883-F2883</f>
        <v>0</v>
      </c>
      <c r="P2883" s="38" t="e">
        <f>+O2883/F2883</f>
        <v>#DIV/0!</v>
      </c>
      <c r="Q2883" s="39"/>
    </row>
    <row r="2884" spans="1:17" ht="15" customHeight="1" x14ac:dyDescent="0.3">
      <c r="A2884" s="40"/>
      <c r="B2884" s="41"/>
      <c r="C2884" s="41"/>
      <c r="D2884" s="42"/>
      <c r="E2884" s="43"/>
      <c r="F2884" s="44"/>
      <c r="G2884" s="44"/>
      <c r="H2884" s="45"/>
      <c r="I2884" s="37"/>
      <c r="J2884" s="37"/>
      <c r="K2884" s="37"/>
      <c r="L2884" s="37"/>
      <c r="M2884" s="37"/>
      <c r="N2884" s="37"/>
      <c r="O2884" s="37"/>
      <c r="P2884" s="38"/>
      <c r="Q2884" s="39"/>
    </row>
    <row r="2885" spans="1:17" s="2" customFormat="1" ht="15" customHeight="1" x14ac:dyDescent="0.3">
      <c r="A2885" s="40"/>
      <c r="B2885" s="41"/>
      <c r="C2885" s="41" t="s">
        <v>79</v>
      </c>
      <c r="D2885" s="42"/>
      <c r="E2885" s="43"/>
      <c r="F2885" s="50"/>
      <c r="G2885" s="50"/>
      <c r="H2885" s="51"/>
      <c r="I2885" s="36"/>
      <c r="J2885" s="36"/>
      <c r="K2885" s="36"/>
      <c r="L2885" s="36"/>
      <c r="M2885" s="36"/>
      <c r="N2885" s="36"/>
      <c r="O2885" s="36"/>
      <c r="P2885" s="55"/>
      <c r="Q2885" s="53"/>
    </row>
    <row r="2886" spans="1:17" ht="15" customHeight="1" x14ac:dyDescent="0.3">
      <c r="A2886" s="40"/>
      <c r="B2886" s="41"/>
      <c r="C2886" s="41"/>
      <c r="D2886" s="42" t="s">
        <v>80</v>
      </c>
      <c r="E2886" s="43" t="s">
        <v>81</v>
      </c>
      <c r="F2886" s="44"/>
      <c r="G2886" s="44"/>
      <c r="H2886" s="45"/>
      <c r="I2886" s="37"/>
      <c r="J2886" s="37"/>
      <c r="K2886" s="37">
        <f>SUM(G2886:J2886)</f>
        <v>0</v>
      </c>
      <c r="L2886" s="37"/>
      <c r="M2886" s="37"/>
      <c r="N2886" s="37">
        <f>SUM(L2886:M2886)</f>
        <v>0</v>
      </c>
      <c r="O2886" s="37">
        <f t="shared" ref="O2886:O2897" si="597">+K2886-F2886</f>
        <v>0</v>
      </c>
      <c r="P2886" s="38" t="e">
        <f t="shared" ref="P2886:P2897" si="598">+O2886/F2886</f>
        <v>#DIV/0!</v>
      </c>
      <c r="Q2886" s="39"/>
    </row>
    <row r="2887" spans="1:17" ht="15" customHeight="1" x14ac:dyDescent="0.3">
      <c r="A2887" s="40"/>
      <c r="B2887" s="41"/>
      <c r="C2887" s="41"/>
      <c r="D2887" s="42" t="s">
        <v>82</v>
      </c>
      <c r="E2887" s="43" t="s">
        <v>83</v>
      </c>
      <c r="F2887" s="44"/>
      <c r="G2887" s="44"/>
      <c r="H2887" s="45"/>
      <c r="I2887" s="37"/>
      <c r="J2887" s="37"/>
      <c r="K2887" s="37">
        <f t="shared" ref="K2887:K2897" si="599">SUM(G2887:J2887)</f>
        <v>0</v>
      </c>
      <c r="L2887" s="37"/>
      <c r="M2887" s="37"/>
      <c r="N2887" s="37">
        <f t="shared" ref="N2887:N2897" si="600">SUM(L2887:M2887)</f>
        <v>0</v>
      </c>
      <c r="O2887" s="37">
        <f t="shared" si="597"/>
        <v>0</v>
      </c>
      <c r="P2887" s="38" t="e">
        <f t="shared" si="598"/>
        <v>#DIV/0!</v>
      </c>
      <c r="Q2887" s="39"/>
    </row>
    <row r="2888" spans="1:17" ht="15" customHeight="1" x14ac:dyDescent="0.3">
      <c r="A2888" s="40"/>
      <c r="B2888" s="41"/>
      <c r="C2888" s="41"/>
      <c r="D2888" s="42" t="s">
        <v>84</v>
      </c>
      <c r="E2888" s="43" t="s">
        <v>85</v>
      </c>
      <c r="F2888" s="44"/>
      <c r="G2888" s="44"/>
      <c r="H2888" s="45"/>
      <c r="I2888" s="37"/>
      <c r="J2888" s="37"/>
      <c r="K2888" s="37">
        <f t="shared" si="599"/>
        <v>0</v>
      </c>
      <c r="L2888" s="37"/>
      <c r="M2888" s="37"/>
      <c r="N2888" s="37">
        <f t="shared" si="600"/>
        <v>0</v>
      </c>
      <c r="O2888" s="37">
        <f t="shared" si="597"/>
        <v>0</v>
      </c>
      <c r="P2888" s="38" t="e">
        <f t="shared" si="598"/>
        <v>#DIV/0!</v>
      </c>
      <c r="Q2888" s="39"/>
    </row>
    <row r="2889" spans="1:17" ht="15" customHeight="1" x14ac:dyDescent="0.3">
      <c r="A2889" s="40"/>
      <c r="B2889" s="41"/>
      <c r="C2889" s="41"/>
      <c r="D2889" s="42" t="s">
        <v>86</v>
      </c>
      <c r="E2889" s="43" t="s">
        <v>87</v>
      </c>
      <c r="F2889" s="44"/>
      <c r="G2889" s="44"/>
      <c r="H2889" s="45"/>
      <c r="I2889" s="37"/>
      <c r="J2889" s="37"/>
      <c r="K2889" s="37">
        <f t="shared" si="599"/>
        <v>0</v>
      </c>
      <c r="L2889" s="37"/>
      <c r="M2889" s="37"/>
      <c r="N2889" s="37">
        <f t="shared" si="600"/>
        <v>0</v>
      </c>
      <c r="O2889" s="37">
        <f t="shared" si="597"/>
        <v>0</v>
      </c>
      <c r="P2889" s="38" t="e">
        <f t="shared" si="598"/>
        <v>#DIV/0!</v>
      </c>
      <c r="Q2889" s="39"/>
    </row>
    <row r="2890" spans="1:17" ht="15" customHeight="1" x14ac:dyDescent="0.3">
      <c r="A2890" s="40"/>
      <c r="B2890" s="41"/>
      <c r="C2890" s="41"/>
      <c r="D2890" s="42" t="s">
        <v>88</v>
      </c>
      <c r="E2890" s="43" t="s">
        <v>89</v>
      </c>
      <c r="F2890" s="44"/>
      <c r="G2890" s="44"/>
      <c r="H2890" s="45"/>
      <c r="I2890" s="37"/>
      <c r="J2890" s="37"/>
      <c r="K2890" s="37">
        <f t="shared" si="599"/>
        <v>0</v>
      </c>
      <c r="L2890" s="37"/>
      <c r="M2890" s="37"/>
      <c r="N2890" s="37">
        <f t="shared" si="600"/>
        <v>0</v>
      </c>
      <c r="O2890" s="37">
        <f t="shared" si="597"/>
        <v>0</v>
      </c>
      <c r="P2890" s="38" t="e">
        <f t="shared" si="598"/>
        <v>#DIV/0!</v>
      </c>
      <c r="Q2890" s="39"/>
    </row>
    <row r="2891" spans="1:17" ht="15" customHeight="1" x14ac:dyDescent="0.3">
      <c r="A2891" s="40"/>
      <c r="B2891" s="41"/>
      <c r="C2891" s="41"/>
      <c r="D2891" s="42" t="s">
        <v>90</v>
      </c>
      <c r="E2891" s="43" t="s">
        <v>91</v>
      </c>
      <c r="F2891" s="44"/>
      <c r="G2891" s="44"/>
      <c r="H2891" s="45"/>
      <c r="I2891" s="37"/>
      <c r="J2891" s="37"/>
      <c r="K2891" s="37">
        <f t="shared" si="599"/>
        <v>0</v>
      </c>
      <c r="L2891" s="37"/>
      <c r="M2891" s="37"/>
      <c r="N2891" s="37">
        <f t="shared" si="600"/>
        <v>0</v>
      </c>
      <c r="O2891" s="37">
        <f t="shared" si="597"/>
        <v>0</v>
      </c>
      <c r="P2891" s="38" t="e">
        <f t="shared" si="598"/>
        <v>#DIV/0!</v>
      </c>
      <c r="Q2891" s="39"/>
    </row>
    <row r="2892" spans="1:17" ht="15" customHeight="1" x14ac:dyDescent="0.3">
      <c r="A2892" s="40"/>
      <c r="B2892" s="41"/>
      <c r="C2892" s="41"/>
      <c r="D2892" s="42" t="s">
        <v>92</v>
      </c>
      <c r="E2892" s="43" t="s">
        <v>93</v>
      </c>
      <c r="F2892" s="44"/>
      <c r="G2892" s="44"/>
      <c r="H2892" s="45"/>
      <c r="I2892" s="37"/>
      <c r="J2892" s="37"/>
      <c r="K2892" s="37">
        <f t="shared" si="599"/>
        <v>0</v>
      </c>
      <c r="L2892" s="37"/>
      <c r="M2892" s="37"/>
      <c r="N2892" s="37">
        <f t="shared" si="600"/>
        <v>0</v>
      </c>
      <c r="O2892" s="37">
        <f t="shared" si="597"/>
        <v>0</v>
      </c>
      <c r="P2892" s="38" t="e">
        <f t="shared" si="598"/>
        <v>#DIV/0!</v>
      </c>
      <c r="Q2892" s="39"/>
    </row>
    <row r="2893" spans="1:17" ht="15" customHeight="1" x14ac:dyDescent="0.3">
      <c r="A2893" s="40"/>
      <c r="B2893" s="41"/>
      <c r="C2893" s="41"/>
      <c r="D2893" s="42" t="s">
        <v>94</v>
      </c>
      <c r="E2893" s="43" t="s">
        <v>95</v>
      </c>
      <c r="F2893" s="44"/>
      <c r="G2893" s="44"/>
      <c r="H2893" s="45"/>
      <c r="I2893" s="37"/>
      <c r="J2893" s="37"/>
      <c r="K2893" s="37">
        <f t="shared" si="599"/>
        <v>0</v>
      </c>
      <c r="L2893" s="37"/>
      <c r="M2893" s="37"/>
      <c r="N2893" s="37">
        <f t="shared" si="600"/>
        <v>0</v>
      </c>
      <c r="O2893" s="37">
        <f t="shared" si="597"/>
        <v>0</v>
      </c>
      <c r="P2893" s="38" t="e">
        <f t="shared" si="598"/>
        <v>#DIV/0!</v>
      </c>
      <c r="Q2893" s="39"/>
    </row>
    <row r="2894" spans="1:17" ht="15" customHeight="1" x14ac:dyDescent="0.3">
      <c r="A2894" s="40"/>
      <c r="B2894" s="41"/>
      <c r="C2894" s="41"/>
      <c r="D2894" s="42" t="s">
        <v>96</v>
      </c>
      <c r="E2894" s="43" t="s">
        <v>97</v>
      </c>
      <c r="F2894" s="44"/>
      <c r="G2894" s="44"/>
      <c r="H2894" s="45"/>
      <c r="I2894" s="37"/>
      <c r="J2894" s="37"/>
      <c r="K2894" s="37">
        <f t="shared" si="599"/>
        <v>0</v>
      </c>
      <c r="L2894" s="37"/>
      <c r="M2894" s="37"/>
      <c r="N2894" s="37">
        <f t="shared" si="600"/>
        <v>0</v>
      </c>
      <c r="O2894" s="37">
        <f t="shared" si="597"/>
        <v>0</v>
      </c>
      <c r="P2894" s="38" t="e">
        <f t="shared" si="598"/>
        <v>#DIV/0!</v>
      </c>
      <c r="Q2894" s="39"/>
    </row>
    <row r="2895" spans="1:17" ht="15" customHeight="1" x14ac:dyDescent="0.3">
      <c r="A2895" s="40"/>
      <c r="B2895" s="41"/>
      <c r="C2895" s="41"/>
      <c r="D2895" s="42" t="s">
        <v>98</v>
      </c>
      <c r="E2895" s="43" t="s">
        <v>99</v>
      </c>
      <c r="F2895" s="44"/>
      <c r="G2895" s="44"/>
      <c r="H2895" s="45"/>
      <c r="I2895" s="37"/>
      <c r="J2895" s="37"/>
      <c r="K2895" s="37">
        <f t="shared" si="599"/>
        <v>0</v>
      </c>
      <c r="L2895" s="37"/>
      <c r="M2895" s="37"/>
      <c r="N2895" s="37">
        <f t="shared" si="600"/>
        <v>0</v>
      </c>
      <c r="O2895" s="37">
        <f t="shared" si="597"/>
        <v>0</v>
      </c>
      <c r="P2895" s="38" t="e">
        <f t="shared" si="598"/>
        <v>#DIV/0!</v>
      </c>
      <c r="Q2895" s="39"/>
    </row>
    <row r="2896" spans="1:17" ht="15" customHeight="1" x14ac:dyDescent="0.3">
      <c r="A2896" s="40"/>
      <c r="B2896" s="41"/>
      <c r="C2896" s="41"/>
      <c r="D2896" s="42" t="s">
        <v>100</v>
      </c>
      <c r="E2896" s="43" t="s">
        <v>101</v>
      </c>
      <c r="F2896" s="44"/>
      <c r="G2896" s="44"/>
      <c r="H2896" s="45"/>
      <c r="I2896" s="37"/>
      <c r="J2896" s="37"/>
      <c r="K2896" s="37">
        <f t="shared" si="599"/>
        <v>0</v>
      </c>
      <c r="L2896" s="37"/>
      <c r="M2896" s="37"/>
      <c r="N2896" s="37">
        <f t="shared" si="600"/>
        <v>0</v>
      </c>
      <c r="O2896" s="37">
        <f t="shared" si="597"/>
        <v>0</v>
      </c>
      <c r="P2896" s="38" t="e">
        <f t="shared" si="598"/>
        <v>#DIV/0!</v>
      </c>
      <c r="Q2896" s="39"/>
    </row>
    <row r="2897" spans="1:17" ht="15" customHeight="1" x14ac:dyDescent="0.3">
      <c r="A2897" s="40"/>
      <c r="B2897" s="41"/>
      <c r="C2897" s="41"/>
      <c r="D2897" s="42" t="s">
        <v>102</v>
      </c>
      <c r="E2897" s="43" t="s">
        <v>103</v>
      </c>
      <c r="F2897" s="44"/>
      <c r="G2897" s="44"/>
      <c r="H2897" s="45"/>
      <c r="I2897" s="37"/>
      <c r="J2897" s="37"/>
      <c r="K2897" s="37">
        <f t="shared" si="599"/>
        <v>0</v>
      </c>
      <c r="L2897" s="37"/>
      <c r="M2897" s="37"/>
      <c r="N2897" s="37">
        <f t="shared" si="600"/>
        <v>0</v>
      </c>
      <c r="O2897" s="37">
        <f t="shared" si="597"/>
        <v>0</v>
      </c>
      <c r="P2897" s="38" t="e">
        <f t="shared" si="598"/>
        <v>#DIV/0!</v>
      </c>
      <c r="Q2897" s="39"/>
    </row>
    <row r="2898" spans="1:17" ht="15" customHeight="1" x14ac:dyDescent="0.3">
      <c r="A2898" s="40"/>
      <c r="B2898" s="41"/>
      <c r="C2898" s="41"/>
      <c r="D2898" s="42"/>
      <c r="E2898" s="43"/>
      <c r="F2898" s="44"/>
      <c r="G2898" s="44"/>
      <c r="H2898" s="45"/>
      <c r="I2898" s="37"/>
      <c r="J2898" s="37"/>
      <c r="K2898" s="37"/>
      <c r="L2898" s="37"/>
      <c r="M2898" s="37"/>
      <c r="N2898" s="37"/>
      <c r="O2898" s="37"/>
      <c r="P2898" s="38"/>
      <c r="Q2898" s="39"/>
    </row>
    <row r="2899" spans="1:17" s="2" customFormat="1" ht="15" customHeight="1" x14ac:dyDescent="0.3">
      <c r="A2899" s="40"/>
      <c r="B2899" s="41"/>
      <c r="C2899" s="41" t="s">
        <v>104</v>
      </c>
      <c r="D2899" s="42"/>
      <c r="E2899" s="43"/>
      <c r="F2899" s="50"/>
      <c r="G2899" s="50"/>
      <c r="H2899" s="51"/>
      <c r="I2899" s="36"/>
      <c r="J2899" s="36"/>
      <c r="K2899" s="36"/>
      <c r="L2899" s="36"/>
      <c r="M2899" s="36"/>
      <c r="N2899" s="36"/>
      <c r="O2899" s="36"/>
      <c r="P2899" s="55"/>
      <c r="Q2899" s="53"/>
    </row>
    <row r="2900" spans="1:17" ht="15" customHeight="1" x14ac:dyDescent="0.3">
      <c r="A2900" s="40"/>
      <c r="B2900" s="41"/>
      <c r="C2900" s="41"/>
      <c r="D2900" s="42" t="s">
        <v>105</v>
      </c>
      <c r="E2900" s="43" t="s">
        <v>106</v>
      </c>
      <c r="F2900" s="44"/>
      <c r="G2900" s="44"/>
      <c r="H2900" s="45"/>
      <c r="I2900" s="37"/>
      <c r="J2900" s="37"/>
      <c r="K2900" s="37">
        <f t="shared" ref="K2900:K2906" si="601">SUM(G2900:J2900)</f>
        <v>0</v>
      </c>
      <c r="L2900" s="37"/>
      <c r="M2900" s="37"/>
      <c r="N2900" s="37">
        <f>SUM(L2900:M2900)</f>
        <v>0</v>
      </c>
      <c r="O2900" s="37">
        <f t="shared" ref="O2900:O2906" si="602">+K2900-F2900</f>
        <v>0</v>
      </c>
      <c r="P2900" s="38" t="e">
        <f t="shared" ref="P2900:P2906" si="603">+O2900/F2900</f>
        <v>#DIV/0!</v>
      </c>
      <c r="Q2900" s="39"/>
    </row>
    <row r="2901" spans="1:17" ht="15" customHeight="1" x14ac:dyDescent="0.3">
      <c r="A2901" s="40"/>
      <c r="B2901" s="41"/>
      <c r="C2901" s="41"/>
      <c r="D2901" s="42" t="s">
        <v>107</v>
      </c>
      <c r="E2901" s="43" t="s">
        <v>108</v>
      </c>
      <c r="F2901" s="44"/>
      <c r="G2901" s="44"/>
      <c r="H2901" s="45"/>
      <c r="I2901" s="37"/>
      <c r="J2901" s="37"/>
      <c r="K2901" s="37">
        <f t="shared" si="601"/>
        <v>0</v>
      </c>
      <c r="L2901" s="37"/>
      <c r="M2901" s="37"/>
      <c r="N2901" s="37">
        <f t="shared" ref="N2901:N2906" si="604">SUM(L2901:M2901)</f>
        <v>0</v>
      </c>
      <c r="O2901" s="37">
        <f t="shared" si="602"/>
        <v>0</v>
      </c>
      <c r="P2901" s="38" t="e">
        <f t="shared" si="603"/>
        <v>#DIV/0!</v>
      </c>
      <c r="Q2901" s="39"/>
    </row>
    <row r="2902" spans="1:17" ht="30" customHeight="1" x14ac:dyDescent="0.3">
      <c r="A2902" s="40"/>
      <c r="B2902" s="41"/>
      <c r="C2902" s="41"/>
      <c r="D2902" s="54" t="s">
        <v>109</v>
      </c>
      <c r="E2902" s="43" t="s">
        <v>110</v>
      </c>
      <c r="F2902" s="44"/>
      <c r="G2902" s="44"/>
      <c r="H2902" s="45"/>
      <c r="I2902" s="37"/>
      <c r="J2902" s="37"/>
      <c r="K2902" s="37">
        <f t="shared" si="601"/>
        <v>0</v>
      </c>
      <c r="L2902" s="37"/>
      <c r="M2902" s="37"/>
      <c r="N2902" s="37">
        <f t="shared" si="604"/>
        <v>0</v>
      </c>
      <c r="O2902" s="37">
        <f t="shared" si="602"/>
        <v>0</v>
      </c>
      <c r="P2902" s="38" t="e">
        <f t="shared" si="603"/>
        <v>#DIV/0!</v>
      </c>
      <c r="Q2902" s="39"/>
    </row>
    <row r="2903" spans="1:17" ht="15" customHeight="1" x14ac:dyDescent="0.3">
      <c r="A2903" s="40" t="s">
        <v>111</v>
      </c>
      <c r="B2903" s="41"/>
      <c r="C2903" s="41"/>
      <c r="D2903" s="42" t="s">
        <v>112</v>
      </c>
      <c r="E2903" s="43" t="s">
        <v>113</v>
      </c>
      <c r="F2903" s="44"/>
      <c r="G2903" s="44"/>
      <c r="H2903" s="45"/>
      <c r="I2903" s="37"/>
      <c r="J2903" s="37"/>
      <c r="K2903" s="37">
        <f t="shared" si="601"/>
        <v>0</v>
      </c>
      <c r="L2903" s="37"/>
      <c r="M2903" s="37"/>
      <c r="N2903" s="37">
        <f t="shared" si="604"/>
        <v>0</v>
      </c>
      <c r="O2903" s="37">
        <f t="shared" si="602"/>
        <v>0</v>
      </c>
      <c r="P2903" s="38" t="e">
        <f t="shared" si="603"/>
        <v>#DIV/0!</v>
      </c>
      <c r="Q2903" s="39"/>
    </row>
    <row r="2904" spans="1:17" ht="15" customHeight="1" x14ac:dyDescent="0.3">
      <c r="A2904" s="40"/>
      <c r="B2904" s="41"/>
      <c r="C2904" s="41"/>
      <c r="D2904" s="42" t="s">
        <v>114</v>
      </c>
      <c r="E2904" s="43" t="s">
        <v>115</v>
      </c>
      <c r="F2904" s="44"/>
      <c r="G2904" s="44"/>
      <c r="H2904" s="45"/>
      <c r="I2904" s="37"/>
      <c r="J2904" s="37"/>
      <c r="K2904" s="37">
        <f t="shared" si="601"/>
        <v>0</v>
      </c>
      <c r="L2904" s="37"/>
      <c r="M2904" s="37"/>
      <c r="N2904" s="37">
        <f t="shared" si="604"/>
        <v>0</v>
      </c>
      <c r="O2904" s="37">
        <f t="shared" si="602"/>
        <v>0</v>
      </c>
      <c r="P2904" s="38" t="e">
        <f t="shared" si="603"/>
        <v>#DIV/0!</v>
      </c>
      <c r="Q2904" s="39"/>
    </row>
    <row r="2905" spans="1:17" ht="15" customHeight="1" x14ac:dyDescent="0.3">
      <c r="A2905" s="40"/>
      <c r="B2905" s="41"/>
      <c r="C2905" s="41"/>
      <c r="D2905" s="42" t="s">
        <v>116</v>
      </c>
      <c r="E2905" s="43" t="s">
        <v>117</v>
      </c>
      <c r="F2905" s="44"/>
      <c r="G2905" s="44"/>
      <c r="H2905" s="45"/>
      <c r="I2905" s="37"/>
      <c r="J2905" s="37"/>
      <c r="K2905" s="37">
        <f t="shared" si="601"/>
        <v>0</v>
      </c>
      <c r="L2905" s="37"/>
      <c r="M2905" s="37"/>
      <c r="N2905" s="37">
        <f t="shared" si="604"/>
        <v>0</v>
      </c>
      <c r="O2905" s="37">
        <f t="shared" si="602"/>
        <v>0</v>
      </c>
      <c r="P2905" s="38" t="e">
        <f t="shared" si="603"/>
        <v>#DIV/0!</v>
      </c>
      <c r="Q2905" s="39"/>
    </row>
    <row r="2906" spans="1:17" ht="15" customHeight="1" x14ac:dyDescent="0.3">
      <c r="A2906" s="40"/>
      <c r="B2906" s="41"/>
      <c r="C2906" s="41"/>
      <c r="D2906" s="42" t="s">
        <v>118</v>
      </c>
      <c r="E2906" s="43" t="s">
        <v>119</v>
      </c>
      <c r="F2906" s="44"/>
      <c r="G2906" s="44"/>
      <c r="H2906" s="45"/>
      <c r="I2906" s="37"/>
      <c r="J2906" s="37"/>
      <c r="K2906" s="37">
        <f t="shared" si="601"/>
        <v>0</v>
      </c>
      <c r="L2906" s="37"/>
      <c r="M2906" s="37"/>
      <c r="N2906" s="37">
        <f t="shared" si="604"/>
        <v>0</v>
      </c>
      <c r="O2906" s="37">
        <f t="shared" si="602"/>
        <v>0</v>
      </c>
      <c r="P2906" s="38" t="e">
        <f t="shared" si="603"/>
        <v>#DIV/0!</v>
      </c>
      <c r="Q2906" s="39"/>
    </row>
    <row r="2907" spans="1:17" ht="15" customHeight="1" x14ac:dyDescent="0.3">
      <c r="A2907" s="40"/>
      <c r="B2907" s="41"/>
      <c r="C2907" s="41"/>
      <c r="D2907" s="42"/>
      <c r="E2907" s="43"/>
      <c r="F2907" s="44"/>
      <c r="G2907" s="44"/>
      <c r="H2907" s="45"/>
      <c r="I2907" s="37"/>
      <c r="J2907" s="37"/>
      <c r="K2907" s="37"/>
      <c r="L2907" s="37"/>
      <c r="M2907" s="37"/>
      <c r="N2907" s="37"/>
      <c r="O2907" s="37"/>
      <c r="P2907" s="38"/>
      <c r="Q2907" s="39"/>
    </row>
    <row r="2908" spans="1:17" s="2" customFormat="1" ht="15" customHeight="1" x14ac:dyDescent="0.3">
      <c r="A2908" s="40"/>
      <c r="B2908" s="41"/>
      <c r="C2908" s="41" t="s">
        <v>120</v>
      </c>
      <c r="D2908" s="42"/>
      <c r="E2908" s="43"/>
      <c r="F2908" s="50"/>
      <c r="G2908" s="50"/>
      <c r="H2908" s="51"/>
      <c r="I2908" s="36"/>
      <c r="J2908" s="36"/>
      <c r="K2908" s="36"/>
      <c r="L2908" s="36"/>
      <c r="M2908" s="36"/>
      <c r="N2908" s="36"/>
      <c r="O2908" s="36"/>
      <c r="P2908" s="55"/>
      <c r="Q2908" s="53"/>
    </row>
    <row r="2909" spans="1:17" ht="15" customHeight="1" x14ac:dyDescent="0.3">
      <c r="A2909" s="40"/>
      <c r="B2909" s="41"/>
      <c r="C2909" s="41"/>
      <c r="D2909" s="42" t="s">
        <v>121</v>
      </c>
      <c r="E2909" s="43" t="s">
        <v>122</v>
      </c>
      <c r="F2909" s="44"/>
      <c r="G2909" s="44"/>
      <c r="H2909" s="45"/>
      <c r="I2909" s="37"/>
      <c r="J2909" s="37"/>
      <c r="K2909" s="37">
        <f t="shared" ref="K2909:K2914" si="605">SUM(G2909:J2909)</f>
        <v>0</v>
      </c>
      <c r="L2909" s="37"/>
      <c r="M2909" s="37"/>
      <c r="N2909" s="37">
        <f t="shared" ref="N2909:N2914" si="606">SUM(L2909:M2909)</f>
        <v>0</v>
      </c>
      <c r="O2909" s="37">
        <f t="shared" ref="O2909:O2914" si="607">+K2909-F2909</f>
        <v>0</v>
      </c>
      <c r="P2909" s="38" t="e">
        <f t="shared" ref="P2909:P2914" si="608">+O2909/F2909</f>
        <v>#DIV/0!</v>
      </c>
      <c r="Q2909" s="39"/>
    </row>
    <row r="2910" spans="1:17" ht="15" customHeight="1" x14ac:dyDescent="0.3">
      <c r="A2910" s="40"/>
      <c r="B2910" s="41"/>
      <c r="C2910" s="41"/>
      <c r="D2910" s="42" t="s">
        <v>123</v>
      </c>
      <c r="E2910" s="43" t="s">
        <v>124</v>
      </c>
      <c r="F2910" s="44"/>
      <c r="G2910" s="44"/>
      <c r="H2910" s="45"/>
      <c r="I2910" s="37"/>
      <c r="J2910" s="37"/>
      <c r="K2910" s="37">
        <f t="shared" si="605"/>
        <v>0</v>
      </c>
      <c r="L2910" s="37"/>
      <c r="M2910" s="37"/>
      <c r="N2910" s="37">
        <f t="shared" si="606"/>
        <v>0</v>
      </c>
      <c r="O2910" s="37">
        <f t="shared" si="607"/>
        <v>0</v>
      </c>
      <c r="P2910" s="38" t="e">
        <f t="shared" si="608"/>
        <v>#DIV/0!</v>
      </c>
      <c r="Q2910" s="39"/>
    </row>
    <row r="2911" spans="1:17" ht="15" customHeight="1" x14ac:dyDescent="0.3">
      <c r="A2911" s="40"/>
      <c r="B2911" s="41"/>
      <c r="C2911" s="41"/>
      <c r="D2911" s="42" t="s">
        <v>125</v>
      </c>
      <c r="E2911" s="43" t="s">
        <v>126</v>
      </c>
      <c r="F2911" s="44"/>
      <c r="G2911" s="44"/>
      <c r="H2911" s="45"/>
      <c r="I2911" s="37"/>
      <c r="J2911" s="37"/>
      <c r="K2911" s="37">
        <f t="shared" si="605"/>
        <v>0</v>
      </c>
      <c r="L2911" s="37"/>
      <c r="M2911" s="37"/>
      <c r="N2911" s="37">
        <f t="shared" si="606"/>
        <v>0</v>
      </c>
      <c r="O2911" s="37">
        <f t="shared" si="607"/>
        <v>0</v>
      </c>
      <c r="P2911" s="38" t="e">
        <f t="shared" si="608"/>
        <v>#DIV/0!</v>
      </c>
      <c r="Q2911" s="39"/>
    </row>
    <row r="2912" spans="1:17" ht="15" customHeight="1" x14ac:dyDescent="0.3">
      <c r="A2912" s="40"/>
      <c r="B2912" s="41"/>
      <c r="C2912" s="41"/>
      <c r="D2912" s="42" t="s">
        <v>127</v>
      </c>
      <c r="E2912" s="43" t="s">
        <v>128</v>
      </c>
      <c r="F2912" s="44"/>
      <c r="G2912" s="44"/>
      <c r="H2912" s="45"/>
      <c r="I2912" s="37"/>
      <c r="J2912" s="37"/>
      <c r="K2912" s="37">
        <f t="shared" si="605"/>
        <v>0</v>
      </c>
      <c r="L2912" s="37"/>
      <c r="M2912" s="37"/>
      <c r="N2912" s="37">
        <f t="shared" si="606"/>
        <v>0</v>
      </c>
      <c r="O2912" s="37">
        <f t="shared" si="607"/>
        <v>0</v>
      </c>
      <c r="P2912" s="38" t="e">
        <f t="shared" si="608"/>
        <v>#DIV/0!</v>
      </c>
      <c r="Q2912" s="39"/>
    </row>
    <row r="2913" spans="1:17" ht="15" customHeight="1" x14ac:dyDescent="0.3">
      <c r="A2913" s="40"/>
      <c r="B2913" s="41"/>
      <c r="C2913" s="41"/>
      <c r="D2913" s="42" t="s">
        <v>129</v>
      </c>
      <c r="E2913" s="43" t="s">
        <v>130</v>
      </c>
      <c r="F2913" s="44"/>
      <c r="G2913" s="44"/>
      <c r="H2913" s="45"/>
      <c r="I2913" s="37"/>
      <c r="J2913" s="37"/>
      <c r="K2913" s="37">
        <f t="shared" si="605"/>
        <v>0</v>
      </c>
      <c r="L2913" s="37"/>
      <c r="M2913" s="37"/>
      <c r="N2913" s="37">
        <f t="shared" si="606"/>
        <v>0</v>
      </c>
      <c r="O2913" s="37">
        <f t="shared" si="607"/>
        <v>0</v>
      </c>
      <c r="P2913" s="38" t="e">
        <f t="shared" si="608"/>
        <v>#DIV/0!</v>
      </c>
      <c r="Q2913" s="39"/>
    </row>
    <row r="2914" spans="1:17" ht="30" customHeight="1" x14ac:dyDescent="0.3">
      <c r="A2914" s="40"/>
      <c r="B2914" s="41"/>
      <c r="C2914" s="41"/>
      <c r="D2914" s="54" t="s">
        <v>131</v>
      </c>
      <c r="E2914" s="43" t="s">
        <v>132</v>
      </c>
      <c r="F2914" s="44"/>
      <c r="G2914" s="44"/>
      <c r="H2914" s="45"/>
      <c r="I2914" s="37"/>
      <c r="J2914" s="37"/>
      <c r="K2914" s="37">
        <f t="shared" si="605"/>
        <v>0</v>
      </c>
      <c r="L2914" s="37"/>
      <c r="M2914" s="37"/>
      <c r="N2914" s="37">
        <f t="shared" si="606"/>
        <v>0</v>
      </c>
      <c r="O2914" s="37">
        <f t="shared" si="607"/>
        <v>0</v>
      </c>
      <c r="P2914" s="38" t="e">
        <f t="shared" si="608"/>
        <v>#DIV/0!</v>
      </c>
      <c r="Q2914" s="39"/>
    </row>
    <row r="2915" spans="1:17" ht="15" customHeight="1" x14ac:dyDescent="0.3">
      <c r="A2915" s="40"/>
      <c r="B2915" s="41"/>
      <c r="C2915" s="41"/>
      <c r="D2915" s="42"/>
      <c r="E2915" s="43"/>
      <c r="F2915" s="44"/>
      <c r="G2915" s="44"/>
      <c r="H2915" s="45"/>
      <c r="I2915" s="37"/>
      <c r="J2915" s="37"/>
      <c r="K2915" s="37"/>
      <c r="L2915" s="37"/>
      <c r="M2915" s="37"/>
      <c r="N2915" s="37"/>
      <c r="O2915" s="37"/>
      <c r="P2915" s="38"/>
      <c r="Q2915" s="39"/>
    </row>
    <row r="2916" spans="1:17" s="2" customFormat="1" ht="15" customHeight="1" x14ac:dyDescent="0.3">
      <c r="A2916" s="40"/>
      <c r="B2916" s="41"/>
      <c r="C2916" s="41" t="s">
        <v>133</v>
      </c>
      <c r="D2916" s="42"/>
      <c r="E2916" s="43"/>
      <c r="F2916" s="50"/>
      <c r="G2916" s="50"/>
      <c r="H2916" s="51"/>
      <c r="I2916" s="36"/>
      <c r="J2916" s="36"/>
      <c r="K2916" s="36"/>
      <c r="L2916" s="36"/>
      <c r="M2916" s="36"/>
      <c r="N2916" s="36"/>
      <c r="O2916" s="36"/>
      <c r="P2916" s="55"/>
      <c r="Q2916" s="53"/>
    </row>
    <row r="2917" spans="1:17" ht="15" customHeight="1" x14ac:dyDescent="0.3">
      <c r="A2917" s="40"/>
      <c r="B2917" s="41"/>
      <c r="C2917" s="41"/>
      <c r="D2917" s="42" t="s">
        <v>134</v>
      </c>
      <c r="E2917" s="43" t="s">
        <v>135</v>
      </c>
      <c r="F2917" s="44"/>
      <c r="G2917" s="44"/>
      <c r="H2917" s="45"/>
      <c r="I2917" s="37"/>
      <c r="J2917" s="37"/>
      <c r="K2917" s="37">
        <f>SUM(G2917:J2917)</f>
        <v>0</v>
      </c>
      <c r="L2917" s="37"/>
      <c r="M2917" s="37"/>
      <c r="N2917" s="37">
        <f>SUM(L2917:M2917)</f>
        <v>0</v>
      </c>
      <c r="O2917" s="37">
        <f>+K2917-F2917</f>
        <v>0</v>
      </c>
      <c r="P2917" s="38" t="e">
        <f>+O2917/F2917</f>
        <v>#DIV/0!</v>
      </c>
      <c r="Q2917" s="39"/>
    </row>
    <row r="2918" spans="1:17" ht="15" customHeight="1" x14ac:dyDescent="0.3">
      <c r="A2918" s="40"/>
      <c r="B2918" s="41"/>
      <c r="C2918" s="41"/>
      <c r="D2918" s="42" t="s">
        <v>136</v>
      </c>
      <c r="E2918" s="43" t="s">
        <v>137</v>
      </c>
      <c r="F2918" s="44"/>
      <c r="G2918" s="44"/>
      <c r="H2918" s="45"/>
      <c r="I2918" s="37"/>
      <c r="J2918" s="37"/>
      <c r="K2918" s="37">
        <f>SUM(G2918:J2918)</f>
        <v>0</v>
      </c>
      <c r="L2918" s="37"/>
      <c r="M2918" s="37"/>
      <c r="N2918" s="37">
        <f>SUM(L2918:M2918)</f>
        <v>0</v>
      </c>
      <c r="O2918" s="37">
        <f>+K2918-F2918</f>
        <v>0</v>
      </c>
      <c r="P2918" s="38" t="e">
        <f>+O2918/F2918</f>
        <v>#DIV/0!</v>
      </c>
      <c r="Q2918" s="39"/>
    </row>
    <row r="2919" spans="1:17" ht="15" customHeight="1" x14ac:dyDescent="0.3">
      <c r="A2919" s="40"/>
      <c r="B2919" s="41"/>
      <c r="C2919" s="41"/>
      <c r="D2919" s="42" t="s">
        <v>138</v>
      </c>
      <c r="E2919" s="43" t="s">
        <v>139</v>
      </c>
      <c r="F2919" s="44"/>
      <c r="G2919" s="44"/>
      <c r="H2919" s="45"/>
      <c r="I2919" s="37"/>
      <c r="J2919" s="37"/>
      <c r="K2919" s="37">
        <f>SUM(G2919:J2919)</f>
        <v>0</v>
      </c>
      <c r="L2919" s="37"/>
      <c r="M2919" s="37"/>
      <c r="N2919" s="37">
        <f>SUM(L2919:M2919)</f>
        <v>0</v>
      </c>
      <c r="O2919" s="37">
        <f>+K2919-F2919</f>
        <v>0</v>
      </c>
      <c r="P2919" s="38" t="e">
        <f>+O2919/F2919</f>
        <v>#DIV/0!</v>
      </c>
      <c r="Q2919" s="39"/>
    </row>
    <row r="2920" spans="1:17" ht="15" customHeight="1" x14ac:dyDescent="0.3">
      <c r="A2920" s="40"/>
      <c r="B2920" s="41"/>
      <c r="C2920" s="41"/>
      <c r="D2920" s="42" t="s">
        <v>140</v>
      </c>
      <c r="E2920" s="43" t="s">
        <v>141</v>
      </c>
      <c r="F2920" s="44"/>
      <c r="G2920" s="44"/>
      <c r="H2920" s="45"/>
      <c r="I2920" s="37"/>
      <c r="J2920" s="37"/>
      <c r="K2920" s="37">
        <f>SUM(G2920:J2920)</f>
        <v>0</v>
      </c>
      <c r="L2920" s="37"/>
      <c r="M2920" s="37"/>
      <c r="N2920" s="37">
        <f>SUM(L2920:M2920)</f>
        <v>0</v>
      </c>
      <c r="O2920" s="37">
        <f>+K2920-F2920</f>
        <v>0</v>
      </c>
      <c r="P2920" s="38" t="e">
        <f>+O2920/F2920</f>
        <v>#DIV/0!</v>
      </c>
      <c r="Q2920" s="39"/>
    </row>
    <row r="2921" spans="1:17" ht="15" customHeight="1" x14ac:dyDescent="0.3">
      <c r="A2921" s="40"/>
      <c r="B2921" s="41"/>
      <c r="C2921" s="41"/>
      <c r="D2921" s="42" t="s">
        <v>142</v>
      </c>
      <c r="E2921" s="43" t="s">
        <v>141</v>
      </c>
      <c r="F2921" s="44"/>
      <c r="G2921" s="44"/>
      <c r="H2921" s="45"/>
      <c r="I2921" s="37"/>
      <c r="J2921" s="37"/>
      <c r="K2921" s="37">
        <f>SUM(G2921:J2921)</f>
        <v>0</v>
      </c>
      <c r="L2921" s="37"/>
      <c r="M2921" s="37"/>
      <c r="N2921" s="37">
        <f>SUM(L2921:M2921)</f>
        <v>0</v>
      </c>
      <c r="O2921" s="37">
        <f>+K2921-F2921</f>
        <v>0</v>
      </c>
      <c r="P2921" s="38" t="e">
        <f>+O2921/F2921</f>
        <v>#DIV/0!</v>
      </c>
      <c r="Q2921" s="39"/>
    </row>
    <row r="2922" spans="1:17" ht="15" customHeight="1" x14ac:dyDescent="0.3">
      <c r="A2922" s="57"/>
      <c r="B2922" s="58"/>
      <c r="C2922" s="58"/>
      <c r="D2922" s="39"/>
      <c r="E2922" s="59"/>
      <c r="F2922" s="44"/>
      <c r="G2922" s="44"/>
      <c r="H2922" s="45"/>
      <c r="I2922" s="37"/>
      <c r="J2922" s="37"/>
      <c r="K2922" s="37"/>
      <c r="L2922" s="37"/>
      <c r="M2922" s="37"/>
      <c r="N2922" s="37"/>
      <c r="O2922" s="37"/>
      <c r="P2922" s="38"/>
      <c r="Q2922" s="39"/>
    </row>
    <row r="2923" spans="1:17" ht="15.75" customHeight="1" x14ac:dyDescent="0.3">
      <c r="A2923" s="40" t="s">
        <v>143</v>
      </c>
      <c r="B2923" s="58"/>
      <c r="C2923" s="58"/>
      <c r="D2923" s="39"/>
      <c r="E2923" s="59"/>
      <c r="F2923" s="44"/>
      <c r="G2923" s="44"/>
      <c r="H2923" s="45"/>
      <c r="I2923" s="37"/>
      <c r="J2923" s="37"/>
      <c r="K2923" s="37"/>
      <c r="L2923" s="37"/>
      <c r="M2923" s="37"/>
      <c r="N2923" s="37"/>
      <c r="O2923" s="37"/>
      <c r="P2923" s="38"/>
      <c r="Q2923" s="39"/>
    </row>
    <row r="2924" spans="1:17" ht="15.75" customHeight="1" x14ac:dyDescent="0.3">
      <c r="A2924" s="60" t="s">
        <v>144</v>
      </c>
      <c r="B2924" s="58"/>
      <c r="C2924" s="58"/>
      <c r="D2924" s="39"/>
      <c r="E2924" s="59"/>
      <c r="F2924" s="44"/>
      <c r="G2924" s="44"/>
      <c r="H2924" s="45"/>
      <c r="I2924" s="37"/>
      <c r="J2924" s="37"/>
      <c r="K2924" s="37"/>
      <c r="L2924" s="37"/>
      <c r="M2924" s="37"/>
      <c r="N2924" s="37"/>
      <c r="O2924" s="37"/>
      <c r="P2924" s="38"/>
      <c r="Q2924" s="39"/>
    </row>
    <row r="2925" spans="1:17" ht="15" customHeight="1" x14ac:dyDescent="0.3">
      <c r="A2925" s="57"/>
      <c r="B2925" s="58"/>
      <c r="C2925" s="58"/>
      <c r="D2925" s="39"/>
      <c r="E2925" s="59"/>
      <c r="F2925" s="44"/>
      <c r="G2925" s="44"/>
      <c r="H2925" s="45"/>
      <c r="I2925" s="37"/>
      <c r="J2925" s="37"/>
      <c r="K2925" s="37"/>
      <c r="L2925" s="37"/>
      <c r="M2925" s="37"/>
      <c r="N2925" s="37"/>
      <c r="O2925" s="37"/>
      <c r="P2925" s="38"/>
      <c r="Q2925" s="39"/>
    </row>
    <row r="2926" spans="1:17" s="2" customFormat="1" ht="17.25" customHeight="1" x14ac:dyDescent="0.3">
      <c r="A2926" s="47" t="s">
        <v>28</v>
      </c>
      <c r="B2926" s="48"/>
      <c r="C2926" s="48"/>
      <c r="D2926" s="49"/>
      <c r="E2926" s="43"/>
      <c r="F2926" s="50"/>
      <c r="G2926" s="50"/>
      <c r="H2926" s="51"/>
      <c r="I2926" s="36"/>
      <c r="J2926" s="36"/>
      <c r="K2926" s="36"/>
      <c r="L2926" s="36"/>
      <c r="M2926" s="36"/>
      <c r="N2926" s="36"/>
      <c r="O2926" s="36"/>
      <c r="P2926" s="55"/>
      <c r="Q2926" s="53"/>
    </row>
    <row r="2927" spans="1:17" ht="17.25" customHeight="1" x14ac:dyDescent="0.3">
      <c r="A2927" s="47"/>
      <c r="B2927" s="48"/>
      <c r="C2927" s="48"/>
      <c r="D2927" s="49"/>
      <c r="E2927" s="43"/>
      <c r="F2927" s="44"/>
      <c r="G2927" s="44"/>
      <c r="H2927" s="45"/>
      <c r="I2927" s="37"/>
      <c r="J2927" s="37"/>
      <c r="K2927" s="37"/>
      <c r="L2927" s="37"/>
      <c r="M2927" s="37"/>
      <c r="N2927" s="37"/>
      <c r="O2927" s="37"/>
      <c r="P2927" s="38"/>
      <c r="Q2927" s="39"/>
    </row>
    <row r="2928" spans="1:17" s="2" customFormat="1" ht="15" customHeight="1" x14ac:dyDescent="0.3">
      <c r="A2928" s="40"/>
      <c r="B2928" s="41" t="s">
        <v>29</v>
      </c>
      <c r="C2928" s="41"/>
      <c r="D2928" s="42"/>
      <c r="E2928" s="43" t="s">
        <v>30</v>
      </c>
      <c r="F2928" s="50"/>
      <c r="G2928" s="50"/>
      <c r="H2928" s="51"/>
      <c r="I2928" s="36"/>
      <c r="J2928" s="36"/>
      <c r="K2928" s="36"/>
      <c r="L2928" s="36"/>
      <c r="M2928" s="36"/>
      <c r="N2928" s="36"/>
      <c r="O2928" s="36"/>
      <c r="P2928" s="55"/>
      <c r="Q2928" s="53"/>
    </row>
    <row r="2929" spans="1:17" ht="15" customHeight="1" x14ac:dyDescent="0.3">
      <c r="A2929" s="40"/>
      <c r="B2929" s="41"/>
      <c r="C2929" s="41"/>
      <c r="D2929" s="42" t="s">
        <v>31</v>
      </c>
      <c r="E2929" s="43" t="s">
        <v>32</v>
      </c>
      <c r="F2929" s="44"/>
      <c r="G2929" s="44"/>
      <c r="H2929" s="45"/>
      <c r="I2929" s="37"/>
      <c r="J2929" s="37"/>
      <c r="K2929" s="37">
        <f>SUM(G2929:J2929)</f>
        <v>0</v>
      </c>
      <c r="L2929" s="37"/>
      <c r="M2929" s="37"/>
      <c r="N2929" s="37">
        <f>SUM(L2929:M2929)</f>
        <v>0</v>
      </c>
      <c r="O2929" s="37">
        <f t="shared" ref="O2929:O2946" si="609">+K2929-F2929</f>
        <v>0</v>
      </c>
      <c r="P2929" s="38" t="e">
        <f t="shared" ref="P2929:P2946" si="610">+O2929/F2929</f>
        <v>#DIV/0!</v>
      </c>
      <c r="Q2929" s="39"/>
    </row>
    <row r="2930" spans="1:17" ht="15" customHeight="1" x14ac:dyDescent="0.3">
      <c r="A2930" s="40"/>
      <c r="B2930" s="41"/>
      <c r="C2930" s="41"/>
      <c r="D2930" s="42" t="s">
        <v>33</v>
      </c>
      <c r="E2930" s="43" t="s">
        <v>34</v>
      </c>
      <c r="F2930" s="44"/>
      <c r="G2930" s="44"/>
      <c r="H2930" s="45"/>
      <c r="I2930" s="37"/>
      <c r="J2930" s="37"/>
      <c r="K2930" s="37">
        <f t="shared" ref="K2930:K2945" si="611">SUM(G2930:J2930)</f>
        <v>0</v>
      </c>
      <c r="L2930" s="37"/>
      <c r="M2930" s="37"/>
      <c r="N2930" s="37">
        <f t="shared" ref="N2930:N2946" si="612">SUM(L2930:M2930)</f>
        <v>0</v>
      </c>
      <c r="O2930" s="37">
        <f t="shared" si="609"/>
        <v>0</v>
      </c>
      <c r="P2930" s="38" t="e">
        <f t="shared" si="610"/>
        <v>#DIV/0!</v>
      </c>
      <c r="Q2930" s="39"/>
    </row>
    <row r="2931" spans="1:17" ht="15" customHeight="1" x14ac:dyDescent="0.3">
      <c r="A2931" s="40"/>
      <c r="B2931" s="41"/>
      <c r="C2931" s="41"/>
      <c r="D2931" s="42" t="s">
        <v>35</v>
      </c>
      <c r="E2931" s="43" t="s">
        <v>36</v>
      </c>
      <c r="F2931" s="44"/>
      <c r="G2931" s="44"/>
      <c r="H2931" s="45"/>
      <c r="I2931" s="37"/>
      <c r="J2931" s="37"/>
      <c r="K2931" s="37">
        <f t="shared" si="611"/>
        <v>0</v>
      </c>
      <c r="L2931" s="37"/>
      <c r="M2931" s="37"/>
      <c r="N2931" s="37">
        <f t="shared" si="612"/>
        <v>0</v>
      </c>
      <c r="O2931" s="37">
        <f t="shared" si="609"/>
        <v>0</v>
      </c>
      <c r="P2931" s="38" t="e">
        <f t="shared" si="610"/>
        <v>#DIV/0!</v>
      </c>
      <c r="Q2931" s="39"/>
    </row>
    <row r="2932" spans="1:17" ht="15" customHeight="1" x14ac:dyDescent="0.3">
      <c r="A2932" s="40"/>
      <c r="B2932" s="41"/>
      <c r="C2932" s="41"/>
      <c r="D2932" s="42" t="s">
        <v>37</v>
      </c>
      <c r="E2932" s="43" t="s">
        <v>38</v>
      </c>
      <c r="F2932" s="44"/>
      <c r="G2932" s="44"/>
      <c r="H2932" s="45"/>
      <c r="I2932" s="37"/>
      <c r="J2932" s="37"/>
      <c r="K2932" s="37">
        <f t="shared" si="611"/>
        <v>0</v>
      </c>
      <c r="L2932" s="37"/>
      <c r="M2932" s="37"/>
      <c r="N2932" s="37">
        <f t="shared" si="612"/>
        <v>0</v>
      </c>
      <c r="O2932" s="37">
        <f t="shared" si="609"/>
        <v>0</v>
      </c>
      <c r="P2932" s="38" t="e">
        <f t="shared" si="610"/>
        <v>#DIV/0!</v>
      </c>
      <c r="Q2932" s="39"/>
    </row>
    <row r="2933" spans="1:17" ht="15" customHeight="1" x14ac:dyDescent="0.3">
      <c r="A2933" s="40"/>
      <c r="B2933" s="41"/>
      <c r="C2933" s="41"/>
      <c r="D2933" s="42" t="s">
        <v>39</v>
      </c>
      <c r="E2933" s="43" t="s">
        <v>40</v>
      </c>
      <c r="F2933" s="44"/>
      <c r="G2933" s="44"/>
      <c r="H2933" s="45"/>
      <c r="I2933" s="37"/>
      <c r="J2933" s="37"/>
      <c r="K2933" s="37">
        <f t="shared" si="611"/>
        <v>0</v>
      </c>
      <c r="L2933" s="37"/>
      <c r="M2933" s="37"/>
      <c r="N2933" s="37">
        <f t="shared" si="612"/>
        <v>0</v>
      </c>
      <c r="O2933" s="37">
        <f t="shared" si="609"/>
        <v>0</v>
      </c>
      <c r="P2933" s="38" t="e">
        <f t="shared" si="610"/>
        <v>#DIV/0!</v>
      </c>
      <c r="Q2933" s="39"/>
    </row>
    <row r="2934" spans="1:17" ht="15" customHeight="1" x14ac:dyDescent="0.3">
      <c r="A2934" s="40"/>
      <c r="B2934" s="41"/>
      <c r="C2934" s="41"/>
      <c r="D2934" s="42" t="s">
        <v>41</v>
      </c>
      <c r="E2934" s="43" t="s">
        <v>42</v>
      </c>
      <c r="F2934" s="44"/>
      <c r="G2934" s="44"/>
      <c r="H2934" s="45"/>
      <c r="I2934" s="37"/>
      <c r="J2934" s="37"/>
      <c r="K2934" s="37">
        <f t="shared" si="611"/>
        <v>0</v>
      </c>
      <c r="L2934" s="37"/>
      <c r="M2934" s="37"/>
      <c r="N2934" s="37">
        <f t="shared" si="612"/>
        <v>0</v>
      </c>
      <c r="O2934" s="37">
        <f t="shared" si="609"/>
        <v>0</v>
      </c>
      <c r="P2934" s="38" t="e">
        <f t="shared" si="610"/>
        <v>#DIV/0!</v>
      </c>
      <c r="Q2934" s="39"/>
    </row>
    <row r="2935" spans="1:17" ht="15" customHeight="1" x14ac:dyDescent="0.3">
      <c r="A2935" s="40"/>
      <c r="B2935" s="41"/>
      <c r="C2935" s="41"/>
      <c r="D2935" s="42" t="s">
        <v>43</v>
      </c>
      <c r="E2935" s="43" t="s">
        <v>44</v>
      </c>
      <c r="F2935" s="44"/>
      <c r="G2935" s="44"/>
      <c r="H2935" s="45"/>
      <c r="I2935" s="37"/>
      <c r="J2935" s="37"/>
      <c r="K2935" s="37">
        <f t="shared" si="611"/>
        <v>0</v>
      </c>
      <c r="L2935" s="37"/>
      <c r="M2935" s="37"/>
      <c r="N2935" s="37">
        <f t="shared" si="612"/>
        <v>0</v>
      </c>
      <c r="O2935" s="37">
        <f t="shared" si="609"/>
        <v>0</v>
      </c>
      <c r="P2935" s="38" t="e">
        <f t="shared" si="610"/>
        <v>#DIV/0!</v>
      </c>
      <c r="Q2935" s="39"/>
    </row>
    <row r="2936" spans="1:17" ht="15" customHeight="1" x14ac:dyDescent="0.3">
      <c r="A2936" s="40"/>
      <c r="B2936" s="41"/>
      <c r="C2936" s="41"/>
      <c r="D2936" s="42" t="s">
        <v>45</v>
      </c>
      <c r="E2936" s="43" t="s">
        <v>46</v>
      </c>
      <c r="F2936" s="44"/>
      <c r="G2936" s="44"/>
      <c r="H2936" s="45"/>
      <c r="I2936" s="37"/>
      <c r="J2936" s="37"/>
      <c r="K2936" s="37">
        <f t="shared" si="611"/>
        <v>0</v>
      </c>
      <c r="L2936" s="37"/>
      <c r="M2936" s="37"/>
      <c r="N2936" s="37">
        <f t="shared" si="612"/>
        <v>0</v>
      </c>
      <c r="O2936" s="37">
        <f t="shared" si="609"/>
        <v>0</v>
      </c>
      <c r="P2936" s="38" t="e">
        <f t="shared" si="610"/>
        <v>#DIV/0!</v>
      </c>
      <c r="Q2936" s="39"/>
    </row>
    <row r="2937" spans="1:17" ht="15" customHeight="1" x14ac:dyDescent="0.3">
      <c r="A2937" s="40"/>
      <c r="B2937" s="41"/>
      <c r="C2937" s="41"/>
      <c r="D2937" s="42" t="s">
        <v>47</v>
      </c>
      <c r="E2937" s="43" t="s">
        <v>48</v>
      </c>
      <c r="F2937" s="44"/>
      <c r="G2937" s="44"/>
      <c r="H2937" s="45"/>
      <c r="I2937" s="37"/>
      <c r="J2937" s="37"/>
      <c r="K2937" s="37">
        <f t="shared" si="611"/>
        <v>0</v>
      </c>
      <c r="L2937" s="37"/>
      <c r="M2937" s="37"/>
      <c r="N2937" s="37">
        <f t="shared" si="612"/>
        <v>0</v>
      </c>
      <c r="O2937" s="37">
        <f t="shared" si="609"/>
        <v>0</v>
      </c>
      <c r="P2937" s="38" t="e">
        <f t="shared" si="610"/>
        <v>#DIV/0!</v>
      </c>
      <c r="Q2937" s="39"/>
    </row>
    <row r="2938" spans="1:17" ht="15" customHeight="1" x14ac:dyDescent="0.3">
      <c r="A2938" s="40"/>
      <c r="B2938" s="41"/>
      <c r="C2938" s="41"/>
      <c r="D2938" s="42" t="s">
        <v>49</v>
      </c>
      <c r="E2938" s="43" t="s">
        <v>50</v>
      </c>
      <c r="F2938" s="44"/>
      <c r="G2938" s="44"/>
      <c r="H2938" s="45"/>
      <c r="I2938" s="37"/>
      <c r="J2938" s="37"/>
      <c r="K2938" s="37">
        <f t="shared" si="611"/>
        <v>0</v>
      </c>
      <c r="L2938" s="37"/>
      <c r="M2938" s="37"/>
      <c r="N2938" s="37">
        <f t="shared" si="612"/>
        <v>0</v>
      </c>
      <c r="O2938" s="37">
        <f t="shared" si="609"/>
        <v>0</v>
      </c>
      <c r="P2938" s="38" t="e">
        <f t="shared" si="610"/>
        <v>#DIV/0!</v>
      </c>
      <c r="Q2938" s="39"/>
    </row>
    <row r="2939" spans="1:17" ht="15" customHeight="1" x14ac:dyDescent="0.3">
      <c r="A2939" s="40"/>
      <c r="B2939" s="41"/>
      <c r="C2939" s="41"/>
      <c r="D2939" s="42" t="s">
        <v>51</v>
      </c>
      <c r="E2939" s="43" t="s">
        <v>52</v>
      </c>
      <c r="F2939" s="44"/>
      <c r="G2939" s="44"/>
      <c r="H2939" s="45"/>
      <c r="I2939" s="37"/>
      <c r="J2939" s="37"/>
      <c r="K2939" s="37">
        <f t="shared" si="611"/>
        <v>0</v>
      </c>
      <c r="L2939" s="37"/>
      <c r="M2939" s="37"/>
      <c r="N2939" s="37">
        <f t="shared" si="612"/>
        <v>0</v>
      </c>
      <c r="O2939" s="37">
        <f t="shared" si="609"/>
        <v>0</v>
      </c>
      <c r="P2939" s="38" t="e">
        <f t="shared" si="610"/>
        <v>#DIV/0!</v>
      </c>
      <c r="Q2939" s="39"/>
    </row>
    <row r="2940" spans="1:17" ht="15" customHeight="1" x14ac:dyDescent="0.3">
      <c r="A2940" s="40"/>
      <c r="B2940" s="41"/>
      <c r="C2940" s="41"/>
      <c r="D2940" s="42" t="s">
        <v>53</v>
      </c>
      <c r="E2940" s="43" t="s">
        <v>54</v>
      </c>
      <c r="F2940" s="44"/>
      <c r="G2940" s="44"/>
      <c r="H2940" s="45"/>
      <c r="I2940" s="37"/>
      <c r="J2940" s="37"/>
      <c r="K2940" s="37">
        <f t="shared" si="611"/>
        <v>0</v>
      </c>
      <c r="L2940" s="37"/>
      <c r="M2940" s="37"/>
      <c r="N2940" s="37">
        <f t="shared" si="612"/>
        <v>0</v>
      </c>
      <c r="O2940" s="37">
        <f t="shared" si="609"/>
        <v>0</v>
      </c>
      <c r="P2940" s="38" t="e">
        <f t="shared" si="610"/>
        <v>#DIV/0!</v>
      </c>
      <c r="Q2940" s="39"/>
    </row>
    <row r="2941" spans="1:17" ht="15" customHeight="1" x14ac:dyDescent="0.3">
      <c r="A2941" s="40"/>
      <c r="B2941" s="41"/>
      <c r="C2941" s="41"/>
      <c r="D2941" s="42" t="s">
        <v>55</v>
      </c>
      <c r="E2941" s="43" t="s">
        <v>56</v>
      </c>
      <c r="F2941" s="44"/>
      <c r="G2941" s="44"/>
      <c r="H2941" s="45"/>
      <c r="I2941" s="37"/>
      <c r="J2941" s="37"/>
      <c r="K2941" s="37">
        <f t="shared" si="611"/>
        <v>0</v>
      </c>
      <c r="L2941" s="37"/>
      <c r="M2941" s="37"/>
      <c r="N2941" s="37">
        <f t="shared" si="612"/>
        <v>0</v>
      </c>
      <c r="O2941" s="37">
        <f t="shared" si="609"/>
        <v>0</v>
      </c>
      <c r="P2941" s="38" t="e">
        <f t="shared" si="610"/>
        <v>#DIV/0!</v>
      </c>
      <c r="Q2941" s="39"/>
    </row>
    <row r="2942" spans="1:17" ht="30" customHeight="1" x14ac:dyDescent="0.3">
      <c r="A2942" s="40"/>
      <c r="B2942" s="41"/>
      <c r="C2942" s="41"/>
      <c r="D2942" s="54" t="s">
        <v>57</v>
      </c>
      <c r="E2942" s="43" t="s">
        <v>58</v>
      </c>
      <c r="F2942" s="44"/>
      <c r="G2942" s="44"/>
      <c r="H2942" s="45"/>
      <c r="I2942" s="37"/>
      <c r="J2942" s="37"/>
      <c r="K2942" s="37">
        <f t="shared" si="611"/>
        <v>0</v>
      </c>
      <c r="L2942" s="37"/>
      <c r="M2942" s="37"/>
      <c r="N2942" s="37">
        <f t="shared" si="612"/>
        <v>0</v>
      </c>
      <c r="O2942" s="37">
        <f t="shared" si="609"/>
        <v>0</v>
      </c>
      <c r="P2942" s="38" t="e">
        <f t="shared" si="610"/>
        <v>#DIV/0!</v>
      </c>
      <c r="Q2942" s="39"/>
    </row>
    <row r="2943" spans="1:17" ht="30" customHeight="1" x14ac:dyDescent="0.3">
      <c r="A2943" s="40"/>
      <c r="B2943" s="41"/>
      <c r="C2943" s="41"/>
      <c r="D2943" s="54" t="s">
        <v>59</v>
      </c>
      <c r="E2943" s="43" t="s">
        <v>60</v>
      </c>
      <c r="F2943" s="44"/>
      <c r="G2943" s="44"/>
      <c r="H2943" s="45"/>
      <c r="I2943" s="37"/>
      <c r="J2943" s="37"/>
      <c r="K2943" s="37">
        <f t="shared" si="611"/>
        <v>0</v>
      </c>
      <c r="L2943" s="37"/>
      <c r="M2943" s="37"/>
      <c r="N2943" s="37">
        <f t="shared" si="612"/>
        <v>0</v>
      </c>
      <c r="O2943" s="37">
        <f t="shared" si="609"/>
        <v>0</v>
      </c>
      <c r="P2943" s="38" t="e">
        <f t="shared" si="610"/>
        <v>#DIV/0!</v>
      </c>
      <c r="Q2943" s="39"/>
    </row>
    <row r="2944" spans="1:17" ht="30" customHeight="1" x14ac:dyDescent="0.3">
      <c r="A2944" s="40"/>
      <c r="B2944" s="41"/>
      <c r="C2944" s="41"/>
      <c r="D2944" s="54" t="s">
        <v>61</v>
      </c>
      <c r="E2944" s="43" t="s">
        <v>62</v>
      </c>
      <c r="F2944" s="44"/>
      <c r="G2944" s="44"/>
      <c r="H2944" s="45"/>
      <c r="I2944" s="37"/>
      <c r="J2944" s="37"/>
      <c r="K2944" s="37">
        <f t="shared" si="611"/>
        <v>0</v>
      </c>
      <c r="L2944" s="37"/>
      <c r="M2944" s="37"/>
      <c r="N2944" s="37">
        <f t="shared" si="612"/>
        <v>0</v>
      </c>
      <c r="O2944" s="37">
        <f t="shared" si="609"/>
        <v>0</v>
      </c>
      <c r="P2944" s="38" t="e">
        <f t="shared" si="610"/>
        <v>#DIV/0!</v>
      </c>
      <c r="Q2944" s="39"/>
    </row>
    <row r="2945" spans="1:17" ht="30" customHeight="1" x14ac:dyDescent="0.3">
      <c r="A2945" s="40"/>
      <c r="B2945" s="41"/>
      <c r="C2945" s="41"/>
      <c r="D2945" s="54" t="s">
        <v>63</v>
      </c>
      <c r="E2945" s="43" t="s">
        <v>64</v>
      </c>
      <c r="F2945" s="44"/>
      <c r="G2945" s="44"/>
      <c r="H2945" s="45"/>
      <c r="I2945" s="37"/>
      <c r="J2945" s="37"/>
      <c r="K2945" s="37">
        <f t="shared" si="611"/>
        <v>0</v>
      </c>
      <c r="L2945" s="37"/>
      <c r="M2945" s="37"/>
      <c r="N2945" s="37">
        <f t="shared" si="612"/>
        <v>0</v>
      </c>
      <c r="O2945" s="37">
        <f t="shared" si="609"/>
        <v>0</v>
      </c>
      <c r="P2945" s="38" t="e">
        <f t="shared" si="610"/>
        <v>#DIV/0!</v>
      </c>
      <c r="Q2945" s="39"/>
    </row>
    <row r="2946" spans="1:17" ht="15" customHeight="1" x14ac:dyDescent="0.3">
      <c r="A2946" s="40"/>
      <c r="B2946" s="41"/>
      <c r="C2946" s="41"/>
      <c r="D2946" s="42" t="s">
        <v>65</v>
      </c>
      <c r="E2946" s="43" t="s">
        <v>44</v>
      </c>
      <c r="F2946" s="44"/>
      <c r="G2946" s="44"/>
      <c r="H2946" s="45"/>
      <c r="I2946" s="37"/>
      <c r="J2946" s="37"/>
      <c r="K2946" s="37">
        <f>SUM(G2946:J2946)</f>
        <v>0</v>
      </c>
      <c r="L2946" s="37"/>
      <c r="M2946" s="37"/>
      <c r="N2946" s="37">
        <f t="shared" si="612"/>
        <v>0</v>
      </c>
      <c r="O2946" s="37">
        <f t="shared" si="609"/>
        <v>0</v>
      </c>
      <c r="P2946" s="38" t="e">
        <f t="shared" si="610"/>
        <v>#DIV/0!</v>
      </c>
      <c r="Q2946" s="39"/>
    </row>
    <row r="2947" spans="1:17" ht="15" customHeight="1" x14ac:dyDescent="0.3">
      <c r="A2947" s="40"/>
      <c r="B2947" s="41"/>
      <c r="C2947" s="41"/>
      <c r="D2947" s="42"/>
      <c r="E2947" s="43"/>
      <c r="F2947" s="44"/>
      <c r="G2947" s="44"/>
      <c r="H2947" s="45"/>
      <c r="I2947" s="37"/>
      <c r="J2947" s="37"/>
      <c r="K2947" s="37"/>
      <c r="L2947" s="37"/>
      <c r="M2947" s="37"/>
      <c r="N2947" s="37"/>
      <c r="O2947" s="37"/>
      <c r="P2947" s="38"/>
      <c r="Q2947" s="39"/>
    </row>
    <row r="2948" spans="1:17" s="2" customFormat="1" ht="15" customHeight="1" x14ac:dyDescent="0.3">
      <c r="A2948" s="40"/>
      <c r="B2948" s="41" t="s">
        <v>66</v>
      </c>
      <c r="C2948" s="41"/>
      <c r="D2948" s="42"/>
      <c r="E2948" s="43"/>
      <c r="F2948" s="50"/>
      <c r="G2948" s="50"/>
      <c r="H2948" s="51"/>
      <c r="I2948" s="36"/>
      <c r="J2948" s="36"/>
      <c r="K2948" s="36"/>
      <c r="L2948" s="36"/>
      <c r="M2948" s="36"/>
      <c r="N2948" s="36"/>
      <c r="O2948" s="36"/>
      <c r="P2948" s="55"/>
      <c r="Q2948" s="53"/>
    </row>
    <row r="2949" spans="1:17" ht="15" customHeight="1" x14ac:dyDescent="0.3">
      <c r="A2949" s="40"/>
      <c r="B2949" s="41"/>
      <c r="C2949" s="41"/>
      <c r="D2949" s="42"/>
      <c r="E2949" s="43"/>
      <c r="F2949" s="44"/>
      <c r="G2949" s="44"/>
      <c r="H2949" s="45"/>
      <c r="I2949" s="37"/>
      <c r="J2949" s="37"/>
      <c r="K2949" s="37"/>
      <c r="L2949" s="37"/>
      <c r="M2949" s="37"/>
      <c r="N2949" s="37"/>
      <c r="O2949" s="37"/>
      <c r="P2949" s="38"/>
      <c r="Q2949" s="39"/>
    </row>
    <row r="2950" spans="1:17" s="2" customFormat="1" ht="15" customHeight="1" x14ac:dyDescent="0.3">
      <c r="A2950" s="40"/>
      <c r="B2950" s="41" t="s">
        <v>67</v>
      </c>
      <c r="C2950" s="41"/>
      <c r="D2950" s="42"/>
      <c r="E2950" s="43"/>
      <c r="F2950" s="50"/>
      <c r="G2950" s="50"/>
      <c r="H2950" s="51"/>
      <c r="I2950" s="36"/>
      <c r="J2950" s="36"/>
      <c r="K2950" s="36"/>
      <c r="L2950" s="36"/>
      <c r="M2950" s="36"/>
      <c r="N2950" s="36"/>
      <c r="O2950" s="36"/>
      <c r="P2950" s="55"/>
      <c r="Q2950" s="53"/>
    </row>
    <row r="2951" spans="1:17" ht="15" customHeight="1" x14ac:dyDescent="0.3">
      <c r="A2951" s="40"/>
      <c r="B2951" s="41"/>
      <c r="C2951" s="41" t="s">
        <v>68</v>
      </c>
      <c r="D2951" s="42"/>
      <c r="E2951" s="43"/>
      <c r="F2951" s="44"/>
      <c r="G2951" s="44"/>
      <c r="H2951" s="45"/>
      <c r="I2951" s="37"/>
      <c r="J2951" s="37"/>
      <c r="K2951" s="37"/>
      <c r="L2951" s="37"/>
      <c r="M2951" s="37"/>
      <c r="N2951" s="37"/>
      <c r="O2951" s="37"/>
      <c r="P2951" s="38"/>
      <c r="Q2951" s="39"/>
    </row>
    <row r="2952" spans="1:17" ht="15" customHeight="1" x14ac:dyDescent="0.3">
      <c r="A2952" s="40"/>
      <c r="B2952" s="41"/>
      <c r="C2952" s="41"/>
      <c r="D2952" s="42" t="s">
        <v>69</v>
      </c>
      <c r="E2952" s="43" t="s">
        <v>70</v>
      </c>
      <c r="F2952" s="44"/>
      <c r="G2952" s="44"/>
      <c r="H2952" s="45"/>
      <c r="I2952" s="37"/>
      <c r="J2952" s="37"/>
      <c r="K2952" s="37">
        <f>SUM(G2952:J2952)</f>
        <v>0</v>
      </c>
      <c r="L2952" s="37"/>
      <c r="M2952" s="37"/>
      <c r="N2952" s="37">
        <f>SUM(L2952:M2952)</f>
        <v>0</v>
      </c>
      <c r="O2952" s="37">
        <f>+K2952-F2952</f>
        <v>0</v>
      </c>
      <c r="P2952" s="38" t="e">
        <f>+O2952/F2952</f>
        <v>#DIV/0!</v>
      </c>
      <c r="Q2952" s="39"/>
    </row>
    <row r="2953" spans="1:17" ht="15" customHeight="1" x14ac:dyDescent="0.3">
      <c r="A2953" s="40"/>
      <c r="B2953" s="41"/>
      <c r="C2953" s="41"/>
      <c r="D2953" s="42" t="s">
        <v>71</v>
      </c>
      <c r="E2953" s="43" t="s">
        <v>72</v>
      </c>
      <c r="F2953" s="44"/>
      <c r="G2953" s="44"/>
      <c r="H2953" s="45"/>
      <c r="I2953" s="37"/>
      <c r="J2953" s="37"/>
      <c r="K2953" s="37">
        <f>SUM(G2953:J2953)</f>
        <v>0</v>
      </c>
      <c r="L2953" s="37"/>
      <c r="M2953" s="37"/>
      <c r="N2953" s="37">
        <f>SUM(L2953:M2953)</f>
        <v>0</v>
      </c>
      <c r="O2953" s="37">
        <f>+K2953-F2953</f>
        <v>0</v>
      </c>
      <c r="P2953" s="38" t="e">
        <f>+O2953/F2953</f>
        <v>#DIV/0!</v>
      </c>
      <c r="Q2953" s="39"/>
    </row>
    <row r="2954" spans="1:17" ht="15" customHeight="1" x14ac:dyDescent="0.3">
      <c r="A2954" s="40"/>
      <c r="B2954" s="41"/>
      <c r="C2954" s="41"/>
      <c r="D2954" s="42" t="s">
        <v>73</v>
      </c>
      <c r="E2954" s="43" t="s">
        <v>74</v>
      </c>
      <c r="F2954" s="44"/>
      <c r="G2954" s="44"/>
      <c r="H2954" s="45"/>
      <c r="I2954" s="37"/>
      <c r="J2954" s="37"/>
      <c r="K2954" s="37">
        <f>SUM(G2954:J2954)</f>
        <v>0</v>
      </c>
      <c r="L2954" s="37"/>
      <c r="M2954" s="37"/>
      <c r="N2954" s="37">
        <f>SUM(L2954:M2954)</f>
        <v>0</v>
      </c>
      <c r="O2954" s="37">
        <f>+K2954-F2954</f>
        <v>0</v>
      </c>
      <c r="P2954" s="38" t="e">
        <f>+O2954/F2954</f>
        <v>#DIV/0!</v>
      </c>
      <c r="Q2954" s="39"/>
    </row>
    <row r="2955" spans="1:17" ht="15" customHeight="1" x14ac:dyDescent="0.3">
      <c r="A2955" s="40"/>
      <c r="B2955" s="41"/>
      <c r="C2955" s="41"/>
      <c r="D2955" s="42" t="s">
        <v>75</v>
      </c>
      <c r="E2955" s="43" t="s">
        <v>76</v>
      </c>
      <c r="F2955" s="44"/>
      <c r="G2955" s="44"/>
      <c r="H2955" s="45"/>
      <c r="I2955" s="37"/>
      <c r="J2955" s="37"/>
      <c r="K2955" s="37">
        <f>SUM(G2955:J2955)</f>
        <v>0</v>
      </c>
      <c r="L2955" s="37"/>
      <c r="M2955" s="37"/>
      <c r="N2955" s="37">
        <f>SUM(L2955:M2955)</f>
        <v>0</v>
      </c>
      <c r="O2955" s="37">
        <f>+K2955-F2955</f>
        <v>0</v>
      </c>
      <c r="P2955" s="38" t="e">
        <f>+O2955/F2955</f>
        <v>#DIV/0!</v>
      </c>
      <c r="Q2955" s="39"/>
    </row>
    <row r="2956" spans="1:17" ht="15" customHeight="1" x14ac:dyDescent="0.3">
      <c r="A2956" s="40"/>
      <c r="B2956" s="41"/>
      <c r="C2956" s="41"/>
      <c r="D2956" s="42" t="s">
        <v>77</v>
      </c>
      <c r="E2956" s="43" t="s">
        <v>78</v>
      </c>
      <c r="F2956" s="44"/>
      <c r="G2956" s="44"/>
      <c r="H2956" s="45"/>
      <c r="I2956" s="37"/>
      <c r="J2956" s="37"/>
      <c r="K2956" s="37">
        <f>SUM(G2956:J2956)</f>
        <v>0</v>
      </c>
      <c r="L2956" s="37"/>
      <c r="M2956" s="37"/>
      <c r="N2956" s="37">
        <f>SUM(L2956:M2956)</f>
        <v>0</v>
      </c>
      <c r="O2956" s="37">
        <f>+K2956-F2956</f>
        <v>0</v>
      </c>
      <c r="P2956" s="38" t="e">
        <f>+O2956/F2956</f>
        <v>#DIV/0!</v>
      </c>
      <c r="Q2956" s="39"/>
    </row>
    <row r="2957" spans="1:17" ht="15" customHeight="1" x14ac:dyDescent="0.3">
      <c r="A2957" s="40"/>
      <c r="B2957" s="41"/>
      <c r="C2957" s="41"/>
      <c r="D2957" s="42"/>
      <c r="E2957" s="43"/>
      <c r="F2957" s="44"/>
      <c r="G2957" s="44"/>
      <c r="H2957" s="45"/>
      <c r="I2957" s="37"/>
      <c r="J2957" s="37"/>
      <c r="K2957" s="37"/>
      <c r="L2957" s="37"/>
      <c r="M2957" s="37"/>
      <c r="N2957" s="37"/>
      <c r="O2957" s="37"/>
      <c r="P2957" s="38"/>
      <c r="Q2957" s="39"/>
    </row>
    <row r="2958" spans="1:17" s="2" customFormat="1" ht="15" customHeight="1" x14ac:dyDescent="0.3">
      <c r="A2958" s="40"/>
      <c r="B2958" s="41"/>
      <c r="C2958" s="41" t="s">
        <v>79</v>
      </c>
      <c r="D2958" s="42"/>
      <c r="E2958" s="43"/>
      <c r="F2958" s="50"/>
      <c r="G2958" s="50"/>
      <c r="H2958" s="51"/>
      <c r="I2958" s="36"/>
      <c r="J2958" s="36"/>
      <c r="K2958" s="36"/>
      <c r="L2958" s="36"/>
      <c r="M2958" s="36"/>
      <c r="N2958" s="36"/>
      <c r="O2958" s="36"/>
      <c r="P2958" s="55"/>
      <c r="Q2958" s="53"/>
    </row>
    <row r="2959" spans="1:17" ht="15" customHeight="1" x14ac:dyDescent="0.3">
      <c r="A2959" s="40"/>
      <c r="B2959" s="41"/>
      <c r="C2959" s="41"/>
      <c r="D2959" s="42" t="s">
        <v>80</v>
      </c>
      <c r="E2959" s="43" t="s">
        <v>81</v>
      </c>
      <c r="F2959" s="44"/>
      <c r="G2959" s="44"/>
      <c r="H2959" s="45"/>
      <c r="I2959" s="37"/>
      <c r="J2959" s="37"/>
      <c r="K2959" s="37">
        <f>SUM(G2959:J2959)</f>
        <v>0</v>
      </c>
      <c r="L2959" s="37"/>
      <c r="M2959" s="37"/>
      <c r="N2959" s="37">
        <f>SUM(L2959:M2959)</f>
        <v>0</v>
      </c>
      <c r="O2959" s="37">
        <f t="shared" ref="O2959:O2970" si="613">+K2959-F2959</f>
        <v>0</v>
      </c>
      <c r="P2959" s="38" t="e">
        <f t="shared" ref="P2959:P2970" si="614">+O2959/F2959</f>
        <v>#DIV/0!</v>
      </c>
      <c r="Q2959" s="39"/>
    </row>
    <row r="2960" spans="1:17" ht="15" customHeight="1" x14ac:dyDescent="0.3">
      <c r="A2960" s="40"/>
      <c r="B2960" s="41"/>
      <c r="C2960" s="41"/>
      <c r="D2960" s="42" t="s">
        <v>82</v>
      </c>
      <c r="E2960" s="43" t="s">
        <v>83</v>
      </c>
      <c r="F2960" s="44"/>
      <c r="G2960" s="44"/>
      <c r="H2960" s="45"/>
      <c r="I2960" s="37"/>
      <c r="J2960" s="37"/>
      <c r="K2960" s="37">
        <f t="shared" ref="K2960:K2970" si="615">SUM(G2960:J2960)</f>
        <v>0</v>
      </c>
      <c r="L2960" s="37"/>
      <c r="M2960" s="37"/>
      <c r="N2960" s="37">
        <f t="shared" ref="N2960:N2969" si="616">SUM(L2960:M2960)</f>
        <v>0</v>
      </c>
      <c r="O2960" s="37">
        <f t="shared" si="613"/>
        <v>0</v>
      </c>
      <c r="P2960" s="38" t="e">
        <f t="shared" si="614"/>
        <v>#DIV/0!</v>
      </c>
      <c r="Q2960" s="39"/>
    </row>
    <row r="2961" spans="1:17" ht="15" customHeight="1" x14ac:dyDescent="0.3">
      <c r="A2961" s="40"/>
      <c r="B2961" s="41"/>
      <c r="C2961" s="41"/>
      <c r="D2961" s="42" t="s">
        <v>84</v>
      </c>
      <c r="E2961" s="43" t="s">
        <v>85</v>
      </c>
      <c r="F2961" s="44"/>
      <c r="G2961" s="44"/>
      <c r="H2961" s="45"/>
      <c r="I2961" s="37"/>
      <c r="J2961" s="37"/>
      <c r="K2961" s="37">
        <f t="shared" si="615"/>
        <v>0</v>
      </c>
      <c r="L2961" s="37"/>
      <c r="M2961" s="37"/>
      <c r="N2961" s="37">
        <f t="shared" si="616"/>
        <v>0</v>
      </c>
      <c r="O2961" s="37">
        <f t="shared" si="613"/>
        <v>0</v>
      </c>
      <c r="P2961" s="38" t="e">
        <f t="shared" si="614"/>
        <v>#DIV/0!</v>
      </c>
      <c r="Q2961" s="39"/>
    </row>
    <row r="2962" spans="1:17" ht="15" customHeight="1" x14ac:dyDescent="0.3">
      <c r="A2962" s="40"/>
      <c r="B2962" s="41"/>
      <c r="C2962" s="41"/>
      <c r="D2962" s="42" t="s">
        <v>86</v>
      </c>
      <c r="E2962" s="43" t="s">
        <v>87</v>
      </c>
      <c r="F2962" s="44"/>
      <c r="G2962" s="44"/>
      <c r="H2962" s="45"/>
      <c r="I2962" s="37"/>
      <c r="J2962" s="37"/>
      <c r="K2962" s="37">
        <f t="shared" si="615"/>
        <v>0</v>
      </c>
      <c r="L2962" s="37"/>
      <c r="M2962" s="37"/>
      <c r="N2962" s="37">
        <f t="shared" si="616"/>
        <v>0</v>
      </c>
      <c r="O2962" s="37">
        <f t="shared" si="613"/>
        <v>0</v>
      </c>
      <c r="P2962" s="38" t="e">
        <f t="shared" si="614"/>
        <v>#DIV/0!</v>
      </c>
      <c r="Q2962" s="39"/>
    </row>
    <row r="2963" spans="1:17" ht="15" customHeight="1" x14ac:dyDescent="0.3">
      <c r="A2963" s="40"/>
      <c r="B2963" s="41"/>
      <c r="C2963" s="41"/>
      <c r="D2963" s="42" t="s">
        <v>88</v>
      </c>
      <c r="E2963" s="43" t="s">
        <v>89</v>
      </c>
      <c r="F2963" s="44"/>
      <c r="G2963" s="44"/>
      <c r="H2963" s="45"/>
      <c r="I2963" s="37"/>
      <c r="J2963" s="37"/>
      <c r="K2963" s="37">
        <f t="shared" si="615"/>
        <v>0</v>
      </c>
      <c r="L2963" s="37"/>
      <c r="M2963" s="37"/>
      <c r="N2963" s="37">
        <f t="shared" si="616"/>
        <v>0</v>
      </c>
      <c r="O2963" s="37">
        <f t="shared" si="613"/>
        <v>0</v>
      </c>
      <c r="P2963" s="38" t="e">
        <f t="shared" si="614"/>
        <v>#DIV/0!</v>
      </c>
      <c r="Q2963" s="39"/>
    </row>
    <row r="2964" spans="1:17" ht="15" customHeight="1" x14ac:dyDescent="0.3">
      <c r="A2964" s="40"/>
      <c r="B2964" s="41"/>
      <c r="C2964" s="41"/>
      <c r="D2964" s="42" t="s">
        <v>90</v>
      </c>
      <c r="E2964" s="43" t="s">
        <v>91</v>
      </c>
      <c r="F2964" s="44"/>
      <c r="G2964" s="44"/>
      <c r="H2964" s="45"/>
      <c r="I2964" s="37"/>
      <c r="J2964" s="37"/>
      <c r="K2964" s="37">
        <f t="shared" si="615"/>
        <v>0</v>
      </c>
      <c r="L2964" s="37"/>
      <c r="M2964" s="37"/>
      <c r="N2964" s="37">
        <f t="shared" si="616"/>
        <v>0</v>
      </c>
      <c r="O2964" s="37">
        <f t="shared" si="613"/>
        <v>0</v>
      </c>
      <c r="P2964" s="38" t="e">
        <f t="shared" si="614"/>
        <v>#DIV/0!</v>
      </c>
      <c r="Q2964" s="39"/>
    </row>
    <row r="2965" spans="1:17" ht="15" customHeight="1" x14ac:dyDescent="0.3">
      <c r="A2965" s="40"/>
      <c r="B2965" s="41"/>
      <c r="C2965" s="41"/>
      <c r="D2965" s="42" t="s">
        <v>92</v>
      </c>
      <c r="E2965" s="43" t="s">
        <v>93</v>
      </c>
      <c r="F2965" s="44"/>
      <c r="G2965" s="44"/>
      <c r="H2965" s="45"/>
      <c r="I2965" s="37"/>
      <c r="J2965" s="37"/>
      <c r="K2965" s="37">
        <f t="shared" si="615"/>
        <v>0</v>
      </c>
      <c r="L2965" s="37"/>
      <c r="M2965" s="37"/>
      <c r="N2965" s="37">
        <f t="shared" si="616"/>
        <v>0</v>
      </c>
      <c r="O2965" s="37">
        <f t="shared" si="613"/>
        <v>0</v>
      </c>
      <c r="P2965" s="38" t="e">
        <f t="shared" si="614"/>
        <v>#DIV/0!</v>
      </c>
      <c r="Q2965" s="39"/>
    </row>
    <row r="2966" spans="1:17" ht="15" customHeight="1" x14ac:dyDescent="0.3">
      <c r="A2966" s="40"/>
      <c r="B2966" s="41"/>
      <c r="C2966" s="41"/>
      <c r="D2966" s="42" t="s">
        <v>94</v>
      </c>
      <c r="E2966" s="43" t="s">
        <v>95</v>
      </c>
      <c r="F2966" s="44"/>
      <c r="G2966" s="44"/>
      <c r="H2966" s="45"/>
      <c r="I2966" s="37"/>
      <c r="J2966" s="37"/>
      <c r="K2966" s="37">
        <f t="shared" si="615"/>
        <v>0</v>
      </c>
      <c r="L2966" s="37"/>
      <c r="M2966" s="37"/>
      <c r="N2966" s="37">
        <f t="shared" si="616"/>
        <v>0</v>
      </c>
      <c r="O2966" s="37">
        <f t="shared" si="613"/>
        <v>0</v>
      </c>
      <c r="P2966" s="38" t="e">
        <f t="shared" si="614"/>
        <v>#DIV/0!</v>
      </c>
      <c r="Q2966" s="61"/>
    </row>
    <row r="2967" spans="1:17" ht="15" customHeight="1" x14ac:dyDescent="0.3">
      <c r="A2967" s="40"/>
      <c r="B2967" s="41"/>
      <c r="C2967" s="41"/>
      <c r="D2967" s="42" t="s">
        <v>96</v>
      </c>
      <c r="E2967" s="43" t="s">
        <v>97</v>
      </c>
      <c r="F2967" s="44"/>
      <c r="G2967" s="44"/>
      <c r="H2967" s="45"/>
      <c r="I2967" s="37"/>
      <c r="J2967" s="37"/>
      <c r="K2967" s="37">
        <f t="shared" si="615"/>
        <v>0</v>
      </c>
      <c r="L2967" s="37"/>
      <c r="M2967" s="37"/>
      <c r="N2967" s="37">
        <f t="shared" si="616"/>
        <v>0</v>
      </c>
      <c r="O2967" s="37">
        <f t="shared" si="613"/>
        <v>0</v>
      </c>
      <c r="P2967" s="38" t="e">
        <f t="shared" si="614"/>
        <v>#DIV/0!</v>
      </c>
      <c r="Q2967" s="39"/>
    </row>
    <row r="2968" spans="1:17" ht="15" customHeight="1" x14ac:dyDescent="0.3">
      <c r="A2968" s="40"/>
      <c r="B2968" s="41"/>
      <c r="C2968" s="41"/>
      <c r="D2968" s="42" t="s">
        <v>98</v>
      </c>
      <c r="E2968" s="43" t="s">
        <v>99</v>
      </c>
      <c r="F2968" s="44"/>
      <c r="G2968" s="44"/>
      <c r="H2968" s="45"/>
      <c r="I2968" s="37"/>
      <c r="J2968" s="37"/>
      <c r="K2968" s="37">
        <f t="shared" si="615"/>
        <v>0</v>
      </c>
      <c r="L2968" s="37"/>
      <c r="M2968" s="37"/>
      <c r="N2968" s="37">
        <f t="shared" si="616"/>
        <v>0</v>
      </c>
      <c r="O2968" s="37">
        <f t="shared" si="613"/>
        <v>0</v>
      </c>
      <c r="P2968" s="38" t="e">
        <f t="shared" si="614"/>
        <v>#DIV/0!</v>
      </c>
      <c r="Q2968" s="39"/>
    </row>
    <row r="2969" spans="1:17" ht="15" customHeight="1" x14ac:dyDescent="0.3">
      <c r="A2969" s="40"/>
      <c r="B2969" s="41"/>
      <c r="C2969" s="41"/>
      <c r="D2969" s="42" t="s">
        <v>100</v>
      </c>
      <c r="E2969" s="43" t="s">
        <v>101</v>
      </c>
      <c r="F2969" s="44"/>
      <c r="G2969" s="44"/>
      <c r="H2969" s="45"/>
      <c r="I2969" s="37"/>
      <c r="J2969" s="37"/>
      <c r="K2969" s="37">
        <f t="shared" si="615"/>
        <v>0</v>
      </c>
      <c r="L2969" s="37"/>
      <c r="M2969" s="37"/>
      <c r="N2969" s="37">
        <f t="shared" si="616"/>
        <v>0</v>
      </c>
      <c r="O2969" s="37">
        <f t="shared" si="613"/>
        <v>0</v>
      </c>
      <c r="P2969" s="38" t="e">
        <f t="shared" si="614"/>
        <v>#DIV/0!</v>
      </c>
      <c r="Q2969" s="39"/>
    </row>
    <row r="2970" spans="1:17" ht="15" customHeight="1" x14ac:dyDescent="0.3">
      <c r="A2970" s="40"/>
      <c r="B2970" s="41"/>
      <c r="C2970" s="41"/>
      <c r="D2970" s="42" t="s">
        <v>102</v>
      </c>
      <c r="E2970" s="43" t="s">
        <v>103</v>
      </c>
      <c r="F2970" s="44"/>
      <c r="G2970" s="44"/>
      <c r="H2970" s="45"/>
      <c r="I2970" s="37"/>
      <c r="J2970" s="37"/>
      <c r="K2970" s="37">
        <f t="shared" si="615"/>
        <v>0</v>
      </c>
      <c r="L2970" s="37"/>
      <c r="M2970" s="37"/>
      <c r="N2970" s="37">
        <f>SUM(L2970:M2970)</f>
        <v>0</v>
      </c>
      <c r="O2970" s="37">
        <f t="shared" si="613"/>
        <v>0</v>
      </c>
      <c r="P2970" s="38" t="e">
        <f t="shared" si="614"/>
        <v>#DIV/0!</v>
      </c>
      <c r="Q2970" s="39"/>
    </row>
    <row r="2971" spans="1:17" ht="15" customHeight="1" x14ac:dyDescent="0.3">
      <c r="A2971" s="40"/>
      <c r="B2971" s="41"/>
      <c r="C2971" s="41"/>
      <c r="D2971" s="42"/>
      <c r="E2971" s="43"/>
      <c r="F2971" s="44"/>
      <c r="G2971" s="44"/>
      <c r="H2971" s="45"/>
      <c r="I2971" s="37"/>
      <c r="J2971" s="37"/>
      <c r="K2971" s="37"/>
      <c r="L2971" s="37"/>
      <c r="M2971" s="37"/>
      <c r="N2971" s="37"/>
      <c r="O2971" s="37"/>
      <c r="P2971" s="38"/>
      <c r="Q2971" s="39"/>
    </row>
    <row r="2972" spans="1:17" s="2" customFormat="1" ht="15" customHeight="1" x14ac:dyDescent="0.3">
      <c r="A2972" s="40"/>
      <c r="B2972" s="41"/>
      <c r="C2972" s="41" t="s">
        <v>104</v>
      </c>
      <c r="D2972" s="42"/>
      <c r="E2972" s="43"/>
      <c r="F2972" s="50"/>
      <c r="G2972" s="50"/>
      <c r="H2972" s="51"/>
      <c r="I2972" s="36"/>
      <c r="J2972" s="36"/>
      <c r="K2972" s="36"/>
      <c r="L2972" s="36"/>
      <c r="M2972" s="36"/>
      <c r="N2972" s="36"/>
      <c r="O2972" s="36"/>
      <c r="P2972" s="55"/>
      <c r="Q2972" s="53"/>
    </row>
    <row r="2973" spans="1:17" ht="15" customHeight="1" x14ac:dyDescent="0.3">
      <c r="A2973" s="40"/>
      <c r="B2973" s="41"/>
      <c r="C2973" s="41"/>
      <c r="D2973" s="42" t="s">
        <v>105</v>
      </c>
      <c r="E2973" s="43" t="s">
        <v>106</v>
      </c>
      <c r="F2973" s="44"/>
      <c r="G2973" s="44"/>
      <c r="H2973" s="45"/>
      <c r="I2973" s="37"/>
      <c r="J2973" s="37"/>
      <c r="K2973" s="37">
        <f>SUM(G2973:J2973)</f>
        <v>0</v>
      </c>
      <c r="L2973" s="37"/>
      <c r="M2973" s="37"/>
      <c r="N2973" s="37">
        <f>SUM(L2973:M2973)</f>
        <v>0</v>
      </c>
      <c r="O2973" s="37">
        <f t="shared" ref="O2973:O2979" si="617">+K2973-F2973</f>
        <v>0</v>
      </c>
      <c r="P2973" s="38" t="e">
        <f t="shared" ref="P2973:P2979" si="618">+O2973/F2973</f>
        <v>#DIV/0!</v>
      </c>
      <c r="Q2973" s="39"/>
    </row>
    <row r="2974" spans="1:17" ht="15" customHeight="1" x14ac:dyDescent="0.3">
      <c r="A2974" s="40"/>
      <c r="B2974" s="41"/>
      <c r="C2974" s="41"/>
      <c r="D2974" s="42" t="s">
        <v>107</v>
      </c>
      <c r="E2974" s="43" t="s">
        <v>108</v>
      </c>
      <c r="F2974" s="44"/>
      <c r="G2974" s="44"/>
      <c r="H2974" s="45"/>
      <c r="I2974" s="37"/>
      <c r="J2974" s="37"/>
      <c r="K2974" s="37">
        <f t="shared" ref="K2974:K2979" si="619">SUM(G2974:J2974)</f>
        <v>0</v>
      </c>
      <c r="L2974" s="37"/>
      <c r="M2974" s="37"/>
      <c r="N2974" s="37">
        <f t="shared" ref="N2974:N2979" si="620">SUM(L2974:M2974)</f>
        <v>0</v>
      </c>
      <c r="O2974" s="37">
        <f t="shared" si="617"/>
        <v>0</v>
      </c>
      <c r="P2974" s="38" t="e">
        <f t="shared" si="618"/>
        <v>#DIV/0!</v>
      </c>
      <c r="Q2974" s="39"/>
    </row>
    <row r="2975" spans="1:17" ht="30" customHeight="1" x14ac:dyDescent="0.3">
      <c r="A2975" s="40"/>
      <c r="B2975" s="41"/>
      <c r="C2975" s="41"/>
      <c r="D2975" s="54" t="s">
        <v>109</v>
      </c>
      <c r="E2975" s="43" t="s">
        <v>110</v>
      </c>
      <c r="F2975" s="44"/>
      <c r="G2975" s="44"/>
      <c r="H2975" s="45"/>
      <c r="I2975" s="37"/>
      <c r="J2975" s="37"/>
      <c r="K2975" s="37">
        <f t="shared" si="619"/>
        <v>0</v>
      </c>
      <c r="L2975" s="37"/>
      <c r="M2975" s="37"/>
      <c r="N2975" s="37">
        <f t="shared" si="620"/>
        <v>0</v>
      </c>
      <c r="O2975" s="37">
        <f t="shared" si="617"/>
        <v>0</v>
      </c>
      <c r="P2975" s="38" t="e">
        <f t="shared" si="618"/>
        <v>#DIV/0!</v>
      </c>
      <c r="Q2975" s="39"/>
    </row>
    <row r="2976" spans="1:17" ht="15" customHeight="1" x14ac:dyDescent="0.3">
      <c r="A2976" s="40" t="s">
        <v>111</v>
      </c>
      <c r="B2976" s="41"/>
      <c r="C2976" s="41"/>
      <c r="D2976" s="42" t="s">
        <v>112</v>
      </c>
      <c r="E2976" s="43" t="s">
        <v>113</v>
      </c>
      <c r="F2976" s="44"/>
      <c r="G2976" s="44"/>
      <c r="H2976" s="45"/>
      <c r="I2976" s="37"/>
      <c r="J2976" s="37"/>
      <c r="K2976" s="37">
        <f t="shared" si="619"/>
        <v>0</v>
      </c>
      <c r="L2976" s="37"/>
      <c r="M2976" s="37"/>
      <c r="N2976" s="37">
        <f t="shared" si="620"/>
        <v>0</v>
      </c>
      <c r="O2976" s="37">
        <f t="shared" si="617"/>
        <v>0</v>
      </c>
      <c r="P2976" s="38" t="e">
        <f t="shared" si="618"/>
        <v>#DIV/0!</v>
      </c>
      <c r="Q2976" s="39"/>
    </row>
    <row r="2977" spans="1:17" ht="15" customHeight="1" x14ac:dyDescent="0.3">
      <c r="A2977" s="40"/>
      <c r="B2977" s="41"/>
      <c r="C2977" s="41"/>
      <c r="D2977" s="42" t="s">
        <v>114</v>
      </c>
      <c r="E2977" s="43" t="s">
        <v>115</v>
      </c>
      <c r="F2977" s="44"/>
      <c r="G2977" s="44"/>
      <c r="H2977" s="45"/>
      <c r="I2977" s="37"/>
      <c r="J2977" s="37"/>
      <c r="K2977" s="37">
        <f t="shared" si="619"/>
        <v>0</v>
      </c>
      <c r="L2977" s="37"/>
      <c r="M2977" s="37"/>
      <c r="N2977" s="37">
        <f t="shared" si="620"/>
        <v>0</v>
      </c>
      <c r="O2977" s="37">
        <f t="shared" si="617"/>
        <v>0</v>
      </c>
      <c r="P2977" s="38" t="e">
        <f t="shared" si="618"/>
        <v>#DIV/0!</v>
      </c>
      <c r="Q2977" s="39"/>
    </row>
    <row r="2978" spans="1:17" ht="15" customHeight="1" x14ac:dyDescent="0.3">
      <c r="A2978" s="40"/>
      <c r="B2978" s="41"/>
      <c r="C2978" s="41"/>
      <c r="D2978" s="42" t="s">
        <v>116</v>
      </c>
      <c r="E2978" s="43" t="s">
        <v>117</v>
      </c>
      <c r="F2978" s="44"/>
      <c r="G2978" s="44"/>
      <c r="H2978" s="45"/>
      <c r="I2978" s="37"/>
      <c r="J2978" s="37"/>
      <c r="K2978" s="37">
        <f t="shared" si="619"/>
        <v>0</v>
      </c>
      <c r="L2978" s="37"/>
      <c r="M2978" s="37"/>
      <c r="N2978" s="37">
        <f t="shared" si="620"/>
        <v>0</v>
      </c>
      <c r="O2978" s="37">
        <f t="shared" si="617"/>
        <v>0</v>
      </c>
      <c r="P2978" s="38" t="e">
        <f t="shared" si="618"/>
        <v>#DIV/0!</v>
      </c>
      <c r="Q2978" s="39"/>
    </row>
    <row r="2979" spans="1:17" ht="15" customHeight="1" x14ac:dyDescent="0.3">
      <c r="A2979" s="40"/>
      <c r="B2979" s="41"/>
      <c r="C2979" s="41"/>
      <c r="D2979" s="42" t="s">
        <v>118</v>
      </c>
      <c r="E2979" s="43" t="s">
        <v>119</v>
      </c>
      <c r="F2979" s="44"/>
      <c r="G2979" s="44"/>
      <c r="H2979" s="45"/>
      <c r="I2979" s="37"/>
      <c r="J2979" s="37"/>
      <c r="K2979" s="37">
        <f t="shared" si="619"/>
        <v>0</v>
      </c>
      <c r="L2979" s="37"/>
      <c r="M2979" s="37"/>
      <c r="N2979" s="37">
        <f t="shared" si="620"/>
        <v>0</v>
      </c>
      <c r="O2979" s="37">
        <f t="shared" si="617"/>
        <v>0</v>
      </c>
      <c r="P2979" s="38" t="e">
        <f t="shared" si="618"/>
        <v>#DIV/0!</v>
      </c>
      <c r="Q2979" s="39"/>
    </row>
    <row r="2980" spans="1:17" ht="15" customHeight="1" x14ac:dyDescent="0.3">
      <c r="A2980" s="40"/>
      <c r="B2980" s="41"/>
      <c r="C2980" s="41"/>
      <c r="D2980" s="42"/>
      <c r="E2980" s="43"/>
      <c r="F2980" s="44"/>
      <c r="G2980" s="44"/>
      <c r="H2980" s="45"/>
      <c r="I2980" s="37"/>
      <c r="J2980" s="37"/>
      <c r="K2980" s="37"/>
      <c r="L2980" s="37"/>
      <c r="M2980" s="37"/>
      <c r="N2980" s="37"/>
      <c r="O2980" s="37"/>
      <c r="P2980" s="38"/>
      <c r="Q2980" s="39"/>
    </row>
    <row r="2981" spans="1:17" s="2" customFormat="1" ht="15" customHeight="1" x14ac:dyDescent="0.3">
      <c r="A2981" s="40"/>
      <c r="B2981" s="41"/>
      <c r="C2981" s="41" t="s">
        <v>120</v>
      </c>
      <c r="D2981" s="42"/>
      <c r="E2981" s="43"/>
      <c r="F2981" s="50"/>
      <c r="G2981" s="50"/>
      <c r="H2981" s="51"/>
      <c r="I2981" s="36"/>
      <c r="J2981" s="36"/>
      <c r="K2981" s="36"/>
      <c r="L2981" s="36"/>
      <c r="M2981" s="36"/>
      <c r="N2981" s="36"/>
      <c r="O2981" s="36"/>
      <c r="P2981" s="55"/>
      <c r="Q2981" s="53"/>
    </row>
    <row r="2982" spans="1:17" ht="15" customHeight="1" x14ac:dyDescent="0.3">
      <c r="A2982" s="40"/>
      <c r="B2982" s="41"/>
      <c r="C2982" s="41"/>
      <c r="D2982" s="42" t="s">
        <v>121</v>
      </c>
      <c r="E2982" s="43" t="s">
        <v>122</v>
      </c>
      <c r="F2982" s="44"/>
      <c r="G2982" s="44"/>
      <c r="H2982" s="45"/>
      <c r="I2982" s="37"/>
      <c r="J2982" s="37"/>
      <c r="K2982" s="37">
        <f t="shared" ref="K2982:K2987" si="621">SUM(G2982:J2982)</f>
        <v>0</v>
      </c>
      <c r="L2982" s="37"/>
      <c r="M2982" s="37"/>
      <c r="N2982" s="37">
        <f t="shared" ref="N2982:N2987" si="622">SUM(L2982:M2982)</f>
        <v>0</v>
      </c>
      <c r="O2982" s="37">
        <f t="shared" ref="O2982:O2987" si="623">+K2982-F2982</f>
        <v>0</v>
      </c>
      <c r="P2982" s="38" t="e">
        <f t="shared" ref="P2982:P2987" si="624">+O2982/F2982</f>
        <v>#DIV/0!</v>
      </c>
      <c r="Q2982" s="39"/>
    </row>
    <row r="2983" spans="1:17" ht="15" customHeight="1" x14ac:dyDescent="0.3">
      <c r="A2983" s="40"/>
      <c r="B2983" s="41"/>
      <c r="C2983" s="41"/>
      <c r="D2983" s="42" t="s">
        <v>123</v>
      </c>
      <c r="E2983" s="43" t="s">
        <v>124</v>
      </c>
      <c r="F2983" s="44"/>
      <c r="G2983" s="44"/>
      <c r="H2983" s="45"/>
      <c r="I2983" s="37"/>
      <c r="J2983" s="37"/>
      <c r="K2983" s="37">
        <f t="shared" si="621"/>
        <v>0</v>
      </c>
      <c r="L2983" s="37"/>
      <c r="M2983" s="37"/>
      <c r="N2983" s="37">
        <f t="shared" si="622"/>
        <v>0</v>
      </c>
      <c r="O2983" s="37">
        <f t="shared" si="623"/>
        <v>0</v>
      </c>
      <c r="P2983" s="38" t="e">
        <f t="shared" si="624"/>
        <v>#DIV/0!</v>
      </c>
      <c r="Q2983" s="39"/>
    </row>
    <row r="2984" spans="1:17" ht="15" customHeight="1" x14ac:dyDescent="0.3">
      <c r="A2984" s="40"/>
      <c r="B2984" s="41"/>
      <c r="C2984" s="41"/>
      <c r="D2984" s="42" t="s">
        <v>125</v>
      </c>
      <c r="E2984" s="43" t="s">
        <v>126</v>
      </c>
      <c r="F2984" s="44"/>
      <c r="G2984" s="44"/>
      <c r="H2984" s="45"/>
      <c r="I2984" s="37"/>
      <c r="J2984" s="37"/>
      <c r="K2984" s="37">
        <f t="shared" si="621"/>
        <v>0</v>
      </c>
      <c r="L2984" s="37"/>
      <c r="M2984" s="37"/>
      <c r="N2984" s="37">
        <f t="shared" si="622"/>
        <v>0</v>
      </c>
      <c r="O2984" s="37">
        <f t="shared" si="623"/>
        <v>0</v>
      </c>
      <c r="P2984" s="38" t="e">
        <f t="shared" si="624"/>
        <v>#DIV/0!</v>
      </c>
      <c r="Q2984" s="39"/>
    </row>
    <row r="2985" spans="1:17" ht="15" customHeight="1" x14ac:dyDescent="0.3">
      <c r="A2985" s="40"/>
      <c r="B2985" s="41"/>
      <c r="C2985" s="41"/>
      <c r="D2985" s="42" t="s">
        <v>127</v>
      </c>
      <c r="E2985" s="43" t="s">
        <v>128</v>
      </c>
      <c r="F2985" s="44"/>
      <c r="G2985" s="44"/>
      <c r="H2985" s="45"/>
      <c r="I2985" s="37"/>
      <c r="J2985" s="37"/>
      <c r="K2985" s="37">
        <f t="shared" si="621"/>
        <v>0</v>
      </c>
      <c r="L2985" s="37"/>
      <c r="M2985" s="37"/>
      <c r="N2985" s="37">
        <f t="shared" si="622"/>
        <v>0</v>
      </c>
      <c r="O2985" s="37">
        <f t="shared" si="623"/>
        <v>0</v>
      </c>
      <c r="P2985" s="38" t="e">
        <f t="shared" si="624"/>
        <v>#DIV/0!</v>
      </c>
      <c r="Q2985" s="39"/>
    </row>
    <row r="2986" spans="1:17" ht="15" customHeight="1" x14ac:dyDescent="0.3">
      <c r="A2986" s="40"/>
      <c r="B2986" s="41"/>
      <c r="C2986" s="41"/>
      <c r="D2986" s="42" t="s">
        <v>129</v>
      </c>
      <c r="E2986" s="43" t="s">
        <v>130</v>
      </c>
      <c r="F2986" s="44"/>
      <c r="G2986" s="44"/>
      <c r="H2986" s="45"/>
      <c r="I2986" s="37"/>
      <c r="J2986" s="37"/>
      <c r="K2986" s="37">
        <f t="shared" si="621"/>
        <v>0</v>
      </c>
      <c r="L2986" s="37"/>
      <c r="M2986" s="37"/>
      <c r="N2986" s="37">
        <f t="shared" si="622"/>
        <v>0</v>
      </c>
      <c r="O2986" s="37">
        <f t="shared" si="623"/>
        <v>0</v>
      </c>
      <c r="P2986" s="38" t="e">
        <f t="shared" si="624"/>
        <v>#DIV/0!</v>
      </c>
      <c r="Q2986" s="39"/>
    </row>
    <row r="2987" spans="1:17" ht="33.75" customHeight="1" x14ac:dyDescent="0.3">
      <c r="A2987" s="40"/>
      <c r="B2987" s="41"/>
      <c r="C2987" s="41"/>
      <c r="D2987" s="54" t="s">
        <v>131</v>
      </c>
      <c r="E2987" s="43" t="s">
        <v>132</v>
      </c>
      <c r="F2987" s="44"/>
      <c r="G2987" s="44"/>
      <c r="H2987" s="45"/>
      <c r="I2987" s="37"/>
      <c r="J2987" s="37"/>
      <c r="K2987" s="37">
        <f t="shared" si="621"/>
        <v>0</v>
      </c>
      <c r="L2987" s="37"/>
      <c r="M2987" s="37"/>
      <c r="N2987" s="37">
        <f t="shared" si="622"/>
        <v>0</v>
      </c>
      <c r="O2987" s="37">
        <f t="shared" si="623"/>
        <v>0</v>
      </c>
      <c r="P2987" s="38" t="e">
        <f t="shared" si="624"/>
        <v>#DIV/0!</v>
      </c>
      <c r="Q2987" s="39"/>
    </row>
    <row r="2988" spans="1:17" ht="15" customHeight="1" x14ac:dyDescent="0.3">
      <c r="A2988" s="40"/>
      <c r="B2988" s="41"/>
      <c r="C2988" s="41"/>
      <c r="D2988" s="42"/>
      <c r="E2988" s="43"/>
      <c r="F2988" s="44"/>
      <c r="G2988" s="44"/>
      <c r="H2988" s="45"/>
      <c r="I2988" s="37"/>
      <c r="J2988" s="37"/>
      <c r="K2988" s="37"/>
      <c r="L2988" s="37"/>
      <c r="M2988" s="37"/>
      <c r="N2988" s="37"/>
      <c r="O2988" s="37"/>
      <c r="P2988" s="38"/>
      <c r="Q2988" s="39"/>
    </row>
    <row r="2989" spans="1:17" s="2" customFormat="1" ht="15" customHeight="1" x14ac:dyDescent="0.3">
      <c r="A2989" s="40"/>
      <c r="B2989" s="41"/>
      <c r="C2989" s="41" t="s">
        <v>133</v>
      </c>
      <c r="D2989" s="42"/>
      <c r="E2989" s="43"/>
      <c r="F2989" s="50"/>
      <c r="G2989" s="50"/>
      <c r="H2989" s="51"/>
      <c r="I2989" s="36"/>
      <c r="J2989" s="36"/>
      <c r="K2989" s="36"/>
      <c r="L2989" s="36"/>
      <c r="M2989" s="36"/>
      <c r="N2989" s="36"/>
      <c r="O2989" s="36"/>
      <c r="P2989" s="55"/>
      <c r="Q2989" s="53"/>
    </row>
    <row r="2990" spans="1:17" ht="15" customHeight="1" x14ac:dyDescent="0.3">
      <c r="A2990" s="40"/>
      <c r="B2990" s="41"/>
      <c r="C2990" s="41"/>
      <c r="D2990" s="42" t="s">
        <v>134</v>
      </c>
      <c r="E2990" s="43" t="s">
        <v>135</v>
      </c>
      <c r="F2990" s="44"/>
      <c r="G2990" s="44"/>
      <c r="H2990" s="45"/>
      <c r="I2990" s="37"/>
      <c r="J2990" s="37"/>
      <c r="K2990" s="37">
        <f>SUM(G2990:J2990)</f>
        <v>0</v>
      </c>
      <c r="L2990" s="37"/>
      <c r="M2990" s="37"/>
      <c r="N2990" s="37">
        <f>SUM(L2990:M2990)</f>
        <v>0</v>
      </c>
      <c r="O2990" s="37">
        <f>+K2990-F2990</f>
        <v>0</v>
      </c>
      <c r="P2990" s="38" t="e">
        <f>+O2990/F2990</f>
        <v>#DIV/0!</v>
      </c>
      <c r="Q2990" s="39"/>
    </row>
    <row r="2991" spans="1:17" ht="15" customHeight="1" x14ac:dyDescent="0.3">
      <c r="A2991" s="40"/>
      <c r="B2991" s="41"/>
      <c r="C2991" s="41"/>
      <c r="D2991" s="42" t="s">
        <v>136</v>
      </c>
      <c r="E2991" s="43" t="s">
        <v>137</v>
      </c>
      <c r="F2991" s="44"/>
      <c r="G2991" s="44"/>
      <c r="H2991" s="45"/>
      <c r="I2991" s="37"/>
      <c r="J2991" s="37"/>
      <c r="K2991" s="37">
        <f>SUM(G2991:J2991)</f>
        <v>0</v>
      </c>
      <c r="L2991" s="37"/>
      <c r="M2991" s="37"/>
      <c r="N2991" s="37">
        <f>SUM(L2991:M2991)</f>
        <v>0</v>
      </c>
      <c r="O2991" s="37">
        <f>+K2991-F2991</f>
        <v>0</v>
      </c>
      <c r="P2991" s="38" t="e">
        <f>+O2991/F2991</f>
        <v>#DIV/0!</v>
      </c>
      <c r="Q2991" s="39"/>
    </row>
    <row r="2992" spans="1:17" ht="15" customHeight="1" x14ac:dyDescent="0.3">
      <c r="A2992" s="40"/>
      <c r="B2992" s="41"/>
      <c r="C2992" s="41"/>
      <c r="D2992" s="42" t="s">
        <v>138</v>
      </c>
      <c r="E2992" s="43" t="s">
        <v>139</v>
      </c>
      <c r="F2992" s="44"/>
      <c r="G2992" s="44"/>
      <c r="H2992" s="45"/>
      <c r="I2992" s="37"/>
      <c r="J2992" s="37"/>
      <c r="K2992" s="37">
        <f>SUM(G2992:J2992)</f>
        <v>0</v>
      </c>
      <c r="L2992" s="37"/>
      <c r="M2992" s="37"/>
      <c r="N2992" s="37">
        <f>SUM(L2992:M2992)</f>
        <v>0</v>
      </c>
      <c r="O2992" s="37">
        <f>+K2992-F2992</f>
        <v>0</v>
      </c>
      <c r="P2992" s="38" t="e">
        <f>+O2992/F2992</f>
        <v>#DIV/0!</v>
      </c>
      <c r="Q2992" s="39"/>
    </row>
    <row r="2993" spans="1:17" ht="15" customHeight="1" x14ac:dyDescent="0.3">
      <c r="A2993" s="40"/>
      <c r="B2993" s="41"/>
      <c r="C2993" s="41"/>
      <c r="D2993" s="42" t="s">
        <v>140</v>
      </c>
      <c r="E2993" s="43" t="s">
        <v>141</v>
      </c>
      <c r="F2993" s="44"/>
      <c r="G2993" s="44"/>
      <c r="H2993" s="45"/>
      <c r="I2993" s="37"/>
      <c r="J2993" s="37"/>
      <c r="K2993" s="37">
        <f>SUM(G2993:J2993)</f>
        <v>0</v>
      </c>
      <c r="L2993" s="37"/>
      <c r="M2993" s="37"/>
      <c r="N2993" s="37">
        <f>SUM(L2993:M2993)</f>
        <v>0</v>
      </c>
      <c r="O2993" s="37">
        <f>+K2993-F2993</f>
        <v>0</v>
      </c>
      <c r="P2993" s="38" t="e">
        <f>+O2993/F2993</f>
        <v>#DIV/0!</v>
      </c>
      <c r="Q2993" s="39"/>
    </row>
    <row r="2994" spans="1:17" ht="15" customHeight="1" x14ac:dyDescent="0.3">
      <c r="A2994" s="40"/>
      <c r="B2994" s="41"/>
      <c r="C2994" s="41"/>
      <c r="D2994" s="42" t="s">
        <v>142</v>
      </c>
      <c r="E2994" s="43" t="s">
        <v>141</v>
      </c>
      <c r="F2994" s="44"/>
      <c r="G2994" s="44"/>
      <c r="H2994" s="45"/>
      <c r="I2994" s="37"/>
      <c r="J2994" s="37"/>
      <c r="K2994" s="37">
        <f>SUM(G2994:J2994)</f>
        <v>0</v>
      </c>
      <c r="L2994" s="37"/>
      <c r="M2994" s="37"/>
      <c r="N2994" s="37">
        <f>SUM(L2994:M2994)</f>
        <v>0</v>
      </c>
      <c r="O2994" s="37">
        <f>+K2994-F2994</f>
        <v>0</v>
      </c>
      <c r="P2994" s="38" t="e">
        <f>+O2994/F2994</f>
        <v>#DIV/0!</v>
      </c>
      <c r="Q2994" s="39"/>
    </row>
    <row r="2995" spans="1:17" ht="15" customHeight="1" x14ac:dyDescent="0.3">
      <c r="A2995" s="57"/>
      <c r="B2995" s="58"/>
      <c r="C2995" s="58"/>
      <c r="D2995" s="39"/>
      <c r="E2995" s="59"/>
      <c r="F2995" s="44"/>
      <c r="G2995" s="44"/>
      <c r="H2995" s="45"/>
      <c r="I2995" s="37"/>
      <c r="J2995" s="37"/>
      <c r="K2995" s="37"/>
      <c r="L2995" s="37"/>
      <c r="M2995" s="37"/>
      <c r="N2995" s="37"/>
      <c r="O2995" s="37"/>
      <c r="P2995" s="38"/>
      <c r="Q2995" s="39"/>
    </row>
    <row r="2996" spans="1:17" ht="15" customHeight="1" x14ac:dyDescent="0.3">
      <c r="A2996" s="40" t="s">
        <v>145</v>
      </c>
      <c r="B2996" s="58"/>
      <c r="C2996" s="58"/>
      <c r="D2996" s="39"/>
      <c r="E2996" s="59"/>
      <c r="F2996" s="44"/>
      <c r="G2996" s="44"/>
      <c r="H2996" s="45"/>
      <c r="I2996" s="37"/>
      <c r="J2996" s="37"/>
      <c r="K2996" s="37"/>
      <c r="L2996" s="37"/>
      <c r="M2996" s="37"/>
      <c r="N2996" s="37"/>
      <c r="O2996" s="37"/>
      <c r="P2996" s="38"/>
      <c r="Q2996" s="39"/>
    </row>
    <row r="2997" spans="1:17" ht="15" customHeight="1" x14ac:dyDescent="0.3">
      <c r="A2997" s="57"/>
      <c r="B2997" s="58"/>
      <c r="C2997" s="58"/>
      <c r="D2997" s="39"/>
      <c r="E2997" s="59"/>
      <c r="F2997" s="44"/>
      <c r="G2997" s="44"/>
      <c r="H2997" s="45"/>
      <c r="I2997" s="37"/>
      <c r="J2997" s="37"/>
      <c r="K2997" s="37"/>
      <c r="L2997" s="37"/>
      <c r="M2997" s="37"/>
      <c r="N2997" s="37"/>
      <c r="O2997" s="37"/>
      <c r="P2997" s="38"/>
      <c r="Q2997" s="39"/>
    </row>
    <row r="2998" spans="1:17" ht="15" customHeight="1" x14ac:dyDescent="0.3">
      <c r="A2998" s="57"/>
      <c r="B2998" s="58"/>
      <c r="C2998" s="62" t="s">
        <v>146</v>
      </c>
      <c r="D2998" s="39"/>
      <c r="E2998" s="59"/>
      <c r="F2998" s="44"/>
      <c r="G2998" s="50"/>
      <c r="H2998" s="51"/>
      <c r="I2998" s="36"/>
      <c r="J2998" s="36"/>
      <c r="K2998" s="36"/>
      <c r="L2998" s="36"/>
      <c r="M2998" s="36"/>
      <c r="N2998" s="36"/>
      <c r="O2998" s="36"/>
      <c r="P2998" s="55"/>
      <c r="Q2998" s="39"/>
    </row>
    <row r="2999" spans="1:17" ht="60" customHeight="1" x14ac:dyDescent="0.3">
      <c r="A2999" s="57"/>
      <c r="B2999" s="58"/>
      <c r="C2999" s="58"/>
      <c r="D2999" s="63" t="s">
        <v>147</v>
      </c>
      <c r="E2999" s="64" t="s">
        <v>148</v>
      </c>
      <c r="F2999" s="44"/>
      <c r="G2999" s="44"/>
      <c r="H2999" s="45"/>
      <c r="I2999" s="37"/>
      <c r="J2999" s="37"/>
      <c r="K2999" s="37">
        <f>SUM(G2999:J2999)</f>
        <v>0</v>
      </c>
      <c r="L2999" s="37"/>
      <c r="M2999" s="37"/>
      <c r="N2999" s="37">
        <f>SUM(L2999:M2999)</f>
        <v>0</v>
      </c>
      <c r="O2999" s="37">
        <f t="shared" ref="O2999:O3023" si="625">+K2999-F2999</f>
        <v>0</v>
      </c>
      <c r="P2999" s="38" t="e">
        <f t="shared" ref="P2999:P3023" si="626">+O2999/F2999</f>
        <v>#DIV/0!</v>
      </c>
      <c r="Q2999" s="39"/>
    </row>
    <row r="3000" spans="1:17" ht="45" customHeight="1" x14ac:dyDescent="0.3">
      <c r="A3000" s="57"/>
      <c r="B3000" s="58"/>
      <c r="C3000" s="58"/>
      <c r="D3000" s="63" t="s">
        <v>149</v>
      </c>
      <c r="E3000" s="64" t="s">
        <v>150</v>
      </c>
      <c r="F3000" s="44"/>
      <c r="G3000" s="44"/>
      <c r="H3000" s="45"/>
      <c r="I3000" s="37"/>
      <c r="J3000" s="37"/>
      <c r="K3000" s="37">
        <f t="shared" ref="K3000:K3023" si="627">SUM(G3000:J3000)</f>
        <v>0</v>
      </c>
      <c r="L3000" s="37"/>
      <c r="M3000" s="37"/>
      <c r="N3000" s="37">
        <f t="shared" ref="N3000:N3023" si="628">SUM(L3000:M3000)</f>
        <v>0</v>
      </c>
      <c r="O3000" s="37">
        <f t="shared" si="625"/>
        <v>0</v>
      </c>
      <c r="P3000" s="38" t="e">
        <f t="shared" si="626"/>
        <v>#DIV/0!</v>
      </c>
      <c r="Q3000" s="39"/>
    </row>
    <row r="3001" spans="1:17" ht="15" customHeight="1" x14ac:dyDescent="0.3">
      <c r="A3001" s="57"/>
      <c r="B3001" s="58"/>
      <c r="C3001" s="58"/>
      <c r="D3001" s="42" t="s">
        <v>71</v>
      </c>
      <c r="E3001" s="43" t="s">
        <v>72</v>
      </c>
      <c r="F3001" s="44"/>
      <c r="G3001" s="44"/>
      <c r="H3001" s="45"/>
      <c r="I3001" s="37"/>
      <c r="J3001" s="37"/>
      <c r="K3001" s="37">
        <f t="shared" si="627"/>
        <v>0</v>
      </c>
      <c r="L3001" s="37"/>
      <c r="M3001" s="37"/>
      <c r="N3001" s="37">
        <f t="shared" si="628"/>
        <v>0</v>
      </c>
      <c r="O3001" s="37">
        <f t="shared" si="625"/>
        <v>0</v>
      </c>
      <c r="P3001" s="38" t="e">
        <f t="shared" si="626"/>
        <v>#DIV/0!</v>
      </c>
      <c r="Q3001" s="39"/>
    </row>
    <row r="3002" spans="1:17" ht="30" customHeight="1" x14ac:dyDescent="0.3">
      <c r="A3002" s="40"/>
      <c r="B3002" s="41"/>
      <c r="C3002" s="41"/>
      <c r="D3002" s="54" t="s">
        <v>109</v>
      </c>
      <c r="E3002" s="43" t="s">
        <v>110</v>
      </c>
      <c r="F3002" s="44"/>
      <c r="G3002" s="44"/>
      <c r="H3002" s="45"/>
      <c r="I3002" s="37"/>
      <c r="J3002" s="37"/>
      <c r="K3002" s="37">
        <f t="shared" si="627"/>
        <v>0</v>
      </c>
      <c r="L3002" s="37"/>
      <c r="M3002" s="37"/>
      <c r="N3002" s="37">
        <f t="shared" si="628"/>
        <v>0</v>
      </c>
      <c r="O3002" s="37">
        <f t="shared" si="625"/>
        <v>0</v>
      </c>
      <c r="P3002" s="38" t="e">
        <f t="shared" si="626"/>
        <v>#DIV/0!</v>
      </c>
      <c r="Q3002" s="39"/>
    </row>
    <row r="3003" spans="1:17" ht="33.75" customHeight="1" x14ac:dyDescent="0.3">
      <c r="A3003" s="57"/>
      <c r="B3003" s="58"/>
      <c r="C3003" s="58"/>
      <c r="D3003" s="63" t="s">
        <v>151</v>
      </c>
      <c r="E3003" s="64" t="s">
        <v>152</v>
      </c>
      <c r="F3003" s="44"/>
      <c r="G3003" s="44"/>
      <c r="H3003" s="45"/>
      <c r="I3003" s="37"/>
      <c r="J3003" s="37"/>
      <c r="K3003" s="37">
        <f t="shared" si="627"/>
        <v>0</v>
      </c>
      <c r="L3003" s="37"/>
      <c r="M3003" s="37"/>
      <c r="N3003" s="37">
        <f t="shared" si="628"/>
        <v>0</v>
      </c>
      <c r="O3003" s="37">
        <f t="shared" si="625"/>
        <v>0</v>
      </c>
      <c r="P3003" s="38" t="e">
        <f t="shared" si="626"/>
        <v>#DIV/0!</v>
      </c>
      <c r="Q3003" s="39"/>
    </row>
    <row r="3004" spans="1:17" ht="21" customHeight="1" x14ac:dyDescent="0.3">
      <c r="A3004" s="57"/>
      <c r="B3004" s="58"/>
      <c r="C3004" s="58"/>
      <c r="D3004" s="42" t="s">
        <v>102</v>
      </c>
      <c r="E3004" s="43" t="s">
        <v>103</v>
      </c>
      <c r="F3004" s="44"/>
      <c r="G3004" s="44"/>
      <c r="H3004" s="45"/>
      <c r="I3004" s="37"/>
      <c r="J3004" s="37"/>
      <c r="K3004" s="37">
        <f t="shared" si="627"/>
        <v>0</v>
      </c>
      <c r="L3004" s="37"/>
      <c r="M3004" s="37"/>
      <c r="N3004" s="37">
        <f t="shared" si="628"/>
        <v>0</v>
      </c>
      <c r="O3004" s="37">
        <f t="shared" si="625"/>
        <v>0</v>
      </c>
      <c r="P3004" s="38" t="e">
        <f t="shared" si="626"/>
        <v>#DIV/0!</v>
      </c>
      <c r="Q3004" s="39"/>
    </row>
    <row r="3005" spans="1:17" ht="48" customHeight="1" x14ac:dyDescent="0.3">
      <c r="A3005" s="57"/>
      <c r="B3005" s="58"/>
      <c r="C3005" s="58"/>
      <c r="D3005" s="63" t="s">
        <v>153</v>
      </c>
      <c r="E3005" s="65" t="s">
        <v>154</v>
      </c>
      <c r="F3005" s="44"/>
      <c r="G3005" s="44"/>
      <c r="H3005" s="45"/>
      <c r="I3005" s="37"/>
      <c r="J3005" s="37"/>
      <c r="K3005" s="37">
        <f t="shared" si="627"/>
        <v>0</v>
      </c>
      <c r="L3005" s="37"/>
      <c r="M3005" s="37"/>
      <c r="N3005" s="37">
        <f t="shared" si="628"/>
        <v>0</v>
      </c>
      <c r="O3005" s="37">
        <f t="shared" si="625"/>
        <v>0</v>
      </c>
      <c r="P3005" s="38" t="e">
        <f t="shared" si="626"/>
        <v>#DIV/0!</v>
      </c>
      <c r="Q3005" s="39"/>
    </row>
    <row r="3006" spans="1:17" ht="30" customHeight="1" x14ac:dyDescent="0.3">
      <c r="A3006" s="40"/>
      <c r="B3006" s="41"/>
      <c r="C3006" s="41"/>
      <c r="D3006" s="54" t="s">
        <v>109</v>
      </c>
      <c r="E3006" s="43" t="s">
        <v>110</v>
      </c>
      <c r="F3006" s="44"/>
      <c r="G3006" s="44"/>
      <c r="H3006" s="45"/>
      <c r="I3006" s="37"/>
      <c r="J3006" s="37"/>
      <c r="K3006" s="37">
        <f t="shared" si="627"/>
        <v>0</v>
      </c>
      <c r="L3006" s="37"/>
      <c r="M3006" s="37"/>
      <c r="N3006" s="37">
        <f t="shared" si="628"/>
        <v>0</v>
      </c>
      <c r="O3006" s="37">
        <f t="shared" si="625"/>
        <v>0</v>
      </c>
      <c r="P3006" s="38" t="e">
        <f t="shared" si="626"/>
        <v>#DIV/0!</v>
      </c>
      <c r="Q3006" s="39"/>
    </row>
    <row r="3007" spans="1:17" ht="15" customHeight="1" x14ac:dyDescent="0.3">
      <c r="A3007" s="40"/>
      <c r="B3007" s="41"/>
      <c r="C3007" s="41"/>
      <c r="D3007" s="42" t="s">
        <v>140</v>
      </c>
      <c r="E3007" s="43" t="s">
        <v>141</v>
      </c>
      <c r="F3007" s="44"/>
      <c r="G3007" s="44"/>
      <c r="H3007" s="45"/>
      <c r="I3007" s="37"/>
      <c r="J3007" s="37"/>
      <c r="K3007" s="37">
        <f t="shared" si="627"/>
        <v>0</v>
      </c>
      <c r="L3007" s="37"/>
      <c r="M3007" s="37"/>
      <c r="N3007" s="37">
        <f t="shared" si="628"/>
        <v>0</v>
      </c>
      <c r="O3007" s="37">
        <f t="shared" si="625"/>
        <v>0</v>
      </c>
      <c r="P3007" s="38" t="e">
        <f t="shared" si="626"/>
        <v>#DIV/0!</v>
      </c>
      <c r="Q3007" s="39"/>
    </row>
    <row r="3008" spans="1:17" ht="52.5" customHeight="1" x14ac:dyDescent="0.3">
      <c r="A3008" s="57"/>
      <c r="B3008" s="58"/>
      <c r="C3008" s="58"/>
      <c r="D3008" s="63" t="s">
        <v>155</v>
      </c>
      <c r="E3008" s="65" t="s">
        <v>156</v>
      </c>
      <c r="F3008" s="44"/>
      <c r="G3008" s="44"/>
      <c r="H3008" s="45"/>
      <c r="I3008" s="37"/>
      <c r="J3008" s="37"/>
      <c r="K3008" s="37">
        <f t="shared" si="627"/>
        <v>0</v>
      </c>
      <c r="L3008" s="37"/>
      <c r="M3008" s="37"/>
      <c r="N3008" s="37">
        <f t="shared" si="628"/>
        <v>0</v>
      </c>
      <c r="O3008" s="37">
        <f t="shared" si="625"/>
        <v>0</v>
      </c>
      <c r="P3008" s="38" t="e">
        <f t="shared" si="626"/>
        <v>#DIV/0!</v>
      </c>
      <c r="Q3008" s="39"/>
    </row>
    <row r="3009" spans="1:17" ht="30" customHeight="1" x14ac:dyDescent="0.3">
      <c r="A3009" s="40"/>
      <c r="B3009" s="41"/>
      <c r="C3009" s="41"/>
      <c r="D3009" s="54" t="s">
        <v>109</v>
      </c>
      <c r="E3009" s="43" t="s">
        <v>110</v>
      </c>
      <c r="F3009" s="44"/>
      <c r="G3009" s="44"/>
      <c r="H3009" s="45"/>
      <c r="I3009" s="37"/>
      <c r="J3009" s="37"/>
      <c r="K3009" s="37">
        <f t="shared" si="627"/>
        <v>0</v>
      </c>
      <c r="L3009" s="37"/>
      <c r="M3009" s="37"/>
      <c r="N3009" s="37">
        <f t="shared" si="628"/>
        <v>0</v>
      </c>
      <c r="O3009" s="37">
        <f t="shared" si="625"/>
        <v>0</v>
      </c>
      <c r="P3009" s="38" t="e">
        <f t="shared" si="626"/>
        <v>#DIV/0!</v>
      </c>
      <c r="Q3009" s="39"/>
    </row>
    <row r="3010" spans="1:17" ht="15" customHeight="1" x14ac:dyDescent="0.3">
      <c r="A3010" s="40"/>
      <c r="B3010" s="41"/>
      <c r="C3010" s="41"/>
      <c r="D3010" s="42" t="s">
        <v>140</v>
      </c>
      <c r="E3010" s="43" t="s">
        <v>141</v>
      </c>
      <c r="F3010" s="44"/>
      <c r="G3010" s="44"/>
      <c r="H3010" s="45"/>
      <c r="I3010" s="37"/>
      <c r="J3010" s="37"/>
      <c r="K3010" s="37">
        <f t="shared" si="627"/>
        <v>0</v>
      </c>
      <c r="L3010" s="37"/>
      <c r="M3010" s="37"/>
      <c r="N3010" s="37">
        <f t="shared" si="628"/>
        <v>0</v>
      </c>
      <c r="O3010" s="37">
        <f t="shared" si="625"/>
        <v>0</v>
      </c>
      <c r="P3010" s="38" t="e">
        <f t="shared" si="626"/>
        <v>#DIV/0!</v>
      </c>
      <c r="Q3010" s="39"/>
    </row>
    <row r="3011" spans="1:17" ht="52.5" customHeight="1" x14ac:dyDescent="0.3">
      <c r="A3011" s="57"/>
      <c r="B3011" s="58"/>
      <c r="C3011" s="58"/>
      <c r="D3011" s="63" t="s">
        <v>157</v>
      </c>
      <c r="E3011" s="65" t="s">
        <v>158</v>
      </c>
      <c r="F3011" s="44"/>
      <c r="G3011" s="44"/>
      <c r="H3011" s="45"/>
      <c r="I3011" s="37"/>
      <c r="J3011" s="37"/>
      <c r="K3011" s="37">
        <f t="shared" si="627"/>
        <v>0</v>
      </c>
      <c r="L3011" s="37"/>
      <c r="M3011" s="37"/>
      <c r="N3011" s="37">
        <f t="shared" si="628"/>
        <v>0</v>
      </c>
      <c r="O3011" s="37">
        <f t="shared" si="625"/>
        <v>0</v>
      </c>
      <c r="P3011" s="38" t="e">
        <f t="shared" si="626"/>
        <v>#DIV/0!</v>
      </c>
      <c r="Q3011" s="39"/>
    </row>
    <row r="3012" spans="1:17" ht="15" customHeight="1" x14ac:dyDescent="0.3">
      <c r="A3012" s="57"/>
      <c r="B3012" s="58"/>
      <c r="C3012" s="58"/>
      <c r="D3012" s="42" t="s">
        <v>71</v>
      </c>
      <c r="E3012" s="43" t="s">
        <v>72</v>
      </c>
      <c r="F3012" s="44"/>
      <c r="G3012" s="44"/>
      <c r="H3012" s="45"/>
      <c r="I3012" s="37"/>
      <c r="J3012" s="37"/>
      <c r="K3012" s="37">
        <f t="shared" si="627"/>
        <v>0</v>
      </c>
      <c r="L3012" s="37"/>
      <c r="M3012" s="37"/>
      <c r="N3012" s="37">
        <f t="shared" si="628"/>
        <v>0</v>
      </c>
      <c r="O3012" s="37">
        <f t="shared" si="625"/>
        <v>0</v>
      </c>
      <c r="P3012" s="38" t="e">
        <f t="shared" si="626"/>
        <v>#DIV/0!</v>
      </c>
      <c r="Q3012" s="39"/>
    </row>
    <row r="3013" spans="1:17" ht="30" customHeight="1" x14ac:dyDescent="0.3">
      <c r="A3013" s="40"/>
      <c r="B3013" s="41"/>
      <c r="C3013" s="41"/>
      <c r="D3013" s="54" t="s">
        <v>109</v>
      </c>
      <c r="E3013" s="43" t="s">
        <v>110</v>
      </c>
      <c r="F3013" s="44"/>
      <c r="G3013" s="44"/>
      <c r="H3013" s="45"/>
      <c r="I3013" s="37"/>
      <c r="J3013" s="37"/>
      <c r="K3013" s="37">
        <f t="shared" si="627"/>
        <v>0</v>
      </c>
      <c r="L3013" s="37"/>
      <c r="M3013" s="37"/>
      <c r="N3013" s="37">
        <f t="shared" si="628"/>
        <v>0</v>
      </c>
      <c r="O3013" s="37">
        <f t="shared" si="625"/>
        <v>0</v>
      </c>
      <c r="P3013" s="38" t="e">
        <f t="shared" si="626"/>
        <v>#DIV/0!</v>
      </c>
      <c r="Q3013" s="39"/>
    </row>
    <row r="3014" spans="1:17" ht="15" customHeight="1" x14ac:dyDescent="0.3">
      <c r="A3014" s="40"/>
      <c r="B3014" s="41"/>
      <c r="C3014" s="41"/>
      <c r="D3014" s="42" t="s">
        <v>125</v>
      </c>
      <c r="E3014" s="43" t="s">
        <v>126</v>
      </c>
      <c r="F3014" s="44"/>
      <c r="G3014" s="44"/>
      <c r="H3014" s="45"/>
      <c r="I3014" s="37"/>
      <c r="J3014" s="37"/>
      <c r="K3014" s="37">
        <f t="shared" si="627"/>
        <v>0</v>
      </c>
      <c r="L3014" s="37"/>
      <c r="M3014" s="37"/>
      <c r="N3014" s="37">
        <f t="shared" si="628"/>
        <v>0</v>
      </c>
      <c r="O3014" s="37">
        <f t="shared" si="625"/>
        <v>0</v>
      </c>
      <c r="P3014" s="38" t="e">
        <f t="shared" si="626"/>
        <v>#DIV/0!</v>
      </c>
      <c r="Q3014" s="39"/>
    </row>
    <row r="3015" spans="1:17" ht="15" customHeight="1" x14ac:dyDescent="0.3">
      <c r="A3015" s="40"/>
      <c r="B3015" s="41"/>
      <c r="C3015" s="41"/>
      <c r="D3015" s="42" t="s">
        <v>105</v>
      </c>
      <c r="E3015" s="43" t="s">
        <v>106</v>
      </c>
      <c r="F3015" s="44"/>
      <c r="G3015" s="44"/>
      <c r="H3015" s="45"/>
      <c r="I3015" s="37"/>
      <c r="J3015" s="37"/>
      <c r="K3015" s="37">
        <f t="shared" si="627"/>
        <v>0</v>
      </c>
      <c r="L3015" s="37"/>
      <c r="M3015" s="37"/>
      <c r="N3015" s="37">
        <f t="shared" si="628"/>
        <v>0</v>
      </c>
      <c r="O3015" s="37">
        <f t="shared" si="625"/>
        <v>0</v>
      </c>
      <c r="P3015" s="38" t="e">
        <f t="shared" si="626"/>
        <v>#DIV/0!</v>
      </c>
      <c r="Q3015" s="39"/>
    </row>
    <row r="3016" spans="1:17" ht="78" customHeight="1" x14ac:dyDescent="0.3">
      <c r="A3016" s="57"/>
      <c r="B3016" s="58"/>
      <c r="C3016" s="58"/>
      <c r="D3016" s="63" t="s">
        <v>159</v>
      </c>
      <c r="E3016" s="65" t="s">
        <v>160</v>
      </c>
      <c r="F3016" s="44"/>
      <c r="G3016" s="44"/>
      <c r="H3016" s="45"/>
      <c r="I3016" s="37"/>
      <c r="J3016" s="37"/>
      <c r="K3016" s="37">
        <f t="shared" si="627"/>
        <v>0</v>
      </c>
      <c r="L3016" s="37"/>
      <c r="M3016" s="37"/>
      <c r="N3016" s="37">
        <f t="shared" si="628"/>
        <v>0</v>
      </c>
      <c r="O3016" s="37">
        <f t="shared" si="625"/>
        <v>0</v>
      </c>
      <c r="P3016" s="38" t="e">
        <f t="shared" si="626"/>
        <v>#DIV/0!</v>
      </c>
      <c r="Q3016" s="39"/>
    </row>
    <row r="3017" spans="1:17" ht="15" customHeight="1" x14ac:dyDescent="0.3">
      <c r="A3017" s="57"/>
      <c r="B3017" s="58"/>
      <c r="C3017" s="58"/>
      <c r="D3017" s="42" t="s">
        <v>71</v>
      </c>
      <c r="E3017" s="43" t="s">
        <v>72</v>
      </c>
      <c r="F3017" s="44"/>
      <c r="G3017" s="44"/>
      <c r="H3017" s="45"/>
      <c r="I3017" s="37"/>
      <c r="J3017" s="37"/>
      <c r="K3017" s="37">
        <f t="shared" si="627"/>
        <v>0</v>
      </c>
      <c r="L3017" s="37"/>
      <c r="M3017" s="37"/>
      <c r="N3017" s="37">
        <f t="shared" si="628"/>
        <v>0</v>
      </c>
      <c r="O3017" s="37">
        <f t="shared" si="625"/>
        <v>0</v>
      </c>
      <c r="P3017" s="38" t="e">
        <f t="shared" si="626"/>
        <v>#DIV/0!</v>
      </c>
      <c r="Q3017" s="39"/>
    </row>
    <row r="3018" spans="1:17" ht="30" customHeight="1" x14ac:dyDescent="0.3">
      <c r="A3018" s="40"/>
      <c r="B3018" s="41"/>
      <c r="C3018" s="41"/>
      <c r="D3018" s="54" t="s">
        <v>109</v>
      </c>
      <c r="E3018" s="43" t="s">
        <v>110</v>
      </c>
      <c r="F3018" s="44"/>
      <c r="G3018" s="44"/>
      <c r="H3018" s="45"/>
      <c r="I3018" s="37"/>
      <c r="J3018" s="37"/>
      <c r="K3018" s="37">
        <f t="shared" si="627"/>
        <v>0</v>
      </c>
      <c r="L3018" s="37"/>
      <c r="M3018" s="37"/>
      <c r="N3018" s="37">
        <f t="shared" si="628"/>
        <v>0</v>
      </c>
      <c r="O3018" s="37">
        <f t="shared" si="625"/>
        <v>0</v>
      </c>
      <c r="P3018" s="38" t="e">
        <f t="shared" si="626"/>
        <v>#DIV/0!</v>
      </c>
      <c r="Q3018" s="39"/>
    </row>
    <row r="3019" spans="1:17" ht="15" customHeight="1" x14ac:dyDescent="0.3">
      <c r="A3019" s="40"/>
      <c r="B3019" s="41"/>
      <c r="C3019" s="41"/>
      <c r="D3019" s="42" t="s">
        <v>125</v>
      </c>
      <c r="E3019" s="43" t="s">
        <v>126</v>
      </c>
      <c r="F3019" s="44"/>
      <c r="G3019" s="44"/>
      <c r="H3019" s="45"/>
      <c r="I3019" s="37"/>
      <c r="J3019" s="37"/>
      <c r="K3019" s="37">
        <f t="shared" si="627"/>
        <v>0</v>
      </c>
      <c r="L3019" s="37"/>
      <c r="M3019" s="37"/>
      <c r="N3019" s="37">
        <f t="shared" si="628"/>
        <v>0</v>
      </c>
      <c r="O3019" s="37">
        <f t="shared" si="625"/>
        <v>0</v>
      </c>
      <c r="P3019" s="38" t="e">
        <f t="shared" si="626"/>
        <v>#DIV/0!</v>
      </c>
      <c r="Q3019" s="39"/>
    </row>
    <row r="3020" spans="1:17" ht="15" customHeight="1" x14ac:dyDescent="0.3">
      <c r="A3020" s="40"/>
      <c r="B3020" s="41"/>
      <c r="C3020" s="41"/>
      <c r="D3020" s="42" t="s">
        <v>105</v>
      </c>
      <c r="E3020" s="43" t="s">
        <v>106</v>
      </c>
      <c r="F3020" s="44"/>
      <c r="G3020" s="44"/>
      <c r="H3020" s="45"/>
      <c r="I3020" s="37"/>
      <c r="J3020" s="37"/>
      <c r="K3020" s="37">
        <f t="shared" si="627"/>
        <v>0</v>
      </c>
      <c r="L3020" s="37"/>
      <c r="M3020" s="37"/>
      <c r="N3020" s="37">
        <f t="shared" si="628"/>
        <v>0</v>
      </c>
      <c r="O3020" s="37">
        <f t="shared" si="625"/>
        <v>0</v>
      </c>
      <c r="P3020" s="38" t="e">
        <f t="shared" si="626"/>
        <v>#DIV/0!</v>
      </c>
      <c r="Q3020" s="39"/>
    </row>
    <row r="3021" spans="1:17" ht="60" customHeight="1" x14ac:dyDescent="0.3">
      <c r="A3021" s="57"/>
      <c r="B3021" s="58"/>
      <c r="C3021" s="58"/>
      <c r="D3021" s="63" t="s">
        <v>161</v>
      </c>
      <c r="E3021" s="65" t="s">
        <v>162</v>
      </c>
      <c r="F3021" s="44"/>
      <c r="G3021" s="44"/>
      <c r="H3021" s="45"/>
      <c r="I3021" s="37"/>
      <c r="J3021" s="37"/>
      <c r="K3021" s="37">
        <f t="shared" si="627"/>
        <v>0</v>
      </c>
      <c r="L3021" s="37"/>
      <c r="M3021" s="37"/>
      <c r="N3021" s="37">
        <f t="shared" si="628"/>
        <v>0</v>
      </c>
      <c r="O3021" s="37">
        <f t="shared" si="625"/>
        <v>0</v>
      </c>
      <c r="P3021" s="38" t="e">
        <f t="shared" si="626"/>
        <v>#DIV/0!</v>
      </c>
      <c r="Q3021" s="39"/>
    </row>
    <row r="3022" spans="1:17" ht="30" customHeight="1" x14ac:dyDescent="0.3">
      <c r="A3022" s="40"/>
      <c r="B3022" s="41"/>
      <c r="C3022" s="41"/>
      <c r="D3022" s="54" t="s">
        <v>109</v>
      </c>
      <c r="E3022" s="43" t="s">
        <v>110</v>
      </c>
      <c r="F3022" s="44"/>
      <c r="G3022" s="44"/>
      <c r="H3022" s="45"/>
      <c r="I3022" s="37"/>
      <c r="J3022" s="37"/>
      <c r="K3022" s="37">
        <f t="shared" si="627"/>
        <v>0</v>
      </c>
      <c r="L3022" s="37"/>
      <c r="M3022" s="37"/>
      <c r="N3022" s="37">
        <f t="shared" si="628"/>
        <v>0</v>
      </c>
      <c r="O3022" s="37">
        <f t="shared" si="625"/>
        <v>0</v>
      </c>
      <c r="P3022" s="38" t="e">
        <f t="shared" si="626"/>
        <v>#DIV/0!</v>
      </c>
      <c r="Q3022" s="39"/>
    </row>
    <row r="3023" spans="1:17" ht="45" customHeight="1" x14ac:dyDescent="0.3">
      <c r="A3023" s="57"/>
      <c r="B3023" s="58"/>
      <c r="C3023" s="58"/>
      <c r="D3023" s="63" t="s">
        <v>163</v>
      </c>
      <c r="E3023" s="65" t="s">
        <v>164</v>
      </c>
      <c r="F3023" s="44"/>
      <c r="G3023" s="44"/>
      <c r="H3023" s="45"/>
      <c r="I3023" s="37"/>
      <c r="J3023" s="37"/>
      <c r="K3023" s="37">
        <f t="shared" si="627"/>
        <v>0</v>
      </c>
      <c r="L3023" s="37"/>
      <c r="M3023" s="37"/>
      <c r="N3023" s="37">
        <f t="shared" si="628"/>
        <v>0</v>
      </c>
      <c r="O3023" s="37">
        <f t="shared" si="625"/>
        <v>0</v>
      </c>
      <c r="P3023" s="38" t="e">
        <f t="shared" si="626"/>
        <v>#DIV/0!</v>
      </c>
      <c r="Q3023" s="39"/>
    </row>
    <row r="3024" spans="1:17" ht="15" customHeight="1" x14ac:dyDescent="0.3">
      <c r="A3024" s="57"/>
      <c r="B3024" s="58"/>
      <c r="C3024" s="58"/>
      <c r="D3024" s="39"/>
      <c r="E3024" s="66"/>
      <c r="F3024" s="44"/>
      <c r="G3024" s="44"/>
      <c r="H3024" s="45"/>
      <c r="I3024" s="37"/>
      <c r="J3024" s="37"/>
      <c r="K3024" s="37"/>
      <c r="L3024" s="37"/>
      <c r="M3024" s="37"/>
      <c r="N3024" s="37"/>
      <c r="O3024" s="37"/>
      <c r="P3024" s="38"/>
      <c r="Q3024" s="39"/>
    </row>
    <row r="3025" spans="1:17" ht="15" customHeight="1" x14ac:dyDescent="0.3">
      <c r="A3025" s="40" t="s">
        <v>165</v>
      </c>
      <c r="B3025" s="58"/>
      <c r="C3025" s="58"/>
      <c r="D3025" s="39"/>
      <c r="E3025" s="66"/>
      <c r="F3025" s="44"/>
      <c r="G3025" s="44"/>
      <c r="H3025" s="45"/>
      <c r="I3025" s="37"/>
      <c r="J3025" s="37"/>
      <c r="K3025" s="37"/>
      <c r="L3025" s="37"/>
      <c r="M3025" s="37"/>
      <c r="N3025" s="37"/>
      <c r="O3025" s="37"/>
      <c r="P3025" s="38"/>
      <c r="Q3025" s="39"/>
    </row>
    <row r="3026" spans="1:17" ht="15" customHeight="1" x14ac:dyDescent="0.3">
      <c r="A3026" s="57"/>
      <c r="B3026" s="58"/>
      <c r="C3026" s="58"/>
      <c r="D3026" s="39"/>
      <c r="E3026" s="66"/>
      <c r="F3026" s="44"/>
      <c r="G3026" s="44"/>
      <c r="H3026" s="45"/>
      <c r="I3026" s="37"/>
      <c r="J3026" s="37"/>
      <c r="K3026" s="37"/>
      <c r="L3026" s="37"/>
      <c r="M3026" s="37"/>
      <c r="N3026" s="37"/>
      <c r="O3026" s="37"/>
      <c r="P3026" s="38"/>
      <c r="Q3026" s="39"/>
    </row>
    <row r="3027" spans="1:17" ht="22.5" customHeight="1" x14ac:dyDescent="0.3">
      <c r="A3027" s="57"/>
      <c r="B3027" s="58"/>
      <c r="C3027" s="96" t="s">
        <v>166</v>
      </c>
      <c r="D3027" s="97"/>
      <c r="E3027" s="64" t="s">
        <v>167</v>
      </c>
      <c r="F3027" s="44"/>
      <c r="G3027" s="50"/>
      <c r="H3027" s="51"/>
      <c r="I3027" s="36"/>
      <c r="J3027" s="36"/>
      <c r="K3027" s="36">
        <f>SUM(G3027:J3027)</f>
        <v>0</v>
      </c>
      <c r="L3027" s="36"/>
      <c r="M3027" s="36"/>
      <c r="N3027" s="37">
        <f t="shared" ref="N3027:N3039" si="629">SUM(L3027:M3027)</f>
        <v>0</v>
      </c>
      <c r="O3027" s="37">
        <f t="shared" ref="O3027:O3039" si="630">+K3027-F3027</f>
        <v>0</v>
      </c>
      <c r="P3027" s="38" t="e">
        <f t="shared" ref="P3027:P3039" si="631">+O3027/F3027</f>
        <v>#DIV/0!</v>
      </c>
      <c r="Q3027" s="39"/>
    </row>
    <row r="3028" spans="1:17" ht="31.5" customHeight="1" x14ac:dyDescent="0.3">
      <c r="A3028" s="57"/>
      <c r="B3028" s="58"/>
      <c r="C3028" s="98" t="s">
        <v>168</v>
      </c>
      <c r="D3028" s="99"/>
      <c r="E3028" s="64" t="s">
        <v>169</v>
      </c>
      <c r="F3028" s="44"/>
      <c r="G3028" s="50"/>
      <c r="H3028" s="51"/>
      <c r="I3028" s="36"/>
      <c r="J3028" s="36"/>
      <c r="K3028" s="36">
        <f t="shared" ref="K3028:K3039" si="632">SUM(G3028:J3028)</f>
        <v>0</v>
      </c>
      <c r="L3028" s="36"/>
      <c r="M3028" s="36"/>
      <c r="N3028" s="37">
        <f t="shared" si="629"/>
        <v>0</v>
      </c>
      <c r="O3028" s="37">
        <f t="shared" si="630"/>
        <v>0</v>
      </c>
      <c r="P3028" s="38" t="e">
        <f t="shared" si="631"/>
        <v>#DIV/0!</v>
      </c>
      <c r="Q3028" s="39"/>
    </row>
    <row r="3029" spans="1:17" ht="21.75" customHeight="1" x14ac:dyDescent="0.3">
      <c r="A3029" s="57"/>
      <c r="B3029" s="58"/>
      <c r="C3029" s="62"/>
      <c r="D3029" s="67" t="s">
        <v>170</v>
      </c>
      <c r="E3029" s="64"/>
      <c r="F3029" s="44"/>
      <c r="G3029" s="44"/>
      <c r="H3029" s="45"/>
      <c r="I3029" s="37"/>
      <c r="J3029" s="37"/>
      <c r="K3029" s="36">
        <f t="shared" si="632"/>
        <v>0</v>
      </c>
      <c r="L3029" s="37"/>
      <c r="M3029" s="37"/>
      <c r="N3029" s="37">
        <f t="shared" si="629"/>
        <v>0</v>
      </c>
      <c r="O3029" s="37">
        <f t="shared" si="630"/>
        <v>0</v>
      </c>
      <c r="P3029" s="38" t="e">
        <f t="shared" si="631"/>
        <v>#DIV/0!</v>
      </c>
      <c r="Q3029" s="39"/>
    </row>
    <row r="3030" spans="1:17" ht="21.75" customHeight="1" x14ac:dyDescent="0.3">
      <c r="A3030" s="57"/>
      <c r="B3030" s="58"/>
      <c r="C3030" s="62"/>
      <c r="D3030" s="67" t="s">
        <v>171</v>
      </c>
      <c r="E3030" s="64"/>
      <c r="F3030" s="44"/>
      <c r="G3030" s="44"/>
      <c r="H3030" s="45"/>
      <c r="I3030" s="37"/>
      <c r="J3030" s="37"/>
      <c r="K3030" s="36">
        <f t="shared" si="632"/>
        <v>0</v>
      </c>
      <c r="L3030" s="37"/>
      <c r="M3030" s="37"/>
      <c r="N3030" s="37">
        <f t="shared" si="629"/>
        <v>0</v>
      </c>
      <c r="O3030" s="37">
        <f t="shared" si="630"/>
        <v>0</v>
      </c>
      <c r="P3030" s="38" t="e">
        <f t="shared" si="631"/>
        <v>#DIV/0!</v>
      </c>
      <c r="Q3030" s="39"/>
    </row>
    <row r="3031" spans="1:17" ht="21.75" customHeight="1" x14ac:dyDescent="0.3">
      <c r="A3031" s="57"/>
      <c r="B3031" s="58"/>
      <c r="C3031" s="62"/>
      <c r="D3031" s="67" t="s">
        <v>172</v>
      </c>
      <c r="E3031" s="64"/>
      <c r="F3031" s="44"/>
      <c r="G3031" s="44"/>
      <c r="H3031" s="45"/>
      <c r="I3031" s="37"/>
      <c r="J3031" s="37"/>
      <c r="K3031" s="36">
        <f t="shared" si="632"/>
        <v>0</v>
      </c>
      <c r="L3031" s="37"/>
      <c r="M3031" s="37"/>
      <c r="N3031" s="37">
        <f t="shared" si="629"/>
        <v>0</v>
      </c>
      <c r="O3031" s="37">
        <f t="shared" si="630"/>
        <v>0</v>
      </c>
      <c r="P3031" s="38" t="e">
        <f t="shared" si="631"/>
        <v>#DIV/0!</v>
      </c>
      <c r="Q3031" s="39"/>
    </row>
    <row r="3032" spans="1:17" ht="33.75" customHeight="1" x14ac:dyDescent="0.3">
      <c r="A3032" s="57"/>
      <c r="B3032" s="58"/>
      <c r="C3032" s="62"/>
      <c r="D3032" s="67" t="s">
        <v>187</v>
      </c>
      <c r="E3032" s="64"/>
      <c r="F3032" s="44"/>
      <c r="G3032" s="44"/>
      <c r="H3032" s="45"/>
      <c r="I3032" s="37"/>
      <c r="J3032" s="37"/>
      <c r="K3032" s="36">
        <f t="shared" si="632"/>
        <v>0</v>
      </c>
      <c r="L3032" s="37"/>
      <c r="M3032" s="37"/>
      <c r="N3032" s="37">
        <f t="shared" si="629"/>
        <v>0</v>
      </c>
      <c r="O3032" s="37">
        <f t="shared" si="630"/>
        <v>0</v>
      </c>
      <c r="P3032" s="38" t="e">
        <f t="shared" si="631"/>
        <v>#DIV/0!</v>
      </c>
      <c r="Q3032" s="39"/>
    </row>
    <row r="3033" spans="1:17" ht="22.5" customHeight="1" x14ac:dyDescent="0.3">
      <c r="A3033" s="57"/>
      <c r="B3033" s="58"/>
      <c r="C3033" s="62"/>
      <c r="D3033" s="67" t="s">
        <v>174</v>
      </c>
      <c r="E3033" s="64"/>
      <c r="F3033" s="44"/>
      <c r="G3033" s="44"/>
      <c r="H3033" s="45"/>
      <c r="I3033" s="37"/>
      <c r="J3033" s="37"/>
      <c r="K3033" s="36">
        <f t="shared" si="632"/>
        <v>0</v>
      </c>
      <c r="L3033" s="37"/>
      <c r="M3033" s="37"/>
      <c r="N3033" s="37">
        <f t="shared" si="629"/>
        <v>0</v>
      </c>
      <c r="O3033" s="37">
        <f t="shared" si="630"/>
        <v>0</v>
      </c>
      <c r="P3033" s="38" t="e">
        <f t="shared" si="631"/>
        <v>#DIV/0!</v>
      </c>
      <c r="Q3033" s="39"/>
    </row>
    <row r="3034" spans="1:17" ht="30" customHeight="1" x14ac:dyDescent="0.3">
      <c r="A3034" s="57"/>
      <c r="B3034" s="58"/>
      <c r="C3034" s="62"/>
      <c r="D3034" s="67" t="s">
        <v>175</v>
      </c>
      <c r="E3034" s="64"/>
      <c r="F3034" s="44"/>
      <c r="G3034" s="44"/>
      <c r="H3034" s="45"/>
      <c r="I3034" s="37"/>
      <c r="J3034" s="37"/>
      <c r="K3034" s="36">
        <f t="shared" si="632"/>
        <v>0</v>
      </c>
      <c r="L3034" s="37"/>
      <c r="M3034" s="37"/>
      <c r="N3034" s="37">
        <f t="shared" si="629"/>
        <v>0</v>
      </c>
      <c r="O3034" s="37">
        <f t="shared" si="630"/>
        <v>0</v>
      </c>
      <c r="P3034" s="38" t="e">
        <f t="shared" si="631"/>
        <v>#DIV/0!</v>
      </c>
      <c r="Q3034" s="39"/>
    </row>
    <row r="3035" spans="1:17" ht="17.25" customHeight="1" x14ac:dyDescent="0.3">
      <c r="A3035" s="57"/>
      <c r="B3035" s="58"/>
      <c r="C3035" s="62"/>
      <c r="D3035" s="67" t="s">
        <v>176</v>
      </c>
      <c r="E3035" s="64"/>
      <c r="F3035" s="44"/>
      <c r="G3035" s="44"/>
      <c r="H3035" s="45"/>
      <c r="I3035" s="37"/>
      <c r="J3035" s="37"/>
      <c r="K3035" s="36">
        <f t="shared" si="632"/>
        <v>0</v>
      </c>
      <c r="L3035" s="37"/>
      <c r="M3035" s="37"/>
      <c r="N3035" s="37">
        <f t="shared" si="629"/>
        <v>0</v>
      </c>
      <c r="O3035" s="37">
        <f t="shared" si="630"/>
        <v>0</v>
      </c>
      <c r="P3035" s="38" t="e">
        <f t="shared" si="631"/>
        <v>#DIV/0!</v>
      </c>
      <c r="Q3035" s="39"/>
    </row>
    <row r="3036" spans="1:17" ht="30" customHeight="1" x14ac:dyDescent="0.3">
      <c r="A3036" s="57"/>
      <c r="B3036" s="58"/>
      <c r="C3036" s="62"/>
      <c r="D3036" s="67" t="s">
        <v>177</v>
      </c>
      <c r="E3036" s="64"/>
      <c r="F3036" s="44"/>
      <c r="G3036" s="44"/>
      <c r="H3036" s="45"/>
      <c r="I3036" s="37"/>
      <c r="J3036" s="37"/>
      <c r="K3036" s="36">
        <f t="shared" si="632"/>
        <v>0</v>
      </c>
      <c r="L3036" s="37"/>
      <c r="M3036" s="37"/>
      <c r="N3036" s="37">
        <f t="shared" si="629"/>
        <v>0</v>
      </c>
      <c r="O3036" s="37">
        <f t="shared" si="630"/>
        <v>0</v>
      </c>
      <c r="P3036" s="38" t="e">
        <f t="shared" si="631"/>
        <v>#DIV/0!</v>
      </c>
      <c r="Q3036" s="39"/>
    </row>
    <row r="3037" spans="1:17" ht="19.5" customHeight="1" x14ac:dyDescent="0.3">
      <c r="A3037" s="57"/>
      <c r="B3037" s="58"/>
      <c r="C3037" s="62"/>
      <c r="D3037" s="67" t="s">
        <v>178</v>
      </c>
      <c r="E3037" s="64"/>
      <c r="F3037" s="44"/>
      <c r="G3037" s="44"/>
      <c r="H3037" s="45"/>
      <c r="I3037" s="37"/>
      <c r="J3037" s="37"/>
      <c r="K3037" s="36">
        <f t="shared" si="632"/>
        <v>0</v>
      </c>
      <c r="L3037" s="37"/>
      <c r="M3037" s="37"/>
      <c r="N3037" s="37">
        <f t="shared" si="629"/>
        <v>0</v>
      </c>
      <c r="O3037" s="37">
        <f t="shared" si="630"/>
        <v>0</v>
      </c>
      <c r="P3037" s="38" t="e">
        <f t="shared" si="631"/>
        <v>#DIV/0!</v>
      </c>
      <c r="Q3037" s="39"/>
    </row>
    <row r="3038" spans="1:17" ht="17.25" customHeight="1" x14ac:dyDescent="0.3">
      <c r="A3038" s="57"/>
      <c r="B3038" s="58"/>
      <c r="C3038" s="62"/>
      <c r="D3038" s="67" t="s">
        <v>179</v>
      </c>
      <c r="E3038" s="64"/>
      <c r="F3038" s="44"/>
      <c r="G3038" s="44"/>
      <c r="H3038" s="45"/>
      <c r="I3038" s="37"/>
      <c r="J3038" s="37"/>
      <c r="K3038" s="36">
        <f t="shared" si="632"/>
        <v>0</v>
      </c>
      <c r="L3038" s="37"/>
      <c r="M3038" s="37"/>
      <c r="N3038" s="37">
        <f t="shared" si="629"/>
        <v>0</v>
      </c>
      <c r="O3038" s="37">
        <f t="shared" si="630"/>
        <v>0</v>
      </c>
      <c r="P3038" s="38" t="e">
        <f t="shared" si="631"/>
        <v>#DIV/0!</v>
      </c>
      <c r="Q3038" s="39"/>
    </row>
    <row r="3039" spans="1:17" ht="29.25" customHeight="1" x14ac:dyDescent="0.3">
      <c r="A3039" s="57"/>
      <c r="B3039" s="58"/>
      <c r="C3039" s="98" t="s">
        <v>188</v>
      </c>
      <c r="D3039" s="99"/>
      <c r="E3039" s="64" t="s">
        <v>181</v>
      </c>
      <c r="F3039" s="44"/>
      <c r="G3039" s="50"/>
      <c r="H3039" s="51"/>
      <c r="I3039" s="36"/>
      <c r="J3039" s="36"/>
      <c r="K3039" s="36">
        <f t="shared" si="632"/>
        <v>0</v>
      </c>
      <c r="L3039" s="36"/>
      <c r="M3039" s="36"/>
      <c r="N3039" s="37">
        <f t="shared" si="629"/>
        <v>0</v>
      </c>
      <c r="O3039" s="37">
        <f t="shared" si="630"/>
        <v>0</v>
      </c>
      <c r="P3039" s="38" t="e">
        <f t="shared" si="631"/>
        <v>#DIV/0!</v>
      </c>
      <c r="Q3039" s="39"/>
    </row>
    <row r="3040" spans="1:17" ht="15.75" customHeight="1" thickBot="1" x14ac:dyDescent="0.35">
      <c r="A3040" s="68"/>
      <c r="B3040" s="69"/>
      <c r="C3040" s="69"/>
      <c r="D3040" s="89"/>
      <c r="E3040" s="71"/>
      <c r="F3040" s="72"/>
      <c r="G3040" s="72"/>
      <c r="H3040" s="73"/>
      <c r="I3040" s="74"/>
      <c r="J3040" s="74"/>
      <c r="K3040" s="74"/>
      <c r="L3040" s="74"/>
      <c r="M3040" s="74"/>
      <c r="N3040" s="74"/>
      <c r="O3040" s="74"/>
      <c r="P3040" s="75"/>
      <c r="Q3040" s="39"/>
    </row>
    <row r="3041" spans="1:17" ht="15.75" customHeight="1" thickBot="1" x14ac:dyDescent="0.35">
      <c r="A3041" s="100" t="s">
        <v>18</v>
      </c>
      <c r="B3041" s="92"/>
      <c r="C3041" s="92"/>
      <c r="D3041" s="93"/>
      <c r="E3041" s="90"/>
      <c r="F3041" s="91">
        <f>SUM(F2851:F3040)</f>
        <v>0</v>
      </c>
      <c r="G3041" s="91">
        <f t="shared" ref="G3041:O3041" si="633">SUM(G2851:G3040)</f>
        <v>0</v>
      </c>
      <c r="H3041" s="91">
        <f t="shared" si="633"/>
        <v>0</v>
      </c>
      <c r="I3041" s="91">
        <f t="shared" si="633"/>
        <v>0</v>
      </c>
      <c r="J3041" s="91">
        <f t="shared" si="633"/>
        <v>0</v>
      </c>
      <c r="K3041" s="91">
        <f t="shared" si="633"/>
        <v>0</v>
      </c>
      <c r="L3041" s="91">
        <f t="shared" si="633"/>
        <v>0</v>
      </c>
      <c r="M3041" s="91">
        <f t="shared" si="633"/>
        <v>0</v>
      </c>
      <c r="N3041" s="91">
        <f t="shared" si="633"/>
        <v>0</v>
      </c>
      <c r="O3041" s="91">
        <f t="shared" si="633"/>
        <v>0</v>
      </c>
      <c r="P3041" s="78" t="e">
        <f>+O3041/F3041</f>
        <v>#DIV/0!</v>
      </c>
      <c r="Q3041" s="89"/>
    </row>
    <row r="3042" spans="1:17" ht="15" customHeight="1" x14ac:dyDescent="0.3"/>
    <row r="3043" spans="1:17" ht="15.75" customHeight="1" thickBot="1" x14ac:dyDescent="0.35">
      <c r="D3043" s="2" t="s">
        <v>202</v>
      </c>
    </row>
    <row r="3044" spans="1:17" ht="15.75" customHeight="1" thickBot="1" x14ac:dyDescent="0.35">
      <c r="A3044" s="6"/>
      <c r="B3044" s="7"/>
      <c r="C3044" s="7"/>
      <c r="D3044" s="8"/>
      <c r="E3044" s="9"/>
      <c r="F3044" s="10"/>
      <c r="G3044" s="101" t="s">
        <v>7</v>
      </c>
      <c r="H3044" s="101"/>
      <c r="I3044" s="101"/>
      <c r="J3044" s="101"/>
      <c r="K3044" s="102"/>
      <c r="L3044" s="92" t="s">
        <v>8</v>
      </c>
      <c r="M3044" s="92"/>
      <c r="N3044" s="93"/>
      <c r="O3044" s="92" t="s">
        <v>9</v>
      </c>
      <c r="P3044" s="93"/>
      <c r="Q3044" s="94" t="s">
        <v>10</v>
      </c>
    </row>
    <row r="3045" spans="1:17" ht="49.5" customHeight="1" thickBot="1" x14ac:dyDescent="0.35">
      <c r="A3045" s="11"/>
      <c r="B3045" s="12"/>
      <c r="C3045" s="12"/>
      <c r="D3045" s="13" t="s">
        <v>11</v>
      </c>
      <c r="E3045" s="13" t="s">
        <v>12</v>
      </c>
      <c r="F3045" s="15" t="s">
        <v>13</v>
      </c>
      <c r="G3045" s="16" t="s">
        <v>14</v>
      </c>
      <c r="H3045" s="16" t="s">
        <v>15</v>
      </c>
      <c r="I3045" s="16" t="s">
        <v>16</v>
      </c>
      <c r="J3045" s="16" t="s">
        <v>17</v>
      </c>
      <c r="K3045" s="16" t="s">
        <v>18</v>
      </c>
      <c r="L3045" s="17" t="s">
        <v>19</v>
      </c>
      <c r="M3045" s="17" t="s">
        <v>20</v>
      </c>
      <c r="N3045" s="17" t="s">
        <v>18</v>
      </c>
      <c r="O3045" s="17" t="s">
        <v>21</v>
      </c>
      <c r="P3045" s="18" t="s">
        <v>22</v>
      </c>
      <c r="Q3045" s="95"/>
    </row>
    <row r="3046" spans="1:17" s="29" customFormat="1" ht="18" customHeight="1" thickBot="1" x14ac:dyDescent="0.35">
      <c r="A3046" s="19"/>
      <c r="B3046" s="20"/>
      <c r="C3046" s="20"/>
      <c r="D3046" s="21">
        <v>1</v>
      </c>
      <c r="E3046" s="21">
        <v>2</v>
      </c>
      <c r="F3046" s="16">
        <v>3</v>
      </c>
      <c r="G3046" s="22">
        <v>4</v>
      </c>
      <c r="H3046" s="23">
        <v>5</v>
      </c>
      <c r="I3046" s="23">
        <v>6</v>
      </c>
      <c r="J3046" s="23">
        <v>7</v>
      </c>
      <c r="K3046" s="24" t="s">
        <v>23</v>
      </c>
      <c r="L3046" s="22">
        <v>9</v>
      </c>
      <c r="M3046" s="23">
        <v>10</v>
      </c>
      <c r="N3046" s="25" t="s">
        <v>24</v>
      </c>
      <c r="O3046" s="26" t="s">
        <v>25</v>
      </c>
      <c r="P3046" s="27" t="s">
        <v>26</v>
      </c>
      <c r="Q3046" s="28">
        <v>14</v>
      </c>
    </row>
    <row r="3047" spans="1:17" ht="15" customHeight="1" x14ac:dyDescent="0.3">
      <c r="A3047" s="30" t="s">
        <v>27</v>
      </c>
      <c r="B3047" s="31"/>
      <c r="C3047" s="31"/>
      <c r="D3047" s="32"/>
      <c r="E3047" s="33"/>
      <c r="F3047" s="34"/>
      <c r="G3047" s="34"/>
      <c r="H3047" s="35"/>
      <c r="I3047" s="10"/>
      <c r="J3047" s="10"/>
      <c r="K3047" s="10"/>
      <c r="L3047" s="9"/>
      <c r="M3047" s="9"/>
      <c r="N3047" s="9"/>
      <c r="O3047" s="9"/>
      <c r="P3047" s="88"/>
      <c r="Q3047" s="39"/>
    </row>
    <row r="3048" spans="1:17" ht="15" customHeight="1" x14ac:dyDescent="0.3">
      <c r="A3048" s="40"/>
      <c r="B3048" s="41"/>
      <c r="C3048" s="41"/>
      <c r="D3048" s="42"/>
      <c r="E3048" s="43"/>
      <c r="F3048" s="44"/>
      <c r="G3048" s="44"/>
      <c r="H3048" s="45"/>
      <c r="I3048" s="37"/>
      <c r="J3048" s="37"/>
      <c r="K3048" s="37"/>
      <c r="L3048" s="37"/>
      <c r="M3048" s="37"/>
      <c r="N3048" s="37"/>
      <c r="O3048" s="37"/>
      <c r="P3048" s="46"/>
      <c r="Q3048" s="39"/>
    </row>
    <row r="3049" spans="1:17" s="2" customFormat="1" ht="17.25" customHeight="1" x14ac:dyDescent="0.3">
      <c r="A3049" s="47" t="s">
        <v>28</v>
      </c>
      <c r="B3049" s="48"/>
      <c r="C3049" s="48"/>
      <c r="D3049" s="49"/>
      <c r="E3049" s="43"/>
      <c r="F3049" s="50"/>
      <c r="G3049" s="50"/>
      <c r="H3049" s="51"/>
      <c r="I3049" s="36"/>
      <c r="J3049" s="36"/>
      <c r="K3049" s="36"/>
      <c r="L3049" s="36"/>
      <c r="M3049" s="36"/>
      <c r="N3049" s="36"/>
      <c r="O3049" s="36"/>
      <c r="P3049" s="52"/>
      <c r="Q3049" s="53"/>
    </row>
    <row r="3050" spans="1:17" ht="17.25" customHeight="1" x14ac:dyDescent="0.3">
      <c r="A3050" s="47"/>
      <c r="B3050" s="48"/>
      <c r="C3050" s="48"/>
      <c r="D3050" s="49"/>
      <c r="E3050" s="43"/>
      <c r="F3050" s="44"/>
      <c r="G3050" s="44"/>
      <c r="H3050" s="45"/>
      <c r="I3050" s="37"/>
      <c r="J3050" s="37"/>
      <c r="K3050" s="37"/>
      <c r="L3050" s="37"/>
      <c r="M3050" s="37"/>
      <c r="N3050" s="37"/>
      <c r="O3050" s="37"/>
      <c r="P3050" s="46"/>
      <c r="Q3050" s="39"/>
    </row>
    <row r="3051" spans="1:17" s="2" customFormat="1" ht="15" customHeight="1" x14ac:dyDescent="0.3">
      <c r="A3051" s="40"/>
      <c r="B3051" s="41" t="s">
        <v>29</v>
      </c>
      <c r="C3051" s="41"/>
      <c r="D3051" s="42"/>
      <c r="E3051" s="43" t="s">
        <v>30</v>
      </c>
      <c r="F3051" s="50"/>
      <c r="G3051" s="50"/>
      <c r="H3051" s="51"/>
      <c r="I3051" s="36"/>
      <c r="J3051" s="36"/>
      <c r="K3051" s="36"/>
      <c r="L3051" s="36"/>
      <c r="M3051" s="36"/>
      <c r="N3051" s="36"/>
      <c r="O3051" s="36"/>
      <c r="P3051" s="52"/>
      <c r="Q3051" s="53"/>
    </row>
    <row r="3052" spans="1:17" ht="15" customHeight="1" x14ac:dyDescent="0.3">
      <c r="A3052" s="40"/>
      <c r="B3052" s="41"/>
      <c r="C3052" s="41"/>
      <c r="D3052" s="42" t="s">
        <v>31</v>
      </c>
      <c r="E3052" s="43" t="s">
        <v>32</v>
      </c>
      <c r="F3052" s="44"/>
      <c r="G3052" s="44"/>
      <c r="H3052" s="45"/>
      <c r="I3052" s="37"/>
      <c r="J3052" s="37"/>
      <c r="K3052" s="37">
        <f>SUM(G3052:J3052)</f>
        <v>0</v>
      </c>
      <c r="L3052" s="37"/>
      <c r="M3052" s="37"/>
      <c r="N3052" s="37">
        <f>SUM(L3052:M3052)</f>
        <v>0</v>
      </c>
      <c r="O3052" s="37">
        <f>+K3052-F3052</f>
        <v>0</v>
      </c>
      <c r="P3052" s="38" t="e">
        <f>+O3052/F3052</f>
        <v>#DIV/0!</v>
      </c>
      <c r="Q3052" s="39"/>
    </row>
    <row r="3053" spans="1:17" ht="15" customHeight="1" x14ac:dyDescent="0.3">
      <c r="A3053" s="40"/>
      <c r="B3053" s="41"/>
      <c r="C3053" s="41"/>
      <c r="D3053" s="42" t="s">
        <v>33</v>
      </c>
      <c r="E3053" s="43" t="s">
        <v>34</v>
      </c>
      <c r="F3053" s="44"/>
      <c r="G3053" s="44"/>
      <c r="H3053" s="45"/>
      <c r="I3053" s="37"/>
      <c r="J3053" s="37"/>
      <c r="K3053" s="37">
        <f t="shared" ref="K3053:K3066" si="634">SUM(G3053:J3053)</f>
        <v>0</v>
      </c>
      <c r="L3053" s="37"/>
      <c r="M3053" s="37"/>
      <c r="N3053" s="37">
        <f t="shared" ref="N3053:N3069" si="635">SUM(L3053:M3053)</f>
        <v>0</v>
      </c>
      <c r="O3053" s="37">
        <f t="shared" ref="O3053:O3069" si="636">+K3053-F3053</f>
        <v>0</v>
      </c>
      <c r="P3053" s="38" t="e">
        <f t="shared" ref="P3053:P3069" si="637">+O3053/F3053</f>
        <v>#DIV/0!</v>
      </c>
      <c r="Q3053" s="39"/>
    </row>
    <row r="3054" spans="1:17" ht="15" customHeight="1" x14ac:dyDescent="0.3">
      <c r="A3054" s="40"/>
      <c r="B3054" s="41"/>
      <c r="C3054" s="41"/>
      <c r="D3054" s="42" t="s">
        <v>35</v>
      </c>
      <c r="E3054" s="43" t="s">
        <v>36</v>
      </c>
      <c r="F3054" s="44"/>
      <c r="G3054" s="44"/>
      <c r="H3054" s="45"/>
      <c r="I3054" s="37"/>
      <c r="J3054" s="37"/>
      <c r="K3054" s="37">
        <f t="shared" si="634"/>
        <v>0</v>
      </c>
      <c r="L3054" s="37"/>
      <c r="M3054" s="37"/>
      <c r="N3054" s="37">
        <f t="shared" si="635"/>
        <v>0</v>
      </c>
      <c r="O3054" s="37">
        <f t="shared" si="636"/>
        <v>0</v>
      </c>
      <c r="P3054" s="38" t="e">
        <f t="shared" si="637"/>
        <v>#DIV/0!</v>
      </c>
      <c r="Q3054" s="39"/>
    </row>
    <row r="3055" spans="1:17" ht="15" customHeight="1" x14ac:dyDescent="0.3">
      <c r="A3055" s="40"/>
      <c r="B3055" s="41"/>
      <c r="C3055" s="41"/>
      <c r="D3055" s="42" t="s">
        <v>37</v>
      </c>
      <c r="E3055" s="43" t="s">
        <v>38</v>
      </c>
      <c r="F3055" s="44"/>
      <c r="G3055" s="44"/>
      <c r="H3055" s="45"/>
      <c r="I3055" s="37"/>
      <c r="J3055" s="37"/>
      <c r="K3055" s="37">
        <f t="shared" si="634"/>
        <v>0</v>
      </c>
      <c r="L3055" s="37"/>
      <c r="M3055" s="37"/>
      <c r="N3055" s="37">
        <f t="shared" si="635"/>
        <v>0</v>
      </c>
      <c r="O3055" s="37">
        <f t="shared" si="636"/>
        <v>0</v>
      </c>
      <c r="P3055" s="38" t="e">
        <f t="shared" si="637"/>
        <v>#DIV/0!</v>
      </c>
      <c r="Q3055" s="39"/>
    </row>
    <row r="3056" spans="1:17" ht="15" customHeight="1" x14ac:dyDescent="0.3">
      <c r="A3056" s="40"/>
      <c r="B3056" s="41"/>
      <c r="C3056" s="41"/>
      <c r="D3056" s="42" t="s">
        <v>39</v>
      </c>
      <c r="E3056" s="43" t="s">
        <v>40</v>
      </c>
      <c r="F3056" s="44"/>
      <c r="G3056" s="44"/>
      <c r="H3056" s="45"/>
      <c r="I3056" s="37"/>
      <c r="J3056" s="37"/>
      <c r="K3056" s="37">
        <f t="shared" si="634"/>
        <v>0</v>
      </c>
      <c r="L3056" s="37"/>
      <c r="M3056" s="37"/>
      <c r="N3056" s="37">
        <f t="shared" si="635"/>
        <v>0</v>
      </c>
      <c r="O3056" s="37">
        <f t="shared" si="636"/>
        <v>0</v>
      </c>
      <c r="P3056" s="38" t="e">
        <f t="shared" si="637"/>
        <v>#DIV/0!</v>
      </c>
      <c r="Q3056" s="39"/>
    </row>
    <row r="3057" spans="1:17" ht="15" customHeight="1" x14ac:dyDescent="0.3">
      <c r="A3057" s="40"/>
      <c r="B3057" s="41"/>
      <c r="C3057" s="41"/>
      <c r="D3057" s="42" t="s">
        <v>41</v>
      </c>
      <c r="E3057" s="43" t="s">
        <v>42</v>
      </c>
      <c r="F3057" s="44"/>
      <c r="G3057" s="44"/>
      <c r="H3057" s="45"/>
      <c r="I3057" s="37"/>
      <c r="J3057" s="37"/>
      <c r="K3057" s="37">
        <f t="shared" si="634"/>
        <v>0</v>
      </c>
      <c r="L3057" s="37"/>
      <c r="M3057" s="37"/>
      <c r="N3057" s="37">
        <f t="shared" si="635"/>
        <v>0</v>
      </c>
      <c r="O3057" s="37">
        <f t="shared" si="636"/>
        <v>0</v>
      </c>
      <c r="P3057" s="38" t="e">
        <f t="shared" si="637"/>
        <v>#DIV/0!</v>
      </c>
      <c r="Q3057" s="39"/>
    </row>
    <row r="3058" spans="1:17" ht="15" customHeight="1" x14ac:dyDescent="0.3">
      <c r="A3058" s="40"/>
      <c r="B3058" s="41"/>
      <c r="C3058" s="41"/>
      <c r="D3058" s="42" t="s">
        <v>43</v>
      </c>
      <c r="E3058" s="43" t="s">
        <v>44</v>
      </c>
      <c r="F3058" s="44"/>
      <c r="G3058" s="44"/>
      <c r="H3058" s="45"/>
      <c r="I3058" s="37"/>
      <c r="J3058" s="37"/>
      <c r="K3058" s="37">
        <f t="shared" si="634"/>
        <v>0</v>
      </c>
      <c r="L3058" s="37"/>
      <c r="M3058" s="37"/>
      <c r="N3058" s="37">
        <f t="shared" si="635"/>
        <v>0</v>
      </c>
      <c r="O3058" s="37">
        <f t="shared" si="636"/>
        <v>0</v>
      </c>
      <c r="P3058" s="38" t="e">
        <f t="shared" si="637"/>
        <v>#DIV/0!</v>
      </c>
      <c r="Q3058" s="39"/>
    </row>
    <row r="3059" spans="1:17" ht="15" customHeight="1" x14ac:dyDescent="0.3">
      <c r="A3059" s="40"/>
      <c r="B3059" s="41"/>
      <c r="C3059" s="41"/>
      <c r="D3059" s="42" t="s">
        <v>45</v>
      </c>
      <c r="E3059" s="43" t="s">
        <v>46</v>
      </c>
      <c r="F3059" s="44"/>
      <c r="G3059" s="44"/>
      <c r="H3059" s="45"/>
      <c r="I3059" s="37"/>
      <c r="J3059" s="37"/>
      <c r="K3059" s="37">
        <f t="shared" si="634"/>
        <v>0</v>
      </c>
      <c r="L3059" s="37"/>
      <c r="M3059" s="37"/>
      <c r="N3059" s="37">
        <f t="shared" si="635"/>
        <v>0</v>
      </c>
      <c r="O3059" s="37">
        <f t="shared" si="636"/>
        <v>0</v>
      </c>
      <c r="P3059" s="38" t="e">
        <f t="shared" si="637"/>
        <v>#DIV/0!</v>
      </c>
      <c r="Q3059" s="39"/>
    </row>
    <row r="3060" spans="1:17" ht="15" customHeight="1" x14ac:dyDescent="0.3">
      <c r="A3060" s="40"/>
      <c r="B3060" s="41"/>
      <c r="C3060" s="41"/>
      <c r="D3060" s="42" t="s">
        <v>47</v>
      </c>
      <c r="E3060" s="43" t="s">
        <v>48</v>
      </c>
      <c r="F3060" s="44"/>
      <c r="G3060" s="44"/>
      <c r="H3060" s="45"/>
      <c r="I3060" s="37"/>
      <c r="J3060" s="37"/>
      <c r="K3060" s="37">
        <f t="shared" si="634"/>
        <v>0</v>
      </c>
      <c r="L3060" s="37"/>
      <c r="M3060" s="37"/>
      <c r="N3060" s="37">
        <f t="shared" si="635"/>
        <v>0</v>
      </c>
      <c r="O3060" s="37">
        <f t="shared" si="636"/>
        <v>0</v>
      </c>
      <c r="P3060" s="38" t="e">
        <f t="shared" si="637"/>
        <v>#DIV/0!</v>
      </c>
      <c r="Q3060" s="39"/>
    </row>
    <row r="3061" spans="1:17" ht="15" customHeight="1" x14ac:dyDescent="0.3">
      <c r="A3061" s="40"/>
      <c r="B3061" s="41"/>
      <c r="C3061" s="41"/>
      <c r="D3061" s="42" t="s">
        <v>49</v>
      </c>
      <c r="E3061" s="43" t="s">
        <v>50</v>
      </c>
      <c r="F3061" s="44"/>
      <c r="G3061" s="44"/>
      <c r="H3061" s="45"/>
      <c r="I3061" s="37"/>
      <c r="J3061" s="37"/>
      <c r="K3061" s="37">
        <f t="shared" si="634"/>
        <v>0</v>
      </c>
      <c r="L3061" s="37"/>
      <c r="M3061" s="37"/>
      <c r="N3061" s="37">
        <f t="shared" si="635"/>
        <v>0</v>
      </c>
      <c r="O3061" s="37">
        <f t="shared" si="636"/>
        <v>0</v>
      </c>
      <c r="P3061" s="38" t="e">
        <f t="shared" si="637"/>
        <v>#DIV/0!</v>
      </c>
      <c r="Q3061" s="39"/>
    </row>
    <row r="3062" spans="1:17" ht="15" customHeight="1" x14ac:dyDescent="0.3">
      <c r="A3062" s="40"/>
      <c r="B3062" s="41"/>
      <c r="C3062" s="41"/>
      <c r="D3062" s="42" t="s">
        <v>51</v>
      </c>
      <c r="E3062" s="43" t="s">
        <v>52</v>
      </c>
      <c r="F3062" s="44"/>
      <c r="G3062" s="44"/>
      <c r="H3062" s="45"/>
      <c r="I3062" s="37"/>
      <c r="J3062" s="37"/>
      <c r="K3062" s="37">
        <f t="shared" si="634"/>
        <v>0</v>
      </c>
      <c r="L3062" s="37"/>
      <c r="M3062" s="37"/>
      <c r="N3062" s="37">
        <f t="shared" si="635"/>
        <v>0</v>
      </c>
      <c r="O3062" s="37">
        <f t="shared" si="636"/>
        <v>0</v>
      </c>
      <c r="P3062" s="38" t="e">
        <f t="shared" si="637"/>
        <v>#DIV/0!</v>
      </c>
      <c r="Q3062" s="39"/>
    </row>
    <row r="3063" spans="1:17" ht="15" customHeight="1" x14ac:dyDescent="0.3">
      <c r="A3063" s="40"/>
      <c r="B3063" s="41"/>
      <c r="C3063" s="41"/>
      <c r="D3063" s="42" t="s">
        <v>53</v>
      </c>
      <c r="E3063" s="43" t="s">
        <v>54</v>
      </c>
      <c r="F3063" s="44"/>
      <c r="G3063" s="44"/>
      <c r="H3063" s="45"/>
      <c r="I3063" s="37"/>
      <c r="J3063" s="37"/>
      <c r="K3063" s="37">
        <f t="shared" si="634"/>
        <v>0</v>
      </c>
      <c r="L3063" s="37"/>
      <c r="M3063" s="37"/>
      <c r="N3063" s="37">
        <f t="shared" si="635"/>
        <v>0</v>
      </c>
      <c r="O3063" s="37">
        <f t="shared" si="636"/>
        <v>0</v>
      </c>
      <c r="P3063" s="38" t="e">
        <f t="shared" si="637"/>
        <v>#DIV/0!</v>
      </c>
      <c r="Q3063" s="39"/>
    </row>
    <row r="3064" spans="1:17" ht="15" customHeight="1" x14ac:dyDescent="0.3">
      <c r="A3064" s="40"/>
      <c r="B3064" s="41"/>
      <c r="C3064" s="41"/>
      <c r="D3064" s="42" t="s">
        <v>55</v>
      </c>
      <c r="E3064" s="43" t="s">
        <v>56</v>
      </c>
      <c r="F3064" s="44"/>
      <c r="G3064" s="44"/>
      <c r="H3064" s="45"/>
      <c r="I3064" s="37"/>
      <c r="J3064" s="37"/>
      <c r="K3064" s="37">
        <f t="shared" si="634"/>
        <v>0</v>
      </c>
      <c r="L3064" s="37"/>
      <c r="M3064" s="37"/>
      <c r="N3064" s="37">
        <f t="shared" si="635"/>
        <v>0</v>
      </c>
      <c r="O3064" s="37">
        <f t="shared" si="636"/>
        <v>0</v>
      </c>
      <c r="P3064" s="38" t="e">
        <f t="shared" si="637"/>
        <v>#DIV/0!</v>
      </c>
      <c r="Q3064" s="39"/>
    </row>
    <row r="3065" spans="1:17" ht="33.75" customHeight="1" x14ac:dyDescent="0.3">
      <c r="A3065" s="40"/>
      <c r="B3065" s="41"/>
      <c r="C3065" s="41"/>
      <c r="D3065" s="54" t="s">
        <v>57</v>
      </c>
      <c r="E3065" s="43" t="s">
        <v>58</v>
      </c>
      <c r="F3065" s="44"/>
      <c r="G3065" s="44"/>
      <c r="H3065" s="45"/>
      <c r="I3065" s="37"/>
      <c r="J3065" s="37"/>
      <c r="K3065" s="37">
        <f t="shared" si="634"/>
        <v>0</v>
      </c>
      <c r="L3065" s="37"/>
      <c r="M3065" s="37"/>
      <c r="N3065" s="37">
        <f t="shared" si="635"/>
        <v>0</v>
      </c>
      <c r="O3065" s="37">
        <f t="shared" si="636"/>
        <v>0</v>
      </c>
      <c r="P3065" s="38" t="e">
        <f t="shared" si="637"/>
        <v>#DIV/0!</v>
      </c>
      <c r="Q3065" s="39"/>
    </row>
    <row r="3066" spans="1:17" ht="30" customHeight="1" x14ac:dyDescent="0.3">
      <c r="A3066" s="40"/>
      <c r="B3066" s="41"/>
      <c r="C3066" s="41"/>
      <c r="D3066" s="54" t="s">
        <v>59</v>
      </c>
      <c r="E3066" s="43" t="s">
        <v>60</v>
      </c>
      <c r="F3066" s="44"/>
      <c r="G3066" s="44"/>
      <c r="H3066" s="45"/>
      <c r="I3066" s="37"/>
      <c r="J3066" s="37"/>
      <c r="K3066" s="37">
        <f t="shared" si="634"/>
        <v>0</v>
      </c>
      <c r="L3066" s="37"/>
      <c r="M3066" s="37"/>
      <c r="N3066" s="37">
        <f t="shared" si="635"/>
        <v>0</v>
      </c>
      <c r="O3066" s="37">
        <f t="shared" si="636"/>
        <v>0</v>
      </c>
      <c r="P3066" s="38" t="e">
        <f t="shared" si="637"/>
        <v>#DIV/0!</v>
      </c>
      <c r="Q3066" s="39"/>
    </row>
    <row r="3067" spans="1:17" ht="35.25" customHeight="1" x14ac:dyDescent="0.3">
      <c r="A3067" s="40"/>
      <c r="B3067" s="41"/>
      <c r="C3067" s="41"/>
      <c r="D3067" s="54" t="s">
        <v>61</v>
      </c>
      <c r="E3067" s="43" t="s">
        <v>62</v>
      </c>
      <c r="F3067" s="44"/>
      <c r="G3067" s="44"/>
      <c r="H3067" s="45"/>
      <c r="I3067" s="37"/>
      <c r="J3067" s="37"/>
      <c r="K3067" s="37">
        <f>SUM(G3067:J3067)</f>
        <v>0</v>
      </c>
      <c r="L3067" s="37"/>
      <c r="M3067" s="37"/>
      <c r="N3067" s="37">
        <f t="shared" si="635"/>
        <v>0</v>
      </c>
      <c r="O3067" s="37">
        <f t="shared" si="636"/>
        <v>0</v>
      </c>
      <c r="P3067" s="38" t="e">
        <f t="shared" si="637"/>
        <v>#DIV/0!</v>
      </c>
      <c r="Q3067" s="39"/>
    </row>
    <row r="3068" spans="1:17" ht="32.25" customHeight="1" x14ac:dyDescent="0.3">
      <c r="A3068" s="40"/>
      <c r="B3068" s="41"/>
      <c r="C3068" s="41"/>
      <c r="D3068" s="54" t="s">
        <v>63</v>
      </c>
      <c r="E3068" s="43" t="s">
        <v>64</v>
      </c>
      <c r="F3068" s="44"/>
      <c r="G3068" s="44"/>
      <c r="H3068" s="45"/>
      <c r="I3068" s="37"/>
      <c r="J3068" s="37"/>
      <c r="K3068" s="37">
        <f>SUM(G3068:J3068)</f>
        <v>0</v>
      </c>
      <c r="L3068" s="37"/>
      <c r="M3068" s="37"/>
      <c r="N3068" s="37">
        <f t="shared" si="635"/>
        <v>0</v>
      </c>
      <c r="O3068" s="37">
        <f t="shared" si="636"/>
        <v>0</v>
      </c>
      <c r="P3068" s="38" t="e">
        <f t="shared" si="637"/>
        <v>#DIV/0!</v>
      </c>
      <c r="Q3068" s="39"/>
    </row>
    <row r="3069" spans="1:17" ht="15" customHeight="1" x14ac:dyDescent="0.3">
      <c r="A3069" s="40"/>
      <c r="B3069" s="41"/>
      <c r="C3069" s="41"/>
      <c r="D3069" s="42" t="s">
        <v>65</v>
      </c>
      <c r="E3069" s="43" t="s">
        <v>44</v>
      </c>
      <c r="F3069" s="44"/>
      <c r="G3069" s="44"/>
      <c r="H3069" s="45"/>
      <c r="I3069" s="37"/>
      <c r="J3069" s="37"/>
      <c r="K3069" s="37">
        <f>SUM(G3069:J3069)</f>
        <v>0</v>
      </c>
      <c r="L3069" s="37"/>
      <c r="M3069" s="37"/>
      <c r="N3069" s="37">
        <f t="shared" si="635"/>
        <v>0</v>
      </c>
      <c r="O3069" s="37">
        <f t="shared" si="636"/>
        <v>0</v>
      </c>
      <c r="P3069" s="38" t="e">
        <f t="shared" si="637"/>
        <v>#DIV/0!</v>
      </c>
      <c r="Q3069" s="39"/>
    </row>
    <row r="3070" spans="1:17" ht="15" customHeight="1" x14ac:dyDescent="0.3">
      <c r="A3070" s="40"/>
      <c r="B3070" s="41"/>
      <c r="C3070" s="41"/>
      <c r="D3070" s="42"/>
      <c r="E3070" s="43"/>
      <c r="F3070" s="44"/>
      <c r="G3070" s="44"/>
      <c r="H3070" s="45"/>
      <c r="I3070" s="37"/>
      <c r="J3070" s="37"/>
      <c r="K3070" s="37"/>
      <c r="L3070" s="37"/>
      <c r="M3070" s="37"/>
      <c r="N3070" s="37"/>
      <c r="O3070" s="37"/>
      <c r="P3070" s="38"/>
      <c r="Q3070" s="39"/>
    </row>
    <row r="3071" spans="1:17" s="2" customFormat="1" ht="15" customHeight="1" x14ac:dyDescent="0.3">
      <c r="A3071" s="40" t="s">
        <v>66</v>
      </c>
      <c r="B3071" s="41" t="s">
        <v>66</v>
      </c>
      <c r="C3071" s="41"/>
      <c r="D3071" s="42"/>
      <c r="E3071" s="43"/>
      <c r="F3071" s="50"/>
      <c r="G3071" s="50"/>
      <c r="H3071" s="51"/>
      <c r="I3071" s="36"/>
      <c r="J3071" s="36"/>
      <c r="K3071" s="36"/>
      <c r="L3071" s="36"/>
      <c r="M3071" s="36"/>
      <c r="N3071" s="36"/>
      <c r="O3071" s="36"/>
      <c r="P3071" s="55"/>
      <c r="Q3071" s="53"/>
    </row>
    <row r="3072" spans="1:17" ht="15" customHeight="1" x14ac:dyDescent="0.3">
      <c r="A3072" s="40"/>
      <c r="B3072" s="41"/>
      <c r="C3072" s="41"/>
      <c r="D3072" s="42"/>
      <c r="E3072" s="43"/>
      <c r="F3072" s="44"/>
      <c r="G3072" s="44"/>
      <c r="H3072" s="45"/>
      <c r="I3072" s="37"/>
      <c r="J3072" s="37"/>
      <c r="K3072" s="37"/>
      <c r="L3072" s="37"/>
      <c r="M3072" s="37"/>
      <c r="N3072" s="37"/>
      <c r="O3072" s="37"/>
      <c r="P3072" s="38"/>
      <c r="Q3072" s="39"/>
    </row>
    <row r="3073" spans="1:17" s="2" customFormat="1" ht="15" customHeight="1" x14ac:dyDescent="0.3">
      <c r="A3073" s="40"/>
      <c r="B3073" s="41" t="s">
        <v>67</v>
      </c>
      <c r="C3073" s="41"/>
      <c r="D3073" s="42"/>
      <c r="E3073" s="43"/>
      <c r="F3073" s="50"/>
      <c r="G3073" s="50"/>
      <c r="H3073" s="51"/>
      <c r="I3073" s="36"/>
      <c r="J3073" s="36"/>
      <c r="K3073" s="36"/>
      <c r="L3073" s="36"/>
      <c r="M3073" s="36"/>
      <c r="N3073" s="36"/>
      <c r="O3073" s="36"/>
      <c r="P3073" s="55"/>
      <c r="Q3073" s="53"/>
    </row>
    <row r="3074" spans="1:17" ht="15" customHeight="1" x14ac:dyDescent="0.3">
      <c r="A3074" s="40"/>
      <c r="B3074" s="41"/>
      <c r="C3074" s="41" t="s">
        <v>68</v>
      </c>
      <c r="D3074" s="42"/>
      <c r="E3074" s="43"/>
      <c r="F3074" s="44"/>
      <c r="G3074" s="44"/>
      <c r="H3074" s="45"/>
      <c r="I3074" s="37"/>
      <c r="J3074" s="37"/>
      <c r="K3074" s="37"/>
      <c r="L3074" s="37"/>
      <c r="M3074" s="37"/>
      <c r="N3074" s="37"/>
      <c r="O3074" s="37"/>
      <c r="P3074" s="38"/>
      <c r="Q3074" s="39"/>
    </row>
    <row r="3075" spans="1:17" ht="15" customHeight="1" x14ac:dyDescent="0.3">
      <c r="A3075" s="40"/>
      <c r="B3075" s="41"/>
      <c r="C3075" s="41"/>
      <c r="D3075" s="42" t="s">
        <v>69</v>
      </c>
      <c r="E3075" s="43" t="s">
        <v>70</v>
      </c>
      <c r="F3075" s="44"/>
      <c r="G3075" s="44"/>
      <c r="H3075" s="45"/>
      <c r="I3075" s="37"/>
      <c r="J3075" s="37"/>
      <c r="K3075" s="37">
        <f>SUM(G3075:J3075)</f>
        <v>0</v>
      </c>
      <c r="L3075" s="37"/>
      <c r="M3075" s="37"/>
      <c r="N3075" s="37">
        <f>SUM(L3075:M3075)</f>
        <v>0</v>
      </c>
      <c r="O3075" s="37">
        <f>+K3075-F3075</f>
        <v>0</v>
      </c>
      <c r="P3075" s="38" t="e">
        <f>+O3075/F3075</f>
        <v>#DIV/0!</v>
      </c>
      <c r="Q3075" s="39"/>
    </row>
    <row r="3076" spans="1:17" ht="15" customHeight="1" x14ac:dyDescent="0.3">
      <c r="A3076" s="40"/>
      <c r="B3076" s="41"/>
      <c r="C3076" s="41"/>
      <c r="D3076" s="42" t="s">
        <v>71</v>
      </c>
      <c r="E3076" s="43" t="s">
        <v>72</v>
      </c>
      <c r="F3076" s="44"/>
      <c r="G3076" s="44"/>
      <c r="H3076" s="45"/>
      <c r="I3076" s="37"/>
      <c r="J3076" s="37"/>
      <c r="K3076" s="37">
        <f>SUM(G3076:J3076)</f>
        <v>0</v>
      </c>
      <c r="L3076" s="37"/>
      <c r="M3076" s="37"/>
      <c r="N3076" s="37">
        <f>SUM(L3076:M3076)</f>
        <v>0</v>
      </c>
      <c r="O3076" s="37">
        <f>+K3076-F3076</f>
        <v>0</v>
      </c>
      <c r="P3076" s="38" t="e">
        <f>+O3076/F3076</f>
        <v>#DIV/0!</v>
      </c>
      <c r="Q3076" s="39"/>
    </row>
    <row r="3077" spans="1:17" ht="15" customHeight="1" x14ac:dyDescent="0.3">
      <c r="A3077" s="40"/>
      <c r="B3077" s="41"/>
      <c r="C3077" s="41"/>
      <c r="D3077" s="42" t="s">
        <v>73</v>
      </c>
      <c r="E3077" s="43" t="s">
        <v>74</v>
      </c>
      <c r="F3077" s="44"/>
      <c r="G3077" s="44"/>
      <c r="H3077" s="45"/>
      <c r="I3077" s="37"/>
      <c r="J3077" s="37"/>
      <c r="K3077" s="37">
        <f>SUM(G3077:J3077)</f>
        <v>0</v>
      </c>
      <c r="L3077" s="37"/>
      <c r="M3077" s="37"/>
      <c r="N3077" s="37">
        <f>SUM(L3077:M3077)</f>
        <v>0</v>
      </c>
      <c r="O3077" s="37">
        <f>+K3077-F3077</f>
        <v>0</v>
      </c>
      <c r="P3077" s="38" t="e">
        <f>+O3077/F3077</f>
        <v>#DIV/0!</v>
      </c>
      <c r="Q3077" s="39"/>
    </row>
    <row r="3078" spans="1:17" ht="15" customHeight="1" x14ac:dyDescent="0.3">
      <c r="A3078" s="40"/>
      <c r="B3078" s="41"/>
      <c r="C3078" s="41"/>
      <c r="D3078" s="42" t="s">
        <v>75</v>
      </c>
      <c r="E3078" s="43" t="s">
        <v>76</v>
      </c>
      <c r="F3078" s="44"/>
      <c r="G3078" s="44"/>
      <c r="H3078" s="45"/>
      <c r="I3078" s="37"/>
      <c r="J3078" s="37"/>
      <c r="K3078" s="37">
        <f>SUM(G3078:J3078)</f>
        <v>0</v>
      </c>
      <c r="L3078" s="37"/>
      <c r="M3078" s="37"/>
      <c r="N3078" s="37">
        <f>SUM(L3078:M3078)</f>
        <v>0</v>
      </c>
      <c r="O3078" s="37">
        <f>+K3078-F3078</f>
        <v>0</v>
      </c>
      <c r="P3078" s="38" t="e">
        <f>+O3078/F3078</f>
        <v>#DIV/0!</v>
      </c>
      <c r="Q3078" s="39"/>
    </row>
    <row r="3079" spans="1:17" ht="15" customHeight="1" x14ac:dyDescent="0.3">
      <c r="A3079" s="40"/>
      <c r="B3079" s="41"/>
      <c r="C3079" s="41"/>
      <c r="D3079" s="42" t="s">
        <v>77</v>
      </c>
      <c r="E3079" s="43" t="s">
        <v>78</v>
      </c>
      <c r="F3079" s="44"/>
      <c r="G3079" s="44"/>
      <c r="H3079" s="45"/>
      <c r="I3079" s="37"/>
      <c r="J3079" s="37"/>
      <c r="K3079" s="37">
        <f>SUM(G3079:J3079)</f>
        <v>0</v>
      </c>
      <c r="L3079" s="37"/>
      <c r="M3079" s="37"/>
      <c r="N3079" s="37">
        <f>SUM(L3079:M3079)</f>
        <v>0</v>
      </c>
      <c r="O3079" s="37">
        <f>+K3079-F3079</f>
        <v>0</v>
      </c>
      <c r="P3079" s="38" t="e">
        <f>+O3079/F3079</f>
        <v>#DIV/0!</v>
      </c>
      <c r="Q3079" s="39"/>
    </row>
    <row r="3080" spans="1:17" ht="15" customHeight="1" x14ac:dyDescent="0.3">
      <c r="A3080" s="40"/>
      <c r="B3080" s="41"/>
      <c r="C3080" s="41"/>
      <c r="D3080" s="42"/>
      <c r="E3080" s="43"/>
      <c r="F3080" s="44"/>
      <c r="G3080" s="44"/>
      <c r="H3080" s="45"/>
      <c r="I3080" s="37"/>
      <c r="J3080" s="37"/>
      <c r="K3080" s="37"/>
      <c r="L3080" s="37"/>
      <c r="M3080" s="37"/>
      <c r="N3080" s="37"/>
      <c r="O3080" s="37"/>
      <c r="P3080" s="38"/>
      <c r="Q3080" s="39"/>
    </row>
    <row r="3081" spans="1:17" s="2" customFormat="1" ht="15" customHeight="1" x14ac:dyDescent="0.3">
      <c r="A3081" s="40"/>
      <c r="B3081" s="41"/>
      <c r="C3081" s="41" t="s">
        <v>79</v>
      </c>
      <c r="D3081" s="42"/>
      <c r="E3081" s="43"/>
      <c r="F3081" s="50"/>
      <c r="G3081" s="50"/>
      <c r="H3081" s="51"/>
      <c r="I3081" s="36"/>
      <c r="J3081" s="36"/>
      <c r="K3081" s="36"/>
      <c r="L3081" s="36"/>
      <c r="M3081" s="36"/>
      <c r="N3081" s="36"/>
      <c r="O3081" s="36"/>
      <c r="P3081" s="55"/>
      <c r="Q3081" s="53"/>
    </row>
    <row r="3082" spans="1:17" ht="15" customHeight="1" x14ac:dyDescent="0.3">
      <c r="A3082" s="40"/>
      <c r="B3082" s="41"/>
      <c r="C3082" s="41"/>
      <c r="D3082" s="42" t="s">
        <v>80</v>
      </c>
      <c r="E3082" s="43" t="s">
        <v>81</v>
      </c>
      <c r="F3082" s="44"/>
      <c r="G3082" s="44"/>
      <c r="H3082" s="45"/>
      <c r="I3082" s="37"/>
      <c r="J3082" s="37"/>
      <c r="K3082" s="37">
        <f>SUM(G3082:J3082)</f>
        <v>0</v>
      </c>
      <c r="L3082" s="37"/>
      <c r="M3082" s="37"/>
      <c r="N3082" s="37">
        <f>SUM(L3082:M3082)</f>
        <v>0</v>
      </c>
      <c r="O3082" s="37">
        <f t="shared" ref="O3082:O3093" si="638">+K3082-F3082</f>
        <v>0</v>
      </c>
      <c r="P3082" s="38" t="e">
        <f t="shared" ref="P3082:P3093" si="639">+O3082/F3082</f>
        <v>#DIV/0!</v>
      </c>
      <c r="Q3082" s="39"/>
    </row>
    <row r="3083" spans="1:17" ht="15" customHeight="1" x14ac:dyDescent="0.3">
      <c r="A3083" s="40"/>
      <c r="B3083" s="41"/>
      <c r="C3083" s="41"/>
      <c r="D3083" s="42" t="s">
        <v>82</v>
      </c>
      <c r="E3083" s="43" t="s">
        <v>83</v>
      </c>
      <c r="F3083" s="44"/>
      <c r="G3083" s="44"/>
      <c r="H3083" s="45"/>
      <c r="I3083" s="37"/>
      <c r="J3083" s="37"/>
      <c r="K3083" s="37">
        <f t="shared" ref="K3083:K3093" si="640">SUM(G3083:J3083)</f>
        <v>0</v>
      </c>
      <c r="L3083" s="37"/>
      <c r="M3083" s="37"/>
      <c r="N3083" s="37">
        <f t="shared" ref="N3083:N3093" si="641">SUM(L3083:M3083)</f>
        <v>0</v>
      </c>
      <c r="O3083" s="37">
        <f t="shared" si="638"/>
        <v>0</v>
      </c>
      <c r="P3083" s="38" t="e">
        <f t="shared" si="639"/>
        <v>#DIV/0!</v>
      </c>
      <c r="Q3083" s="39"/>
    </row>
    <row r="3084" spans="1:17" ht="15" customHeight="1" x14ac:dyDescent="0.3">
      <c r="A3084" s="40"/>
      <c r="B3084" s="41"/>
      <c r="C3084" s="41"/>
      <c r="D3084" s="42" t="s">
        <v>84</v>
      </c>
      <c r="E3084" s="43" t="s">
        <v>85</v>
      </c>
      <c r="F3084" s="44"/>
      <c r="G3084" s="44"/>
      <c r="H3084" s="45"/>
      <c r="I3084" s="37"/>
      <c r="J3084" s="37"/>
      <c r="K3084" s="37">
        <f t="shared" si="640"/>
        <v>0</v>
      </c>
      <c r="L3084" s="37"/>
      <c r="M3084" s="37"/>
      <c r="N3084" s="37">
        <f t="shared" si="641"/>
        <v>0</v>
      </c>
      <c r="O3084" s="37">
        <f t="shared" si="638"/>
        <v>0</v>
      </c>
      <c r="P3084" s="38" t="e">
        <f t="shared" si="639"/>
        <v>#DIV/0!</v>
      </c>
      <c r="Q3084" s="39"/>
    </row>
    <row r="3085" spans="1:17" ht="15" customHeight="1" x14ac:dyDescent="0.3">
      <c r="A3085" s="40"/>
      <c r="B3085" s="41"/>
      <c r="C3085" s="41"/>
      <c r="D3085" s="42" t="s">
        <v>86</v>
      </c>
      <c r="E3085" s="43" t="s">
        <v>87</v>
      </c>
      <c r="F3085" s="44"/>
      <c r="G3085" s="44"/>
      <c r="H3085" s="45"/>
      <c r="I3085" s="37"/>
      <c r="J3085" s="37"/>
      <c r="K3085" s="37">
        <f t="shared" si="640"/>
        <v>0</v>
      </c>
      <c r="L3085" s="37"/>
      <c r="M3085" s="37"/>
      <c r="N3085" s="37">
        <f t="shared" si="641"/>
        <v>0</v>
      </c>
      <c r="O3085" s="37">
        <f t="shared" si="638"/>
        <v>0</v>
      </c>
      <c r="P3085" s="38" t="e">
        <f t="shared" si="639"/>
        <v>#DIV/0!</v>
      </c>
      <c r="Q3085" s="39"/>
    </row>
    <row r="3086" spans="1:17" ht="15" customHeight="1" x14ac:dyDescent="0.3">
      <c r="A3086" s="40"/>
      <c r="B3086" s="41"/>
      <c r="C3086" s="41"/>
      <c r="D3086" s="42" t="s">
        <v>88</v>
      </c>
      <c r="E3086" s="43" t="s">
        <v>89</v>
      </c>
      <c r="F3086" s="44"/>
      <c r="G3086" s="44"/>
      <c r="H3086" s="45"/>
      <c r="I3086" s="37"/>
      <c r="J3086" s="37"/>
      <c r="K3086" s="37">
        <f t="shared" si="640"/>
        <v>0</v>
      </c>
      <c r="L3086" s="37"/>
      <c r="M3086" s="37"/>
      <c r="N3086" s="37">
        <f t="shared" si="641"/>
        <v>0</v>
      </c>
      <c r="O3086" s="37">
        <f t="shared" si="638"/>
        <v>0</v>
      </c>
      <c r="P3086" s="38" t="e">
        <f t="shared" si="639"/>
        <v>#DIV/0!</v>
      </c>
      <c r="Q3086" s="39"/>
    </row>
    <row r="3087" spans="1:17" ht="15" customHeight="1" x14ac:dyDescent="0.3">
      <c r="A3087" s="40"/>
      <c r="B3087" s="41"/>
      <c r="C3087" s="41"/>
      <c r="D3087" s="42" t="s">
        <v>90</v>
      </c>
      <c r="E3087" s="43" t="s">
        <v>91</v>
      </c>
      <c r="F3087" s="44"/>
      <c r="G3087" s="44"/>
      <c r="H3087" s="45"/>
      <c r="I3087" s="37"/>
      <c r="J3087" s="37"/>
      <c r="K3087" s="37">
        <f t="shared" si="640"/>
        <v>0</v>
      </c>
      <c r="L3087" s="37"/>
      <c r="M3087" s="37"/>
      <c r="N3087" s="37">
        <f t="shared" si="641"/>
        <v>0</v>
      </c>
      <c r="O3087" s="37">
        <f t="shared" si="638"/>
        <v>0</v>
      </c>
      <c r="P3087" s="38" t="e">
        <f t="shared" si="639"/>
        <v>#DIV/0!</v>
      </c>
      <c r="Q3087" s="39"/>
    </row>
    <row r="3088" spans="1:17" ht="15" customHeight="1" x14ac:dyDescent="0.3">
      <c r="A3088" s="40"/>
      <c r="B3088" s="41"/>
      <c r="C3088" s="41"/>
      <c r="D3088" s="42" t="s">
        <v>92</v>
      </c>
      <c r="E3088" s="43" t="s">
        <v>93</v>
      </c>
      <c r="F3088" s="44"/>
      <c r="G3088" s="44"/>
      <c r="H3088" s="45"/>
      <c r="I3088" s="37"/>
      <c r="J3088" s="37"/>
      <c r="K3088" s="37">
        <f t="shared" si="640"/>
        <v>0</v>
      </c>
      <c r="L3088" s="37"/>
      <c r="M3088" s="37"/>
      <c r="N3088" s="37">
        <f t="shared" si="641"/>
        <v>0</v>
      </c>
      <c r="O3088" s="37">
        <f t="shared" si="638"/>
        <v>0</v>
      </c>
      <c r="P3088" s="38" t="e">
        <f t="shared" si="639"/>
        <v>#DIV/0!</v>
      </c>
      <c r="Q3088" s="39"/>
    </row>
    <row r="3089" spans="1:17" ht="15" customHeight="1" x14ac:dyDescent="0.3">
      <c r="A3089" s="40"/>
      <c r="B3089" s="41"/>
      <c r="C3089" s="41"/>
      <c r="D3089" s="42" t="s">
        <v>94</v>
      </c>
      <c r="E3089" s="43" t="s">
        <v>95</v>
      </c>
      <c r="F3089" s="44"/>
      <c r="G3089" s="44"/>
      <c r="H3089" s="45"/>
      <c r="I3089" s="37"/>
      <c r="J3089" s="37"/>
      <c r="K3089" s="37">
        <f t="shared" si="640"/>
        <v>0</v>
      </c>
      <c r="L3089" s="37"/>
      <c r="M3089" s="37"/>
      <c r="N3089" s="37">
        <f t="shared" si="641"/>
        <v>0</v>
      </c>
      <c r="O3089" s="37">
        <f t="shared" si="638"/>
        <v>0</v>
      </c>
      <c r="P3089" s="38" t="e">
        <f t="shared" si="639"/>
        <v>#DIV/0!</v>
      </c>
      <c r="Q3089" s="39"/>
    </row>
    <row r="3090" spans="1:17" ht="15" customHeight="1" x14ac:dyDescent="0.3">
      <c r="A3090" s="40"/>
      <c r="B3090" s="41"/>
      <c r="C3090" s="41"/>
      <c r="D3090" s="42" t="s">
        <v>96</v>
      </c>
      <c r="E3090" s="43" t="s">
        <v>97</v>
      </c>
      <c r="F3090" s="44"/>
      <c r="G3090" s="44"/>
      <c r="H3090" s="45"/>
      <c r="I3090" s="37"/>
      <c r="J3090" s="37"/>
      <c r="K3090" s="37">
        <f t="shared" si="640"/>
        <v>0</v>
      </c>
      <c r="L3090" s="37"/>
      <c r="M3090" s="37"/>
      <c r="N3090" s="37">
        <f t="shared" si="641"/>
        <v>0</v>
      </c>
      <c r="O3090" s="37">
        <f t="shared" si="638"/>
        <v>0</v>
      </c>
      <c r="P3090" s="38" t="e">
        <f t="shared" si="639"/>
        <v>#DIV/0!</v>
      </c>
      <c r="Q3090" s="39"/>
    </row>
    <row r="3091" spans="1:17" ht="15" customHeight="1" x14ac:dyDescent="0.3">
      <c r="A3091" s="40"/>
      <c r="B3091" s="41"/>
      <c r="C3091" s="41"/>
      <c r="D3091" s="42" t="s">
        <v>98</v>
      </c>
      <c r="E3091" s="43" t="s">
        <v>99</v>
      </c>
      <c r="F3091" s="44"/>
      <c r="G3091" s="44"/>
      <c r="H3091" s="45"/>
      <c r="I3091" s="37"/>
      <c r="J3091" s="37"/>
      <c r="K3091" s="37">
        <f t="shared" si="640"/>
        <v>0</v>
      </c>
      <c r="L3091" s="37"/>
      <c r="M3091" s="37"/>
      <c r="N3091" s="37">
        <f t="shared" si="641"/>
        <v>0</v>
      </c>
      <c r="O3091" s="37">
        <f t="shared" si="638"/>
        <v>0</v>
      </c>
      <c r="P3091" s="38" t="e">
        <f t="shared" si="639"/>
        <v>#DIV/0!</v>
      </c>
      <c r="Q3091" s="39"/>
    </row>
    <row r="3092" spans="1:17" ht="15" customHeight="1" x14ac:dyDescent="0.3">
      <c r="A3092" s="40"/>
      <c r="B3092" s="41"/>
      <c r="C3092" s="41"/>
      <c r="D3092" s="42" t="s">
        <v>100</v>
      </c>
      <c r="E3092" s="43" t="s">
        <v>101</v>
      </c>
      <c r="F3092" s="44"/>
      <c r="G3092" s="44"/>
      <c r="H3092" s="45"/>
      <c r="I3092" s="37"/>
      <c r="J3092" s="37"/>
      <c r="K3092" s="37">
        <f t="shared" si="640"/>
        <v>0</v>
      </c>
      <c r="L3092" s="37"/>
      <c r="M3092" s="37"/>
      <c r="N3092" s="37">
        <f t="shared" si="641"/>
        <v>0</v>
      </c>
      <c r="O3092" s="37">
        <f t="shared" si="638"/>
        <v>0</v>
      </c>
      <c r="P3092" s="38" t="e">
        <f t="shared" si="639"/>
        <v>#DIV/0!</v>
      </c>
      <c r="Q3092" s="39"/>
    </row>
    <row r="3093" spans="1:17" ht="15" customHeight="1" x14ac:dyDescent="0.3">
      <c r="A3093" s="40"/>
      <c r="B3093" s="41"/>
      <c r="C3093" s="41"/>
      <c r="D3093" s="42" t="s">
        <v>102</v>
      </c>
      <c r="E3093" s="43" t="s">
        <v>103</v>
      </c>
      <c r="F3093" s="44"/>
      <c r="G3093" s="44"/>
      <c r="H3093" s="45"/>
      <c r="I3093" s="37"/>
      <c r="J3093" s="37"/>
      <c r="K3093" s="37">
        <f t="shared" si="640"/>
        <v>0</v>
      </c>
      <c r="L3093" s="37"/>
      <c r="M3093" s="37"/>
      <c r="N3093" s="37">
        <f t="shared" si="641"/>
        <v>0</v>
      </c>
      <c r="O3093" s="37">
        <f t="shared" si="638"/>
        <v>0</v>
      </c>
      <c r="P3093" s="38" t="e">
        <f t="shared" si="639"/>
        <v>#DIV/0!</v>
      </c>
      <c r="Q3093" s="39"/>
    </row>
    <row r="3094" spans="1:17" ht="15" customHeight="1" x14ac:dyDescent="0.3">
      <c r="A3094" s="40"/>
      <c r="B3094" s="41"/>
      <c r="C3094" s="41"/>
      <c r="D3094" s="42"/>
      <c r="E3094" s="43"/>
      <c r="F3094" s="44"/>
      <c r="G3094" s="44"/>
      <c r="H3094" s="45"/>
      <c r="I3094" s="37"/>
      <c r="J3094" s="37"/>
      <c r="K3094" s="37"/>
      <c r="L3094" s="37"/>
      <c r="M3094" s="37"/>
      <c r="N3094" s="37"/>
      <c r="O3094" s="37"/>
      <c r="P3094" s="38"/>
      <c r="Q3094" s="39"/>
    </row>
    <row r="3095" spans="1:17" s="2" customFormat="1" ht="15" customHeight="1" x14ac:dyDescent="0.3">
      <c r="A3095" s="40"/>
      <c r="B3095" s="41"/>
      <c r="C3095" s="41" t="s">
        <v>104</v>
      </c>
      <c r="D3095" s="42"/>
      <c r="E3095" s="43"/>
      <c r="F3095" s="50"/>
      <c r="G3095" s="50"/>
      <c r="H3095" s="51"/>
      <c r="I3095" s="36"/>
      <c r="J3095" s="36"/>
      <c r="K3095" s="36"/>
      <c r="L3095" s="36"/>
      <c r="M3095" s="36"/>
      <c r="N3095" s="36"/>
      <c r="O3095" s="36"/>
      <c r="P3095" s="55"/>
      <c r="Q3095" s="53"/>
    </row>
    <row r="3096" spans="1:17" ht="15" customHeight="1" x14ac:dyDescent="0.3">
      <c r="A3096" s="40"/>
      <c r="B3096" s="41"/>
      <c r="C3096" s="41"/>
      <c r="D3096" s="42" t="s">
        <v>105</v>
      </c>
      <c r="E3096" s="43" t="s">
        <v>106</v>
      </c>
      <c r="F3096" s="44"/>
      <c r="G3096" s="44"/>
      <c r="H3096" s="45"/>
      <c r="I3096" s="37"/>
      <c r="J3096" s="37"/>
      <c r="K3096" s="37">
        <f t="shared" ref="K3096:K3102" si="642">SUM(G3096:J3096)</f>
        <v>0</v>
      </c>
      <c r="L3096" s="37"/>
      <c r="M3096" s="37"/>
      <c r="N3096" s="37">
        <f>SUM(L3096:M3096)</f>
        <v>0</v>
      </c>
      <c r="O3096" s="37">
        <f t="shared" ref="O3096:O3102" si="643">+K3096-F3096</f>
        <v>0</v>
      </c>
      <c r="P3096" s="38" t="e">
        <f t="shared" ref="P3096:P3102" si="644">+O3096/F3096</f>
        <v>#DIV/0!</v>
      </c>
      <c r="Q3096" s="39"/>
    </row>
    <row r="3097" spans="1:17" ht="15" customHeight="1" x14ac:dyDescent="0.3">
      <c r="A3097" s="40"/>
      <c r="B3097" s="41"/>
      <c r="C3097" s="41"/>
      <c r="D3097" s="42" t="s">
        <v>107</v>
      </c>
      <c r="E3097" s="43" t="s">
        <v>108</v>
      </c>
      <c r="F3097" s="44"/>
      <c r="G3097" s="44"/>
      <c r="H3097" s="45"/>
      <c r="I3097" s="37"/>
      <c r="J3097" s="37"/>
      <c r="K3097" s="37">
        <f t="shared" si="642"/>
        <v>0</v>
      </c>
      <c r="L3097" s="37"/>
      <c r="M3097" s="37"/>
      <c r="N3097" s="37">
        <f t="shared" ref="N3097:N3102" si="645">SUM(L3097:M3097)</f>
        <v>0</v>
      </c>
      <c r="O3097" s="37">
        <f t="shared" si="643"/>
        <v>0</v>
      </c>
      <c r="P3097" s="38" t="e">
        <f t="shared" si="644"/>
        <v>#DIV/0!</v>
      </c>
      <c r="Q3097" s="39"/>
    </row>
    <row r="3098" spans="1:17" ht="30" customHeight="1" x14ac:dyDescent="0.3">
      <c r="A3098" s="40"/>
      <c r="B3098" s="41"/>
      <c r="C3098" s="41"/>
      <c r="D3098" s="54" t="s">
        <v>109</v>
      </c>
      <c r="E3098" s="43" t="s">
        <v>110</v>
      </c>
      <c r="F3098" s="44"/>
      <c r="G3098" s="44"/>
      <c r="H3098" s="45"/>
      <c r="I3098" s="37"/>
      <c r="J3098" s="37"/>
      <c r="K3098" s="37">
        <f t="shared" si="642"/>
        <v>0</v>
      </c>
      <c r="L3098" s="37"/>
      <c r="M3098" s="37"/>
      <c r="N3098" s="37">
        <f t="shared" si="645"/>
        <v>0</v>
      </c>
      <c r="O3098" s="37">
        <f t="shared" si="643"/>
        <v>0</v>
      </c>
      <c r="P3098" s="38" t="e">
        <f t="shared" si="644"/>
        <v>#DIV/0!</v>
      </c>
      <c r="Q3098" s="39"/>
    </row>
    <row r="3099" spans="1:17" ht="15" customHeight="1" x14ac:dyDescent="0.3">
      <c r="A3099" s="40" t="s">
        <v>111</v>
      </c>
      <c r="B3099" s="41"/>
      <c r="C3099" s="41"/>
      <c r="D3099" s="42" t="s">
        <v>112</v>
      </c>
      <c r="E3099" s="43" t="s">
        <v>113</v>
      </c>
      <c r="F3099" s="44"/>
      <c r="G3099" s="44"/>
      <c r="H3099" s="45"/>
      <c r="I3099" s="37"/>
      <c r="J3099" s="37"/>
      <c r="K3099" s="37">
        <f t="shared" si="642"/>
        <v>0</v>
      </c>
      <c r="L3099" s="37"/>
      <c r="M3099" s="37"/>
      <c r="N3099" s="37">
        <f t="shared" si="645"/>
        <v>0</v>
      </c>
      <c r="O3099" s="37">
        <f t="shared" si="643"/>
        <v>0</v>
      </c>
      <c r="P3099" s="38" t="e">
        <f t="shared" si="644"/>
        <v>#DIV/0!</v>
      </c>
      <c r="Q3099" s="39"/>
    </row>
    <row r="3100" spans="1:17" ht="15" customHeight="1" x14ac:dyDescent="0.3">
      <c r="A3100" s="40"/>
      <c r="B3100" s="41"/>
      <c r="C3100" s="41"/>
      <c r="D3100" s="42" t="s">
        <v>114</v>
      </c>
      <c r="E3100" s="43" t="s">
        <v>115</v>
      </c>
      <c r="F3100" s="44"/>
      <c r="G3100" s="44"/>
      <c r="H3100" s="45"/>
      <c r="I3100" s="37"/>
      <c r="J3100" s="37"/>
      <c r="K3100" s="37">
        <f t="shared" si="642"/>
        <v>0</v>
      </c>
      <c r="L3100" s="37"/>
      <c r="M3100" s="37"/>
      <c r="N3100" s="37">
        <f t="shared" si="645"/>
        <v>0</v>
      </c>
      <c r="O3100" s="37">
        <f t="shared" si="643"/>
        <v>0</v>
      </c>
      <c r="P3100" s="38" t="e">
        <f t="shared" si="644"/>
        <v>#DIV/0!</v>
      </c>
      <c r="Q3100" s="39"/>
    </row>
    <row r="3101" spans="1:17" ht="15" customHeight="1" x14ac:dyDescent="0.3">
      <c r="A3101" s="40"/>
      <c r="B3101" s="41"/>
      <c r="C3101" s="41"/>
      <c r="D3101" s="42" t="s">
        <v>116</v>
      </c>
      <c r="E3101" s="43" t="s">
        <v>117</v>
      </c>
      <c r="F3101" s="44"/>
      <c r="G3101" s="44"/>
      <c r="H3101" s="45"/>
      <c r="I3101" s="37"/>
      <c r="J3101" s="37"/>
      <c r="K3101" s="37">
        <f t="shared" si="642"/>
        <v>0</v>
      </c>
      <c r="L3101" s="37"/>
      <c r="M3101" s="37"/>
      <c r="N3101" s="37">
        <f t="shared" si="645"/>
        <v>0</v>
      </c>
      <c r="O3101" s="37">
        <f t="shared" si="643"/>
        <v>0</v>
      </c>
      <c r="P3101" s="38" t="e">
        <f t="shared" si="644"/>
        <v>#DIV/0!</v>
      </c>
      <c r="Q3101" s="39"/>
    </row>
    <row r="3102" spans="1:17" ht="15" customHeight="1" x14ac:dyDescent="0.3">
      <c r="A3102" s="40"/>
      <c r="B3102" s="41"/>
      <c r="C3102" s="41"/>
      <c r="D3102" s="42" t="s">
        <v>118</v>
      </c>
      <c r="E3102" s="43" t="s">
        <v>119</v>
      </c>
      <c r="F3102" s="44"/>
      <c r="G3102" s="44"/>
      <c r="H3102" s="45"/>
      <c r="I3102" s="37"/>
      <c r="J3102" s="37"/>
      <c r="K3102" s="37">
        <f t="shared" si="642"/>
        <v>0</v>
      </c>
      <c r="L3102" s="37"/>
      <c r="M3102" s="37"/>
      <c r="N3102" s="37">
        <f t="shared" si="645"/>
        <v>0</v>
      </c>
      <c r="O3102" s="37">
        <f t="shared" si="643"/>
        <v>0</v>
      </c>
      <c r="P3102" s="38" t="e">
        <f t="shared" si="644"/>
        <v>#DIV/0!</v>
      </c>
      <c r="Q3102" s="39"/>
    </row>
    <row r="3103" spans="1:17" ht="15" customHeight="1" x14ac:dyDescent="0.3">
      <c r="A3103" s="40"/>
      <c r="B3103" s="41"/>
      <c r="C3103" s="41"/>
      <c r="D3103" s="42"/>
      <c r="E3103" s="43"/>
      <c r="F3103" s="44"/>
      <c r="G3103" s="44"/>
      <c r="H3103" s="45"/>
      <c r="I3103" s="37"/>
      <c r="J3103" s="37"/>
      <c r="K3103" s="37"/>
      <c r="L3103" s="37"/>
      <c r="M3103" s="37"/>
      <c r="N3103" s="37"/>
      <c r="O3103" s="37"/>
      <c r="P3103" s="38"/>
      <c r="Q3103" s="39"/>
    </row>
    <row r="3104" spans="1:17" s="2" customFormat="1" ht="15" customHeight="1" x14ac:dyDescent="0.3">
      <c r="A3104" s="40"/>
      <c r="B3104" s="41"/>
      <c r="C3104" s="41" t="s">
        <v>120</v>
      </c>
      <c r="D3104" s="42"/>
      <c r="E3104" s="43"/>
      <c r="F3104" s="50"/>
      <c r="G3104" s="50"/>
      <c r="H3104" s="51"/>
      <c r="I3104" s="36"/>
      <c r="J3104" s="36"/>
      <c r="K3104" s="36"/>
      <c r="L3104" s="36"/>
      <c r="M3104" s="36"/>
      <c r="N3104" s="36"/>
      <c r="O3104" s="36"/>
      <c r="P3104" s="55"/>
      <c r="Q3104" s="53"/>
    </row>
    <row r="3105" spans="1:17" ht="15" customHeight="1" x14ac:dyDescent="0.3">
      <c r="A3105" s="40"/>
      <c r="B3105" s="41"/>
      <c r="C3105" s="41"/>
      <c r="D3105" s="42" t="s">
        <v>121</v>
      </c>
      <c r="E3105" s="43" t="s">
        <v>122</v>
      </c>
      <c r="F3105" s="44"/>
      <c r="G3105" s="44"/>
      <c r="H3105" s="45"/>
      <c r="I3105" s="37"/>
      <c r="J3105" s="37"/>
      <c r="K3105" s="37">
        <f t="shared" ref="K3105:K3110" si="646">SUM(G3105:J3105)</f>
        <v>0</v>
      </c>
      <c r="L3105" s="37"/>
      <c r="M3105" s="37"/>
      <c r="N3105" s="37">
        <f t="shared" ref="N3105:N3110" si="647">SUM(L3105:M3105)</f>
        <v>0</v>
      </c>
      <c r="O3105" s="37">
        <f t="shared" ref="O3105:O3110" si="648">+K3105-F3105</f>
        <v>0</v>
      </c>
      <c r="P3105" s="38" t="e">
        <f t="shared" ref="P3105:P3110" si="649">+O3105/F3105</f>
        <v>#DIV/0!</v>
      </c>
      <c r="Q3105" s="39"/>
    </row>
    <row r="3106" spans="1:17" ht="15" customHeight="1" x14ac:dyDescent="0.3">
      <c r="A3106" s="40"/>
      <c r="B3106" s="41"/>
      <c r="C3106" s="41"/>
      <c r="D3106" s="42" t="s">
        <v>123</v>
      </c>
      <c r="E3106" s="43" t="s">
        <v>124</v>
      </c>
      <c r="F3106" s="44"/>
      <c r="G3106" s="44"/>
      <c r="H3106" s="45"/>
      <c r="I3106" s="37"/>
      <c r="J3106" s="37"/>
      <c r="K3106" s="37">
        <f t="shared" si="646"/>
        <v>0</v>
      </c>
      <c r="L3106" s="37"/>
      <c r="M3106" s="37"/>
      <c r="N3106" s="37">
        <f t="shared" si="647"/>
        <v>0</v>
      </c>
      <c r="O3106" s="37">
        <f t="shared" si="648"/>
        <v>0</v>
      </c>
      <c r="P3106" s="38" t="e">
        <f t="shared" si="649"/>
        <v>#DIV/0!</v>
      </c>
      <c r="Q3106" s="39"/>
    </row>
    <row r="3107" spans="1:17" ht="15" customHeight="1" x14ac:dyDescent="0.3">
      <c r="A3107" s="40"/>
      <c r="B3107" s="41"/>
      <c r="C3107" s="41"/>
      <c r="D3107" s="42" t="s">
        <v>125</v>
      </c>
      <c r="E3107" s="43" t="s">
        <v>126</v>
      </c>
      <c r="F3107" s="44"/>
      <c r="G3107" s="44"/>
      <c r="H3107" s="45"/>
      <c r="I3107" s="37"/>
      <c r="J3107" s="37"/>
      <c r="K3107" s="37">
        <f t="shared" si="646"/>
        <v>0</v>
      </c>
      <c r="L3107" s="37"/>
      <c r="M3107" s="37"/>
      <c r="N3107" s="37">
        <f t="shared" si="647"/>
        <v>0</v>
      </c>
      <c r="O3107" s="37">
        <f t="shared" si="648"/>
        <v>0</v>
      </c>
      <c r="P3107" s="38" t="e">
        <f t="shared" si="649"/>
        <v>#DIV/0!</v>
      </c>
      <c r="Q3107" s="39"/>
    </row>
    <row r="3108" spans="1:17" ht="15" customHeight="1" x14ac:dyDescent="0.3">
      <c r="A3108" s="40"/>
      <c r="B3108" s="41"/>
      <c r="C3108" s="41"/>
      <c r="D3108" s="42" t="s">
        <v>127</v>
      </c>
      <c r="E3108" s="43" t="s">
        <v>128</v>
      </c>
      <c r="F3108" s="44"/>
      <c r="G3108" s="44"/>
      <c r="H3108" s="45"/>
      <c r="I3108" s="37"/>
      <c r="J3108" s="37"/>
      <c r="K3108" s="37">
        <f t="shared" si="646"/>
        <v>0</v>
      </c>
      <c r="L3108" s="37"/>
      <c r="M3108" s="37"/>
      <c r="N3108" s="37">
        <f t="shared" si="647"/>
        <v>0</v>
      </c>
      <c r="O3108" s="37">
        <f t="shared" si="648"/>
        <v>0</v>
      </c>
      <c r="P3108" s="38" t="e">
        <f t="shared" si="649"/>
        <v>#DIV/0!</v>
      </c>
      <c r="Q3108" s="39"/>
    </row>
    <row r="3109" spans="1:17" ht="15" customHeight="1" x14ac:dyDescent="0.3">
      <c r="A3109" s="40"/>
      <c r="B3109" s="41"/>
      <c r="C3109" s="41"/>
      <c r="D3109" s="42" t="s">
        <v>129</v>
      </c>
      <c r="E3109" s="43" t="s">
        <v>130</v>
      </c>
      <c r="F3109" s="44"/>
      <c r="G3109" s="44"/>
      <c r="H3109" s="45"/>
      <c r="I3109" s="37"/>
      <c r="J3109" s="37"/>
      <c r="K3109" s="37">
        <f t="shared" si="646"/>
        <v>0</v>
      </c>
      <c r="L3109" s="37"/>
      <c r="M3109" s="37"/>
      <c r="N3109" s="37">
        <f t="shared" si="647"/>
        <v>0</v>
      </c>
      <c r="O3109" s="37">
        <f t="shared" si="648"/>
        <v>0</v>
      </c>
      <c r="P3109" s="38" t="e">
        <f t="shared" si="649"/>
        <v>#DIV/0!</v>
      </c>
      <c r="Q3109" s="39"/>
    </row>
    <row r="3110" spans="1:17" ht="30" customHeight="1" x14ac:dyDescent="0.3">
      <c r="A3110" s="40"/>
      <c r="B3110" s="41"/>
      <c r="C3110" s="41"/>
      <c r="D3110" s="54" t="s">
        <v>131</v>
      </c>
      <c r="E3110" s="43" t="s">
        <v>132</v>
      </c>
      <c r="F3110" s="44"/>
      <c r="G3110" s="44"/>
      <c r="H3110" s="45"/>
      <c r="I3110" s="37"/>
      <c r="J3110" s="37"/>
      <c r="K3110" s="37">
        <f t="shared" si="646"/>
        <v>0</v>
      </c>
      <c r="L3110" s="37"/>
      <c r="M3110" s="37"/>
      <c r="N3110" s="37">
        <f t="shared" si="647"/>
        <v>0</v>
      </c>
      <c r="O3110" s="37">
        <f t="shared" si="648"/>
        <v>0</v>
      </c>
      <c r="P3110" s="38" t="e">
        <f t="shared" si="649"/>
        <v>#DIV/0!</v>
      </c>
      <c r="Q3110" s="39"/>
    </row>
    <row r="3111" spans="1:17" ht="15" customHeight="1" x14ac:dyDescent="0.3">
      <c r="A3111" s="40"/>
      <c r="B3111" s="41"/>
      <c r="C3111" s="41"/>
      <c r="D3111" s="42"/>
      <c r="E3111" s="43"/>
      <c r="F3111" s="44"/>
      <c r="G3111" s="44"/>
      <c r="H3111" s="45"/>
      <c r="I3111" s="37"/>
      <c r="J3111" s="37"/>
      <c r="K3111" s="37"/>
      <c r="L3111" s="37"/>
      <c r="M3111" s="37"/>
      <c r="N3111" s="37"/>
      <c r="O3111" s="37"/>
      <c r="P3111" s="38"/>
      <c r="Q3111" s="39"/>
    </row>
    <row r="3112" spans="1:17" s="2" customFormat="1" ht="15" customHeight="1" x14ac:dyDescent="0.3">
      <c r="A3112" s="40"/>
      <c r="B3112" s="41"/>
      <c r="C3112" s="41" t="s">
        <v>133</v>
      </c>
      <c r="D3112" s="42"/>
      <c r="E3112" s="43"/>
      <c r="F3112" s="50"/>
      <c r="G3112" s="50"/>
      <c r="H3112" s="51"/>
      <c r="I3112" s="36"/>
      <c r="J3112" s="36"/>
      <c r="K3112" s="36"/>
      <c r="L3112" s="36"/>
      <c r="M3112" s="36"/>
      <c r="N3112" s="36"/>
      <c r="O3112" s="36"/>
      <c r="P3112" s="55"/>
      <c r="Q3112" s="53"/>
    </row>
    <row r="3113" spans="1:17" ht="15" customHeight="1" x14ac:dyDescent="0.3">
      <c r="A3113" s="40"/>
      <c r="B3113" s="41"/>
      <c r="C3113" s="41"/>
      <c r="D3113" s="42" t="s">
        <v>134</v>
      </c>
      <c r="E3113" s="43" t="s">
        <v>135</v>
      </c>
      <c r="F3113" s="44"/>
      <c r="G3113" s="44"/>
      <c r="H3113" s="45"/>
      <c r="I3113" s="37"/>
      <c r="J3113" s="37"/>
      <c r="K3113" s="37">
        <f>SUM(G3113:J3113)</f>
        <v>0</v>
      </c>
      <c r="L3113" s="37"/>
      <c r="M3113" s="37"/>
      <c r="N3113" s="37">
        <f>SUM(L3113:M3113)</f>
        <v>0</v>
      </c>
      <c r="O3113" s="37">
        <f>+K3113-F3113</f>
        <v>0</v>
      </c>
      <c r="P3113" s="38" t="e">
        <f>+O3113/F3113</f>
        <v>#DIV/0!</v>
      </c>
      <c r="Q3113" s="39"/>
    </row>
    <row r="3114" spans="1:17" ht="15" customHeight="1" x14ac:dyDescent="0.3">
      <c r="A3114" s="40"/>
      <c r="B3114" s="41"/>
      <c r="C3114" s="41"/>
      <c r="D3114" s="42" t="s">
        <v>136</v>
      </c>
      <c r="E3114" s="43" t="s">
        <v>137</v>
      </c>
      <c r="F3114" s="44"/>
      <c r="G3114" s="44"/>
      <c r="H3114" s="45"/>
      <c r="I3114" s="37"/>
      <c r="J3114" s="37"/>
      <c r="K3114" s="37">
        <f>SUM(G3114:J3114)</f>
        <v>0</v>
      </c>
      <c r="L3114" s="37"/>
      <c r="M3114" s="37"/>
      <c r="N3114" s="37">
        <f>SUM(L3114:M3114)</f>
        <v>0</v>
      </c>
      <c r="O3114" s="37">
        <f>+K3114-F3114</f>
        <v>0</v>
      </c>
      <c r="P3114" s="38" t="e">
        <f>+O3114/F3114</f>
        <v>#DIV/0!</v>
      </c>
      <c r="Q3114" s="39"/>
    </row>
    <row r="3115" spans="1:17" ht="15" customHeight="1" x14ac:dyDescent="0.3">
      <c r="A3115" s="40"/>
      <c r="B3115" s="41"/>
      <c r="C3115" s="41"/>
      <c r="D3115" s="42" t="s">
        <v>138</v>
      </c>
      <c r="E3115" s="43" t="s">
        <v>139</v>
      </c>
      <c r="F3115" s="44"/>
      <c r="G3115" s="44"/>
      <c r="H3115" s="45"/>
      <c r="I3115" s="37"/>
      <c r="J3115" s="37"/>
      <c r="K3115" s="37">
        <f>SUM(G3115:J3115)</f>
        <v>0</v>
      </c>
      <c r="L3115" s="37"/>
      <c r="M3115" s="37"/>
      <c r="N3115" s="37">
        <f>SUM(L3115:M3115)</f>
        <v>0</v>
      </c>
      <c r="O3115" s="37">
        <f>+K3115-F3115</f>
        <v>0</v>
      </c>
      <c r="P3115" s="38" t="e">
        <f>+O3115/F3115</f>
        <v>#DIV/0!</v>
      </c>
      <c r="Q3115" s="39"/>
    </row>
    <row r="3116" spans="1:17" ht="15" customHeight="1" x14ac:dyDescent="0.3">
      <c r="A3116" s="40"/>
      <c r="B3116" s="41"/>
      <c r="C3116" s="41"/>
      <c r="D3116" s="42" t="s">
        <v>140</v>
      </c>
      <c r="E3116" s="43" t="s">
        <v>141</v>
      </c>
      <c r="F3116" s="44"/>
      <c r="G3116" s="44"/>
      <c r="H3116" s="45"/>
      <c r="I3116" s="37"/>
      <c r="J3116" s="37"/>
      <c r="K3116" s="37">
        <f>SUM(G3116:J3116)</f>
        <v>0</v>
      </c>
      <c r="L3116" s="37"/>
      <c r="M3116" s="37"/>
      <c r="N3116" s="37">
        <f>SUM(L3116:M3116)</f>
        <v>0</v>
      </c>
      <c r="O3116" s="37">
        <f>+K3116-F3116</f>
        <v>0</v>
      </c>
      <c r="P3116" s="38" t="e">
        <f>+O3116/F3116</f>
        <v>#DIV/0!</v>
      </c>
      <c r="Q3116" s="39"/>
    </row>
    <row r="3117" spans="1:17" ht="15" customHeight="1" x14ac:dyDescent="0.3">
      <c r="A3117" s="40"/>
      <c r="B3117" s="41"/>
      <c r="C3117" s="41"/>
      <c r="D3117" s="42" t="s">
        <v>142</v>
      </c>
      <c r="E3117" s="43" t="s">
        <v>141</v>
      </c>
      <c r="F3117" s="44"/>
      <c r="G3117" s="44"/>
      <c r="H3117" s="45"/>
      <c r="I3117" s="37"/>
      <c r="J3117" s="37"/>
      <c r="K3117" s="37">
        <f>SUM(G3117:J3117)</f>
        <v>0</v>
      </c>
      <c r="L3117" s="37"/>
      <c r="M3117" s="37"/>
      <c r="N3117" s="37">
        <f>SUM(L3117:M3117)</f>
        <v>0</v>
      </c>
      <c r="O3117" s="37">
        <f>+K3117-F3117</f>
        <v>0</v>
      </c>
      <c r="P3117" s="38" t="e">
        <f>+O3117/F3117</f>
        <v>#DIV/0!</v>
      </c>
      <c r="Q3117" s="39"/>
    </row>
    <row r="3118" spans="1:17" ht="15" customHeight="1" x14ac:dyDescent="0.3">
      <c r="A3118" s="57"/>
      <c r="B3118" s="58"/>
      <c r="C3118" s="58"/>
      <c r="D3118" s="39"/>
      <c r="E3118" s="59"/>
      <c r="F3118" s="44"/>
      <c r="G3118" s="44"/>
      <c r="H3118" s="45"/>
      <c r="I3118" s="37"/>
      <c r="J3118" s="37"/>
      <c r="K3118" s="37"/>
      <c r="L3118" s="37"/>
      <c r="M3118" s="37"/>
      <c r="N3118" s="37"/>
      <c r="O3118" s="37"/>
      <c r="P3118" s="38"/>
      <c r="Q3118" s="39"/>
    </row>
    <row r="3119" spans="1:17" ht="15.75" customHeight="1" x14ac:dyDescent="0.3">
      <c r="A3119" s="40" t="s">
        <v>143</v>
      </c>
      <c r="B3119" s="58"/>
      <c r="C3119" s="58"/>
      <c r="D3119" s="39"/>
      <c r="E3119" s="59"/>
      <c r="F3119" s="44"/>
      <c r="G3119" s="44"/>
      <c r="H3119" s="45"/>
      <c r="I3119" s="37"/>
      <c r="J3119" s="37"/>
      <c r="K3119" s="37"/>
      <c r="L3119" s="37"/>
      <c r="M3119" s="37"/>
      <c r="N3119" s="37"/>
      <c r="O3119" s="37"/>
      <c r="P3119" s="38"/>
      <c r="Q3119" s="39"/>
    </row>
    <row r="3120" spans="1:17" ht="15.75" customHeight="1" x14ac:dyDescent="0.3">
      <c r="A3120" s="60" t="s">
        <v>144</v>
      </c>
      <c r="B3120" s="58"/>
      <c r="C3120" s="58"/>
      <c r="D3120" s="39"/>
      <c r="E3120" s="59"/>
      <c r="F3120" s="44"/>
      <c r="G3120" s="44"/>
      <c r="H3120" s="45"/>
      <c r="I3120" s="37"/>
      <c r="J3120" s="37"/>
      <c r="K3120" s="37"/>
      <c r="L3120" s="37"/>
      <c r="M3120" s="37"/>
      <c r="N3120" s="37"/>
      <c r="O3120" s="37"/>
      <c r="P3120" s="38"/>
      <c r="Q3120" s="39"/>
    </row>
    <row r="3121" spans="1:17" ht="15" customHeight="1" x14ac:dyDescent="0.3">
      <c r="A3121" s="57"/>
      <c r="B3121" s="58"/>
      <c r="C3121" s="58"/>
      <c r="D3121" s="39"/>
      <c r="E3121" s="59"/>
      <c r="F3121" s="44"/>
      <c r="G3121" s="44"/>
      <c r="H3121" s="45"/>
      <c r="I3121" s="37"/>
      <c r="J3121" s="37"/>
      <c r="K3121" s="37"/>
      <c r="L3121" s="37"/>
      <c r="M3121" s="37"/>
      <c r="N3121" s="37"/>
      <c r="O3121" s="37"/>
      <c r="P3121" s="38"/>
      <c r="Q3121" s="39"/>
    </row>
    <row r="3122" spans="1:17" s="2" customFormat="1" ht="17.25" customHeight="1" x14ac:dyDescent="0.3">
      <c r="A3122" s="47" t="s">
        <v>28</v>
      </c>
      <c r="B3122" s="48"/>
      <c r="C3122" s="48"/>
      <c r="D3122" s="49"/>
      <c r="E3122" s="43"/>
      <c r="F3122" s="50"/>
      <c r="G3122" s="50"/>
      <c r="H3122" s="51"/>
      <c r="I3122" s="36"/>
      <c r="J3122" s="36"/>
      <c r="K3122" s="36"/>
      <c r="L3122" s="36"/>
      <c r="M3122" s="36"/>
      <c r="N3122" s="36"/>
      <c r="O3122" s="36"/>
      <c r="P3122" s="55"/>
      <c r="Q3122" s="53"/>
    </row>
    <row r="3123" spans="1:17" ht="17.25" customHeight="1" x14ac:dyDescent="0.3">
      <c r="A3123" s="47"/>
      <c r="B3123" s="48"/>
      <c r="C3123" s="48"/>
      <c r="D3123" s="49"/>
      <c r="E3123" s="43"/>
      <c r="F3123" s="44"/>
      <c r="G3123" s="44"/>
      <c r="H3123" s="45"/>
      <c r="I3123" s="37"/>
      <c r="J3123" s="37"/>
      <c r="K3123" s="37"/>
      <c r="L3123" s="37"/>
      <c r="M3123" s="37"/>
      <c r="N3123" s="37"/>
      <c r="O3123" s="37"/>
      <c r="P3123" s="38"/>
      <c r="Q3123" s="39"/>
    </row>
    <row r="3124" spans="1:17" s="2" customFormat="1" ht="15" customHeight="1" x14ac:dyDescent="0.3">
      <c r="A3124" s="40"/>
      <c r="B3124" s="41" t="s">
        <v>29</v>
      </c>
      <c r="C3124" s="41"/>
      <c r="D3124" s="42"/>
      <c r="E3124" s="43" t="s">
        <v>30</v>
      </c>
      <c r="F3124" s="50"/>
      <c r="G3124" s="50"/>
      <c r="H3124" s="51"/>
      <c r="I3124" s="36"/>
      <c r="J3124" s="36"/>
      <c r="K3124" s="36"/>
      <c r="L3124" s="36"/>
      <c r="M3124" s="36"/>
      <c r="N3124" s="36"/>
      <c r="O3124" s="36"/>
      <c r="P3124" s="55"/>
      <c r="Q3124" s="53"/>
    </row>
    <row r="3125" spans="1:17" ht="15" customHeight="1" x14ac:dyDescent="0.3">
      <c r="A3125" s="40"/>
      <c r="B3125" s="41"/>
      <c r="C3125" s="41"/>
      <c r="D3125" s="42" t="s">
        <v>31</v>
      </c>
      <c r="E3125" s="43" t="s">
        <v>32</v>
      </c>
      <c r="F3125" s="44"/>
      <c r="G3125" s="44"/>
      <c r="H3125" s="45"/>
      <c r="I3125" s="37"/>
      <c r="J3125" s="37"/>
      <c r="K3125" s="37">
        <f>SUM(G3125:J3125)</f>
        <v>0</v>
      </c>
      <c r="L3125" s="37"/>
      <c r="M3125" s="37"/>
      <c r="N3125" s="37">
        <f>SUM(L3125:M3125)</f>
        <v>0</v>
      </c>
      <c r="O3125" s="37">
        <f t="shared" ref="O3125:O3142" si="650">+K3125-F3125</f>
        <v>0</v>
      </c>
      <c r="P3125" s="38" t="e">
        <f t="shared" ref="P3125:P3142" si="651">+O3125/F3125</f>
        <v>#DIV/0!</v>
      </c>
      <c r="Q3125" s="39"/>
    </row>
    <row r="3126" spans="1:17" ht="15" customHeight="1" x14ac:dyDescent="0.3">
      <c r="A3126" s="40"/>
      <c r="B3126" s="41"/>
      <c r="C3126" s="41"/>
      <c r="D3126" s="42" t="s">
        <v>33</v>
      </c>
      <c r="E3126" s="43" t="s">
        <v>34</v>
      </c>
      <c r="F3126" s="44"/>
      <c r="G3126" s="44"/>
      <c r="H3126" s="45"/>
      <c r="I3126" s="37"/>
      <c r="J3126" s="37"/>
      <c r="K3126" s="37">
        <f t="shared" ref="K3126:K3141" si="652">SUM(G3126:J3126)</f>
        <v>0</v>
      </c>
      <c r="L3126" s="37"/>
      <c r="M3126" s="37"/>
      <c r="N3126" s="37">
        <f t="shared" ref="N3126:N3142" si="653">SUM(L3126:M3126)</f>
        <v>0</v>
      </c>
      <c r="O3126" s="37">
        <f t="shared" si="650"/>
        <v>0</v>
      </c>
      <c r="P3126" s="38" t="e">
        <f t="shared" si="651"/>
        <v>#DIV/0!</v>
      </c>
      <c r="Q3126" s="39"/>
    </row>
    <row r="3127" spans="1:17" ht="15" customHeight="1" x14ac:dyDescent="0.3">
      <c r="A3127" s="40"/>
      <c r="B3127" s="41"/>
      <c r="C3127" s="41"/>
      <c r="D3127" s="42" t="s">
        <v>35</v>
      </c>
      <c r="E3127" s="43" t="s">
        <v>36</v>
      </c>
      <c r="F3127" s="44"/>
      <c r="G3127" s="44"/>
      <c r="H3127" s="45"/>
      <c r="I3127" s="37"/>
      <c r="J3127" s="37"/>
      <c r="K3127" s="37">
        <f t="shared" si="652"/>
        <v>0</v>
      </c>
      <c r="L3127" s="37"/>
      <c r="M3127" s="37"/>
      <c r="N3127" s="37">
        <f t="shared" si="653"/>
        <v>0</v>
      </c>
      <c r="O3127" s="37">
        <f t="shared" si="650"/>
        <v>0</v>
      </c>
      <c r="P3127" s="38" t="e">
        <f t="shared" si="651"/>
        <v>#DIV/0!</v>
      </c>
      <c r="Q3127" s="39"/>
    </row>
    <row r="3128" spans="1:17" ht="15" customHeight="1" x14ac:dyDescent="0.3">
      <c r="A3128" s="40"/>
      <c r="B3128" s="41"/>
      <c r="C3128" s="41"/>
      <c r="D3128" s="42" t="s">
        <v>37</v>
      </c>
      <c r="E3128" s="43" t="s">
        <v>38</v>
      </c>
      <c r="F3128" s="44"/>
      <c r="G3128" s="44"/>
      <c r="H3128" s="45"/>
      <c r="I3128" s="37"/>
      <c r="J3128" s="37"/>
      <c r="K3128" s="37">
        <f t="shared" si="652"/>
        <v>0</v>
      </c>
      <c r="L3128" s="37"/>
      <c r="M3128" s="37"/>
      <c r="N3128" s="37">
        <f t="shared" si="653"/>
        <v>0</v>
      </c>
      <c r="O3128" s="37">
        <f t="shared" si="650"/>
        <v>0</v>
      </c>
      <c r="P3128" s="38" t="e">
        <f t="shared" si="651"/>
        <v>#DIV/0!</v>
      </c>
      <c r="Q3128" s="39"/>
    </row>
    <row r="3129" spans="1:17" ht="15" customHeight="1" x14ac:dyDescent="0.3">
      <c r="A3129" s="40"/>
      <c r="B3129" s="41"/>
      <c r="C3129" s="41"/>
      <c r="D3129" s="42" t="s">
        <v>39</v>
      </c>
      <c r="E3129" s="43" t="s">
        <v>40</v>
      </c>
      <c r="F3129" s="44"/>
      <c r="G3129" s="44"/>
      <c r="H3129" s="45"/>
      <c r="I3129" s="37"/>
      <c r="J3129" s="37"/>
      <c r="K3129" s="37">
        <f t="shared" si="652"/>
        <v>0</v>
      </c>
      <c r="L3129" s="37"/>
      <c r="M3129" s="37"/>
      <c r="N3129" s="37">
        <f t="shared" si="653"/>
        <v>0</v>
      </c>
      <c r="O3129" s="37">
        <f t="shared" si="650"/>
        <v>0</v>
      </c>
      <c r="P3129" s="38" t="e">
        <f t="shared" si="651"/>
        <v>#DIV/0!</v>
      </c>
      <c r="Q3129" s="39"/>
    </row>
    <row r="3130" spans="1:17" ht="15" customHeight="1" x14ac:dyDescent="0.3">
      <c r="A3130" s="40"/>
      <c r="B3130" s="41"/>
      <c r="C3130" s="41"/>
      <c r="D3130" s="42" t="s">
        <v>41</v>
      </c>
      <c r="E3130" s="43" t="s">
        <v>42</v>
      </c>
      <c r="F3130" s="44"/>
      <c r="G3130" s="44"/>
      <c r="H3130" s="45"/>
      <c r="I3130" s="37"/>
      <c r="J3130" s="37"/>
      <c r="K3130" s="37">
        <f t="shared" si="652"/>
        <v>0</v>
      </c>
      <c r="L3130" s="37"/>
      <c r="M3130" s="37"/>
      <c r="N3130" s="37">
        <f t="shared" si="653"/>
        <v>0</v>
      </c>
      <c r="O3130" s="37">
        <f t="shared" si="650"/>
        <v>0</v>
      </c>
      <c r="P3130" s="38" t="e">
        <f t="shared" si="651"/>
        <v>#DIV/0!</v>
      </c>
      <c r="Q3130" s="39"/>
    </row>
    <row r="3131" spans="1:17" ht="15" customHeight="1" x14ac:dyDescent="0.3">
      <c r="A3131" s="40"/>
      <c r="B3131" s="41"/>
      <c r="C3131" s="41"/>
      <c r="D3131" s="42" t="s">
        <v>43</v>
      </c>
      <c r="E3131" s="43" t="s">
        <v>44</v>
      </c>
      <c r="F3131" s="44"/>
      <c r="G3131" s="44"/>
      <c r="H3131" s="45"/>
      <c r="I3131" s="37"/>
      <c r="J3131" s="37"/>
      <c r="K3131" s="37">
        <f t="shared" si="652"/>
        <v>0</v>
      </c>
      <c r="L3131" s="37"/>
      <c r="M3131" s="37"/>
      <c r="N3131" s="37">
        <f t="shared" si="653"/>
        <v>0</v>
      </c>
      <c r="O3131" s="37">
        <f t="shared" si="650"/>
        <v>0</v>
      </c>
      <c r="P3131" s="38" t="e">
        <f t="shared" si="651"/>
        <v>#DIV/0!</v>
      </c>
      <c r="Q3131" s="39"/>
    </row>
    <row r="3132" spans="1:17" ht="15" customHeight="1" x14ac:dyDescent="0.3">
      <c r="A3132" s="40"/>
      <c r="B3132" s="41"/>
      <c r="C3132" s="41"/>
      <c r="D3132" s="42" t="s">
        <v>45</v>
      </c>
      <c r="E3132" s="43" t="s">
        <v>46</v>
      </c>
      <c r="F3132" s="44"/>
      <c r="G3132" s="44"/>
      <c r="H3132" s="45"/>
      <c r="I3132" s="37"/>
      <c r="J3132" s="37"/>
      <c r="K3132" s="37">
        <f t="shared" si="652"/>
        <v>0</v>
      </c>
      <c r="L3132" s="37"/>
      <c r="M3132" s="37"/>
      <c r="N3132" s="37">
        <f t="shared" si="653"/>
        <v>0</v>
      </c>
      <c r="O3132" s="37">
        <f t="shared" si="650"/>
        <v>0</v>
      </c>
      <c r="P3132" s="38" t="e">
        <f t="shared" si="651"/>
        <v>#DIV/0!</v>
      </c>
      <c r="Q3132" s="39"/>
    </row>
    <row r="3133" spans="1:17" ht="15" customHeight="1" x14ac:dyDescent="0.3">
      <c r="A3133" s="40"/>
      <c r="B3133" s="41"/>
      <c r="C3133" s="41"/>
      <c r="D3133" s="42" t="s">
        <v>47</v>
      </c>
      <c r="E3133" s="43" t="s">
        <v>48</v>
      </c>
      <c r="F3133" s="44"/>
      <c r="G3133" s="44"/>
      <c r="H3133" s="45"/>
      <c r="I3133" s="37"/>
      <c r="J3133" s="37"/>
      <c r="K3133" s="37">
        <f t="shared" si="652"/>
        <v>0</v>
      </c>
      <c r="L3133" s="37"/>
      <c r="M3133" s="37"/>
      <c r="N3133" s="37">
        <f t="shared" si="653"/>
        <v>0</v>
      </c>
      <c r="O3133" s="37">
        <f t="shared" si="650"/>
        <v>0</v>
      </c>
      <c r="P3133" s="38" t="e">
        <f t="shared" si="651"/>
        <v>#DIV/0!</v>
      </c>
      <c r="Q3133" s="39"/>
    </row>
    <row r="3134" spans="1:17" ht="15" customHeight="1" x14ac:dyDescent="0.3">
      <c r="A3134" s="40"/>
      <c r="B3134" s="41"/>
      <c r="C3134" s="41"/>
      <c r="D3134" s="42" t="s">
        <v>49</v>
      </c>
      <c r="E3134" s="43" t="s">
        <v>50</v>
      </c>
      <c r="F3134" s="44"/>
      <c r="G3134" s="44"/>
      <c r="H3134" s="45"/>
      <c r="I3134" s="37"/>
      <c r="J3134" s="37"/>
      <c r="K3134" s="37">
        <f t="shared" si="652"/>
        <v>0</v>
      </c>
      <c r="L3134" s="37"/>
      <c r="M3134" s="37"/>
      <c r="N3134" s="37">
        <f t="shared" si="653"/>
        <v>0</v>
      </c>
      <c r="O3134" s="37">
        <f t="shared" si="650"/>
        <v>0</v>
      </c>
      <c r="P3134" s="38" t="e">
        <f t="shared" si="651"/>
        <v>#DIV/0!</v>
      </c>
      <c r="Q3134" s="39"/>
    </row>
    <row r="3135" spans="1:17" ht="15" customHeight="1" x14ac:dyDescent="0.3">
      <c r="A3135" s="40"/>
      <c r="B3135" s="41"/>
      <c r="C3135" s="41"/>
      <c r="D3135" s="42" t="s">
        <v>51</v>
      </c>
      <c r="E3135" s="43" t="s">
        <v>52</v>
      </c>
      <c r="F3135" s="44"/>
      <c r="G3135" s="44"/>
      <c r="H3135" s="45"/>
      <c r="I3135" s="37"/>
      <c r="J3135" s="37"/>
      <c r="K3135" s="37">
        <f t="shared" si="652"/>
        <v>0</v>
      </c>
      <c r="L3135" s="37"/>
      <c r="M3135" s="37"/>
      <c r="N3135" s="37">
        <f t="shared" si="653"/>
        <v>0</v>
      </c>
      <c r="O3135" s="37">
        <f t="shared" si="650"/>
        <v>0</v>
      </c>
      <c r="P3135" s="38" t="e">
        <f t="shared" si="651"/>
        <v>#DIV/0!</v>
      </c>
      <c r="Q3135" s="39"/>
    </row>
    <row r="3136" spans="1:17" ht="15" customHeight="1" x14ac:dyDescent="0.3">
      <c r="A3136" s="40"/>
      <c r="B3136" s="41"/>
      <c r="C3136" s="41"/>
      <c r="D3136" s="42" t="s">
        <v>53</v>
      </c>
      <c r="E3136" s="43" t="s">
        <v>54</v>
      </c>
      <c r="F3136" s="44"/>
      <c r="G3136" s="44"/>
      <c r="H3136" s="45"/>
      <c r="I3136" s="37"/>
      <c r="J3136" s="37"/>
      <c r="K3136" s="37">
        <f t="shared" si="652"/>
        <v>0</v>
      </c>
      <c r="L3136" s="37"/>
      <c r="M3136" s="37"/>
      <c r="N3136" s="37">
        <f t="shared" si="653"/>
        <v>0</v>
      </c>
      <c r="O3136" s="37">
        <f t="shared" si="650"/>
        <v>0</v>
      </c>
      <c r="P3136" s="38" t="e">
        <f t="shared" si="651"/>
        <v>#DIV/0!</v>
      </c>
      <c r="Q3136" s="39"/>
    </row>
    <row r="3137" spans="1:17" ht="15" customHeight="1" x14ac:dyDescent="0.3">
      <c r="A3137" s="40"/>
      <c r="B3137" s="41"/>
      <c r="C3137" s="41"/>
      <c r="D3137" s="42" t="s">
        <v>55</v>
      </c>
      <c r="E3137" s="43" t="s">
        <v>56</v>
      </c>
      <c r="F3137" s="44"/>
      <c r="G3137" s="44"/>
      <c r="H3137" s="45"/>
      <c r="I3137" s="37"/>
      <c r="J3137" s="37"/>
      <c r="K3137" s="37">
        <f t="shared" si="652"/>
        <v>0</v>
      </c>
      <c r="L3137" s="37"/>
      <c r="M3137" s="37"/>
      <c r="N3137" s="37">
        <f t="shared" si="653"/>
        <v>0</v>
      </c>
      <c r="O3137" s="37">
        <f t="shared" si="650"/>
        <v>0</v>
      </c>
      <c r="P3137" s="38" t="e">
        <f t="shared" si="651"/>
        <v>#DIV/0!</v>
      </c>
      <c r="Q3137" s="39"/>
    </row>
    <row r="3138" spans="1:17" ht="30" customHeight="1" x14ac:dyDescent="0.3">
      <c r="A3138" s="40"/>
      <c r="B3138" s="41"/>
      <c r="C3138" s="41"/>
      <c r="D3138" s="54" t="s">
        <v>57</v>
      </c>
      <c r="E3138" s="43" t="s">
        <v>58</v>
      </c>
      <c r="F3138" s="44"/>
      <c r="G3138" s="44"/>
      <c r="H3138" s="45"/>
      <c r="I3138" s="37"/>
      <c r="J3138" s="37"/>
      <c r="K3138" s="37">
        <f t="shared" si="652"/>
        <v>0</v>
      </c>
      <c r="L3138" s="37"/>
      <c r="M3138" s="37"/>
      <c r="N3138" s="37">
        <f t="shared" si="653"/>
        <v>0</v>
      </c>
      <c r="O3138" s="37">
        <f t="shared" si="650"/>
        <v>0</v>
      </c>
      <c r="P3138" s="38" t="e">
        <f t="shared" si="651"/>
        <v>#DIV/0!</v>
      </c>
      <c r="Q3138" s="39"/>
    </row>
    <row r="3139" spans="1:17" ht="30" customHeight="1" x14ac:dyDescent="0.3">
      <c r="A3139" s="40"/>
      <c r="B3139" s="41"/>
      <c r="C3139" s="41"/>
      <c r="D3139" s="54" t="s">
        <v>59</v>
      </c>
      <c r="E3139" s="43" t="s">
        <v>60</v>
      </c>
      <c r="F3139" s="44"/>
      <c r="G3139" s="44"/>
      <c r="H3139" s="45"/>
      <c r="I3139" s="37"/>
      <c r="J3139" s="37"/>
      <c r="K3139" s="37">
        <f t="shared" si="652"/>
        <v>0</v>
      </c>
      <c r="L3139" s="37"/>
      <c r="M3139" s="37"/>
      <c r="N3139" s="37">
        <f t="shared" si="653"/>
        <v>0</v>
      </c>
      <c r="O3139" s="37">
        <f t="shared" si="650"/>
        <v>0</v>
      </c>
      <c r="P3139" s="38" t="e">
        <f t="shared" si="651"/>
        <v>#DIV/0!</v>
      </c>
      <c r="Q3139" s="39"/>
    </row>
    <row r="3140" spans="1:17" ht="30" customHeight="1" x14ac:dyDescent="0.3">
      <c r="A3140" s="40"/>
      <c r="B3140" s="41"/>
      <c r="C3140" s="41"/>
      <c r="D3140" s="54" t="s">
        <v>61</v>
      </c>
      <c r="E3140" s="43" t="s">
        <v>62</v>
      </c>
      <c r="F3140" s="44"/>
      <c r="G3140" s="44"/>
      <c r="H3140" s="45"/>
      <c r="I3140" s="37"/>
      <c r="J3140" s="37"/>
      <c r="K3140" s="37">
        <f t="shared" si="652"/>
        <v>0</v>
      </c>
      <c r="L3140" s="37"/>
      <c r="M3140" s="37"/>
      <c r="N3140" s="37">
        <f t="shared" si="653"/>
        <v>0</v>
      </c>
      <c r="O3140" s="37">
        <f t="shared" si="650"/>
        <v>0</v>
      </c>
      <c r="P3140" s="38" t="e">
        <f t="shared" si="651"/>
        <v>#DIV/0!</v>
      </c>
      <c r="Q3140" s="39"/>
    </row>
    <row r="3141" spans="1:17" ht="30" customHeight="1" x14ac:dyDescent="0.3">
      <c r="A3141" s="40"/>
      <c r="B3141" s="41"/>
      <c r="C3141" s="41"/>
      <c r="D3141" s="54" t="s">
        <v>63</v>
      </c>
      <c r="E3141" s="43" t="s">
        <v>64</v>
      </c>
      <c r="F3141" s="44"/>
      <c r="G3141" s="44"/>
      <c r="H3141" s="45"/>
      <c r="I3141" s="37"/>
      <c r="J3141" s="37"/>
      <c r="K3141" s="37">
        <f t="shared" si="652"/>
        <v>0</v>
      </c>
      <c r="L3141" s="37"/>
      <c r="M3141" s="37"/>
      <c r="N3141" s="37">
        <f t="shared" si="653"/>
        <v>0</v>
      </c>
      <c r="O3141" s="37">
        <f t="shared" si="650"/>
        <v>0</v>
      </c>
      <c r="P3141" s="38" t="e">
        <f t="shared" si="651"/>
        <v>#DIV/0!</v>
      </c>
      <c r="Q3141" s="39"/>
    </row>
    <row r="3142" spans="1:17" ht="15" customHeight="1" x14ac:dyDescent="0.3">
      <c r="A3142" s="40"/>
      <c r="B3142" s="41"/>
      <c r="C3142" s="41"/>
      <c r="D3142" s="42" t="s">
        <v>65</v>
      </c>
      <c r="E3142" s="43" t="s">
        <v>44</v>
      </c>
      <c r="F3142" s="44"/>
      <c r="G3142" s="44"/>
      <c r="H3142" s="45"/>
      <c r="I3142" s="37"/>
      <c r="J3142" s="37"/>
      <c r="K3142" s="37">
        <f>SUM(G3142:J3142)</f>
        <v>0</v>
      </c>
      <c r="L3142" s="37"/>
      <c r="M3142" s="37"/>
      <c r="N3142" s="37">
        <f t="shared" si="653"/>
        <v>0</v>
      </c>
      <c r="O3142" s="37">
        <f t="shared" si="650"/>
        <v>0</v>
      </c>
      <c r="P3142" s="38" t="e">
        <f t="shared" si="651"/>
        <v>#DIV/0!</v>
      </c>
      <c r="Q3142" s="39"/>
    </row>
    <row r="3143" spans="1:17" ht="15" customHeight="1" x14ac:dyDescent="0.3">
      <c r="A3143" s="40"/>
      <c r="B3143" s="41"/>
      <c r="C3143" s="41"/>
      <c r="D3143" s="42"/>
      <c r="E3143" s="43"/>
      <c r="F3143" s="44"/>
      <c r="G3143" s="44"/>
      <c r="H3143" s="45"/>
      <c r="I3143" s="37"/>
      <c r="J3143" s="37"/>
      <c r="K3143" s="37"/>
      <c r="L3143" s="37"/>
      <c r="M3143" s="37"/>
      <c r="N3143" s="37"/>
      <c r="O3143" s="37"/>
      <c r="P3143" s="38"/>
      <c r="Q3143" s="39"/>
    </row>
    <row r="3144" spans="1:17" s="2" customFormat="1" ht="15" customHeight="1" x14ac:dyDescent="0.3">
      <c r="A3144" s="40"/>
      <c r="B3144" s="41" t="s">
        <v>66</v>
      </c>
      <c r="C3144" s="41"/>
      <c r="D3144" s="42"/>
      <c r="E3144" s="43"/>
      <c r="F3144" s="50"/>
      <c r="G3144" s="50"/>
      <c r="H3144" s="51"/>
      <c r="I3144" s="36"/>
      <c r="J3144" s="36"/>
      <c r="K3144" s="36"/>
      <c r="L3144" s="36"/>
      <c r="M3144" s="36"/>
      <c r="N3144" s="36"/>
      <c r="O3144" s="36"/>
      <c r="P3144" s="55"/>
      <c r="Q3144" s="53"/>
    </row>
    <row r="3145" spans="1:17" ht="15" customHeight="1" x14ac:dyDescent="0.3">
      <c r="A3145" s="40"/>
      <c r="B3145" s="41"/>
      <c r="C3145" s="41"/>
      <c r="D3145" s="42"/>
      <c r="E3145" s="43"/>
      <c r="F3145" s="44"/>
      <c r="G3145" s="44"/>
      <c r="H3145" s="45"/>
      <c r="I3145" s="37"/>
      <c r="J3145" s="37"/>
      <c r="K3145" s="37"/>
      <c r="L3145" s="37"/>
      <c r="M3145" s="37"/>
      <c r="N3145" s="37"/>
      <c r="O3145" s="37"/>
      <c r="P3145" s="38"/>
      <c r="Q3145" s="39"/>
    </row>
    <row r="3146" spans="1:17" s="2" customFormat="1" ht="15" customHeight="1" x14ac:dyDescent="0.3">
      <c r="A3146" s="40"/>
      <c r="B3146" s="41" t="s">
        <v>67</v>
      </c>
      <c r="C3146" s="41"/>
      <c r="D3146" s="42"/>
      <c r="E3146" s="43"/>
      <c r="F3146" s="50"/>
      <c r="G3146" s="50"/>
      <c r="H3146" s="51"/>
      <c r="I3146" s="36"/>
      <c r="J3146" s="36"/>
      <c r="K3146" s="36"/>
      <c r="L3146" s="36"/>
      <c r="M3146" s="36"/>
      <c r="N3146" s="36"/>
      <c r="O3146" s="36"/>
      <c r="P3146" s="55"/>
      <c r="Q3146" s="53"/>
    </row>
    <row r="3147" spans="1:17" ht="15" customHeight="1" x14ac:dyDescent="0.3">
      <c r="A3147" s="40"/>
      <c r="B3147" s="41"/>
      <c r="C3147" s="41" t="s">
        <v>68</v>
      </c>
      <c r="D3147" s="42"/>
      <c r="E3147" s="43"/>
      <c r="F3147" s="44"/>
      <c r="G3147" s="44"/>
      <c r="H3147" s="45"/>
      <c r="I3147" s="37"/>
      <c r="J3147" s="37"/>
      <c r="K3147" s="37"/>
      <c r="L3147" s="37"/>
      <c r="M3147" s="37"/>
      <c r="N3147" s="37"/>
      <c r="O3147" s="37"/>
      <c r="P3147" s="38"/>
      <c r="Q3147" s="39"/>
    </row>
    <row r="3148" spans="1:17" ht="15" customHeight="1" x14ac:dyDescent="0.3">
      <c r="A3148" s="40"/>
      <c r="B3148" s="41"/>
      <c r="C3148" s="41"/>
      <c r="D3148" s="42" t="s">
        <v>69</v>
      </c>
      <c r="E3148" s="43" t="s">
        <v>70</v>
      </c>
      <c r="F3148" s="44"/>
      <c r="G3148" s="44"/>
      <c r="H3148" s="45"/>
      <c r="I3148" s="37"/>
      <c r="J3148" s="37"/>
      <c r="K3148" s="37">
        <f>SUM(G3148:J3148)</f>
        <v>0</v>
      </c>
      <c r="L3148" s="37"/>
      <c r="M3148" s="37"/>
      <c r="N3148" s="37">
        <f>SUM(L3148:M3148)</f>
        <v>0</v>
      </c>
      <c r="O3148" s="37">
        <f>+K3148-F3148</f>
        <v>0</v>
      </c>
      <c r="P3148" s="38" t="e">
        <f>+O3148/F3148</f>
        <v>#DIV/0!</v>
      </c>
      <c r="Q3148" s="39"/>
    </row>
    <row r="3149" spans="1:17" ht="15" customHeight="1" x14ac:dyDescent="0.3">
      <c r="A3149" s="40"/>
      <c r="B3149" s="41"/>
      <c r="C3149" s="41"/>
      <c r="D3149" s="42" t="s">
        <v>71</v>
      </c>
      <c r="E3149" s="43" t="s">
        <v>72</v>
      </c>
      <c r="F3149" s="44"/>
      <c r="G3149" s="44"/>
      <c r="H3149" s="45"/>
      <c r="I3149" s="37"/>
      <c r="J3149" s="37"/>
      <c r="K3149" s="37">
        <f>SUM(G3149:J3149)</f>
        <v>0</v>
      </c>
      <c r="L3149" s="37"/>
      <c r="M3149" s="37"/>
      <c r="N3149" s="37">
        <f>SUM(L3149:M3149)</f>
        <v>0</v>
      </c>
      <c r="O3149" s="37">
        <f>+K3149-F3149</f>
        <v>0</v>
      </c>
      <c r="P3149" s="38" t="e">
        <f>+O3149/F3149</f>
        <v>#DIV/0!</v>
      </c>
      <c r="Q3149" s="39"/>
    </row>
    <row r="3150" spans="1:17" ht="15" customHeight="1" x14ac:dyDescent="0.3">
      <c r="A3150" s="40"/>
      <c r="B3150" s="41"/>
      <c r="C3150" s="41"/>
      <c r="D3150" s="42" t="s">
        <v>73</v>
      </c>
      <c r="E3150" s="43" t="s">
        <v>74</v>
      </c>
      <c r="F3150" s="44"/>
      <c r="G3150" s="44"/>
      <c r="H3150" s="45"/>
      <c r="I3150" s="37"/>
      <c r="J3150" s="37"/>
      <c r="K3150" s="37">
        <f>SUM(G3150:J3150)</f>
        <v>0</v>
      </c>
      <c r="L3150" s="37"/>
      <c r="M3150" s="37"/>
      <c r="N3150" s="37">
        <f>SUM(L3150:M3150)</f>
        <v>0</v>
      </c>
      <c r="O3150" s="37">
        <f>+K3150-F3150</f>
        <v>0</v>
      </c>
      <c r="P3150" s="38" t="e">
        <f>+O3150/F3150</f>
        <v>#DIV/0!</v>
      </c>
      <c r="Q3150" s="39"/>
    </row>
    <row r="3151" spans="1:17" ht="15" customHeight="1" x14ac:dyDescent="0.3">
      <c r="A3151" s="40"/>
      <c r="B3151" s="41"/>
      <c r="C3151" s="41"/>
      <c r="D3151" s="42" t="s">
        <v>75</v>
      </c>
      <c r="E3151" s="43" t="s">
        <v>76</v>
      </c>
      <c r="F3151" s="44"/>
      <c r="G3151" s="44"/>
      <c r="H3151" s="45"/>
      <c r="I3151" s="37"/>
      <c r="J3151" s="37"/>
      <c r="K3151" s="37">
        <f>SUM(G3151:J3151)</f>
        <v>0</v>
      </c>
      <c r="L3151" s="37"/>
      <c r="M3151" s="37"/>
      <c r="N3151" s="37">
        <f>SUM(L3151:M3151)</f>
        <v>0</v>
      </c>
      <c r="O3151" s="37">
        <f>+K3151-F3151</f>
        <v>0</v>
      </c>
      <c r="P3151" s="38" t="e">
        <f>+O3151/F3151</f>
        <v>#DIV/0!</v>
      </c>
      <c r="Q3151" s="39"/>
    </row>
    <row r="3152" spans="1:17" ht="15" customHeight="1" x14ac:dyDescent="0.3">
      <c r="A3152" s="40"/>
      <c r="B3152" s="41"/>
      <c r="C3152" s="41"/>
      <c r="D3152" s="42" t="s">
        <v>77</v>
      </c>
      <c r="E3152" s="43" t="s">
        <v>78</v>
      </c>
      <c r="F3152" s="44"/>
      <c r="G3152" s="44"/>
      <c r="H3152" s="45"/>
      <c r="I3152" s="37"/>
      <c r="J3152" s="37"/>
      <c r="K3152" s="37">
        <f>SUM(G3152:J3152)</f>
        <v>0</v>
      </c>
      <c r="L3152" s="37"/>
      <c r="M3152" s="37"/>
      <c r="N3152" s="37">
        <f>SUM(L3152:M3152)</f>
        <v>0</v>
      </c>
      <c r="O3152" s="37">
        <f>+K3152-F3152</f>
        <v>0</v>
      </c>
      <c r="P3152" s="38" t="e">
        <f>+O3152/F3152</f>
        <v>#DIV/0!</v>
      </c>
      <c r="Q3152" s="39"/>
    </row>
    <row r="3153" spans="1:17" ht="15" customHeight="1" x14ac:dyDescent="0.3">
      <c r="A3153" s="40"/>
      <c r="B3153" s="41"/>
      <c r="C3153" s="41"/>
      <c r="D3153" s="42"/>
      <c r="E3153" s="43"/>
      <c r="F3153" s="44"/>
      <c r="G3153" s="44"/>
      <c r="H3153" s="45"/>
      <c r="I3153" s="37"/>
      <c r="J3153" s="37"/>
      <c r="K3153" s="37"/>
      <c r="L3153" s="37"/>
      <c r="M3153" s="37"/>
      <c r="N3153" s="37"/>
      <c r="O3153" s="37"/>
      <c r="P3153" s="38"/>
      <c r="Q3153" s="39"/>
    </row>
    <row r="3154" spans="1:17" s="2" customFormat="1" ht="15" customHeight="1" x14ac:dyDescent="0.3">
      <c r="A3154" s="40"/>
      <c r="B3154" s="41"/>
      <c r="C3154" s="41" t="s">
        <v>79</v>
      </c>
      <c r="D3154" s="42"/>
      <c r="E3154" s="43"/>
      <c r="F3154" s="50"/>
      <c r="G3154" s="50"/>
      <c r="H3154" s="51"/>
      <c r="I3154" s="36"/>
      <c r="J3154" s="36"/>
      <c r="K3154" s="36"/>
      <c r="L3154" s="36"/>
      <c r="M3154" s="36"/>
      <c r="N3154" s="36"/>
      <c r="O3154" s="36"/>
      <c r="P3154" s="55"/>
      <c r="Q3154" s="53"/>
    </row>
    <row r="3155" spans="1:17" ht="15" customHeight="1" x14ac:dyDescent="0.3">
      <c r="A3155" s="40"/>
      <c r="B3155" s="41"/>
      <c r="C3155" s="41"/>
      <c r="D3155" s="42" t="s">
        <v>80</v>
      </c>
      <c r="E3155" s="43" t="s">
        <v>81</v>
      </c>
      <c r="F3155" s="44"/>
      <c r="G3155" s="44"/>
      <c r="H3155" s="45"/>
      <c r="I3155" s="37"/>
      <c r="J3155" s="37"/>
      <c r="K3155" s="37">
        <f>SUM(G3155:J3155)</f>
        <v>0</v>
      </c>
      <c r="L3155" s="37"/>
      <c r="M3155" s="37"/>
      <c r="N3155" s="37">
        <f>SUM(L3155:M3155)</f>
        <v>0</v>
      </c>
      <c r="O3155" s="37">
        <f t="shared" ref="O3155:O3166" si="654">+K3155-F3155</f>
        <v>0</v>
      </c>
      <c r="P3155" s="38" t="e">
        <f t="shared" ref="P3155:P3166" si="655">+O3155/F3155</f>
        <v>#DIV/0!</v>
      </c>
      <c r="Q3155" s="39"/>
    </row>
    <row r="3156" spans="1:17" ht="15" customHeight="1" x14ac:dyDescent="0.3">
      <c r="A3156" s="40"/>
      <c r="B3156" s="41"/>
      <c r="C3156" s="41"/>
      <c r="D3156" s="42" t="s">
        <v>82</v>
      </c>
      <c r="E3156" s="43" t="s">
        <v>83</v>
      </c>
      <c r="F3156" s="44"/>
      <c r="G3156" s="44"/>
      <c r="H3156" s="45"/>
      <c r="I3156" s="37"/>
      <c r="J3156" s="37"/>
      <c r="K3156" s="37">
        <f t="shared" ref="K3156:K3166" si="656">SUM(G3156:J3156)</f>
        <v>0</v>
      </c>
      <c r="L3156" s="37"/>
      <c r="M3156" s="37"/>
      <c r="N3156" s="37">
        <f t="shared" ref="N3156:N3165" si="657">SUM(L3156:M3156)</f>
        <v>0</v>
      </c>
      <c r="O3156" s="37">
        <f t="shared" si="654"/>
        <v>0</v>
      </c>
      <c r="P3156" s="38" t="e">
        <f t="shared" si="655"/>
        <v>#DIV/0!</v>
      </c>
      <c r="Q3156" s="39"/>
    </row>
    <row r="3157" spans="1:17" ht="15" customHeight="1" x14ac:dyDescent="0.3">
      <c r="A3157" s="40"/>
      <c r="B3157" s="41"/>
      <c r="C3157" s="41"/>
      <c r="D3157" s="42" t="s">
        <v>84</v>
      </c>
      <c r="E3157" s="43" t="s">
        <v>85</v>
      </c>
      <c r="F3157" s="44"/>
      <c r="G3157" s="44"/>
      <c r="H3157" s="45"/>
      <c r="I3157" s="37"/>
      <c r="J3157" s="37"/>
      <c r="K3157" s="37">
        <f t="shared" si="656"/>
        <v>0</v>
      </c>
      <c r="L3157" s="37"/>
      <c r="M3157" s="37"/>
      <c r="N3157" s="37">
        <f t="shared" si="657"/>
        <v>0</v>
      </c>
      <c r="O3157" s="37">
        <f t="shared" si="654"/>
        <v>0</v>
      </c>
      <c r="P3157" s="38" t="e">
        <f t="shared" si="655"/>
        <v>#DIV/0!</v>
      </c>
      <c r="Q3157" s="39"/>
    </row>
    <row r="3158" spans="1:17" ht="15" customHeight="1" x14ac:dyDescent="0.3">
      <c r="A3158" s="40"/>
      <c r="B3158" s="41"/>
      <c r="C3158" s="41"/>
      <c r="D3158" s="42" t="s">
        <v>86</v>
      </c>
      <c r="E3158" s="43" t="s">
        <v>87</v>
      </c>
      <c r="F3158" s="44"/>
      <c r="G3158" s="44"/>
      <c r="H3158" s="45"/>
      <c r="I3158" s="37"/>
      <c r="J3158" s="37"/>
      <c r="K3158" s="37">
        <f t="shared" si="656"/>
        <v>0</v>
      </c>
      <c r="L3158" s="37"/>
      <c r="M3158" s="37"/>
      <c r="N3158" s="37">
        <f t="shared" si="657"/>
        <v>0</v>
      </c>
      <c r="O3158" s="37">
        <f t="shared" si="654"/>
        <v>0</v>
      </c>
      <c r="P3158" s="38" t="e">
        <f t="shared" si="655"/>
        <v>#DIV/0!</v>
      </c>
      <c r="Q3158" s="39"/>
    </row>
    <row r="3159" spans="1:17" ht="15" customHeight="1" x14ac:dyDescent="0.3">
      <c r="A3159" s="40"/>
      <c r="B3159" s="41"/>
      <c r="C3159" s="41"/>
      <c r="D3159" s="42" t="s">
        <v>88</v>
      </c>
      <c r="E3159" s="43" t="s">
        <v>89</v>
      </c>
      <c r="F3159" s="44"/>
      <c r="G3159" s="44"/>
      <c r="H3159" s="45"/>
      <c r="I3159" s="37"/>
      <c r="J3159" s="37"/>
      <c r="K3159" s="37">
        <f t="shared" si="656"/>
        <v>0</v>
      </c>
      <c r="L3159" s="37"/>
      <c r="M3159" s="37"/>
      <c r="N3159" s="37">
        <f t="shared" si="657"/>
        <v>0</v>
      </c>
      <c r="O3159" s="37">
        <f t="shared" si="654"/>
        <v>0</v>
      </c>
      <c r="P3159" s="38" t="e">
        <f t="shared" si="655"/>
        <v>#DIV/0!</v>
      </c>
      <c r="Q3159" s="39"/>
    </row>
    <row r="3160" spans="1:17" ht="15" customHeight="1" x14ac:dyDescent="0.3">
      <c r="A3160" s="40"/>
      <c r="B3160" s="41"/>
      <c r="C3160" s="41"/>
      <c r="D3160" s="42" t="s">
        <v>90</v>
      </c>
      <c r="E3160" s="43" t="s">
        <v>91</v>
      </c>
      <c r="F3160" s="44"/>
      <c r="G3160" s="44"/>
      <c r="H3160" s="45"/>
      <c r="I3160" s="37"/>
      <c r="J3160" s="37"/>
      <c r="K3160" s="37">
        <f t="shared" si="656"/>
        <v>0</v>
      </c>
      <c r="L3160" s="37"/>
      <c r="M3160" s="37"/>
      <c r="N3160" s="37">
        <f t="shared" si="657"/>
        <v>0</v>
      </c>
      <c r="O3160" s="37">
        <f t="shared" si="654"/>
        <v>0</v>
      </c>
      <c r="P3160" s="38" t="e">
        <f t="shared" si="655"/>
        <v>#DIV/0!</v>
      </c>
      <c r="Q3160" s="39"/>
    </row>
    <row r="3161" spans="1:17" ht="15" customHeight="1" x14ac:dyDescent="0.3">
      <c r="A3161" s="40"/>
      <c r="B3161" s="41"/>
      <c r="C3161" s="41"/>
      <c r="D3161" s="42" t="s">
        <v>92</v>
      </c>
      <c r="E3161" s="43" t="s">
        <v>93</v>
      </c>
      <c r="F3161" s="44"/>
      <c r="G3161" s="44"/>
      <c r="H3161" s="45"/>
      <c r="I3161" s="37"/>
      <c r="J3161" s="37"/>
      <c r="K3161" s="37">
        <f t="shared" si="656"/>
        <v>0</v>
      </c>
      <c r="L3161" s="37"/>
      <c r="M3161" s="37"/>
      <c r="N3161" s="37">
        <f t="shared" si="657"/>
        <v>0</v>
      </c>
      <c r="O3161" s="37">
        <f t="shared" si="654"/>
        <v>0</v>
      </c>
      <c r="P3161" s="38" t="e">
        <f t="shared" si="655"/>
        <v>#DIV/0!</v>
      </c>
      <c r="Q3161" s="39"/>
    </row>
    <row r="3162" spans="1:17" ht="15" customHeight="1" x14ac:dyDescent="0.3">
      <c r="A3162" s="40"/>
      <c r="B3162" s="41"/>
      <c r="C3162" s="41"/>
      <c r="D3162" s="42" t="s">
        <v>94</v>
      </c>
      <c r="E3162" s="43" t="s">
        <v>95</v>
      </c>
      <c r="F3162" s="44"/>
      <c r="G3162" s="44"/>
      <c r="H3162" s="45"/>
      <c r="I3162" s="37"/>
      <c r="J3162" s="37"/>
      <c r="K3162" s="37">
        <f t="shared" si="656"/>
        <v>0</v>
      </c>
      <c r="L3162" s="37"/>
      <c r="M3162" s="37"/>
      <c r="N3162" s="37">
        <f t="shared" si="657"/>
        <v>0</v>
      </c>
      <c r="O3162" s="37">
        <f t="shared" si="654"/>
        <v>0</v>
      </c>
      <c r="P3162" s="38" t="e">
        <f t="shared" si="655"/>
        <v>#DIV/0!</v>
      </c>
      <c r="Q3162" s="39"/>
    </row>
    <row r="3163" spans="1:17" ht="15" customHeight="1" x14ac:dyDescent="0.3">
      <c r="A3163" s="40"/>
      <c r="B3163" s="41"/>
      <c r="C3163" s="41"/>
      <c r="D3163" s="42" t="s">
        <v>96</v>
      </c>
      <c r="E3163" s="43" t="s">
        <v>97</v>
      </c>
      <c r="F3163" s="44"/>
      <c r="G3163" s="44"/>
      <c r="H3163" s="45"/>
      <c r="I3163" s="37"/>
      <c r="J3163" s="37"/>
      <c r="K3163" s="37">
        <f t="shared" si="656"/>
        <v>0</v>
      </c>
      <c r="L3163" s="37"/>
      <c r="M3163" s="37"/>
      <c r="N3163" s="37">
        <f t="shared" si="657"/>
        <v>0</v>
      </c>
      <c r="O3163" s="37">
        <f t="shared" si="654"/>
        <v>0</v>
      </c>
      <c r="P3163" s="38" t="e">
        <f t="shared" si="655"/>
        <v>#DIV/0!</v>
      </c>
      <c r="Q3163" s="39"/>
    </row>
    <row r="3164" spans="1:17" ht="15" customHeight="1" x14ac:dyDescent="0.3">
      <c r="A3164" s="40"/>
      <c r="B3164" s="41"/>
      <c r="C3164" s="41"/>
      <c r="D3164" s="42" t="s">
        <v>98</v>
      </c>
      <c r="E3164" s="43" t="s">
        <v>99</v>
      </c>
      <c r="F3164" s="44"/>
      <c r="G3164" s="44"/>
      <c r="H3164" s="45"/>
      <c r="I3164" s="37"/>
      <c r="J3164" s="37"/>
      <c r="K3164" s="37">
        <f t="shared" si="656"/>
        <v>0</v>
      </c>
      <c r="L3164" s="37"/>
      <c r="M3164" s="37"/>
      <c r="N3164" s="37">
        <f t="shared" si="657"/>
        <v>0</v>
      </c>
      <c r="O3164" s="37">
        <f t="shared" si="654"/>
        <v>0</v>
      </c>
      <c r="P3164" s="38" t="e">
        <f t="shared" si="655"/>
        <v>#DIV/0!</v>
      </c>
      <c r="Q3164" s="39"/>
    </row>
    <row r="3165" spans="1:17" ht="15" customHeight="1" x14ac:dyDescent="0.3">
      <c r="A3165" s="40"/>
      <c r="B3165" s="41"/>
      <c r="C3165" s="41"/>
      <c r="D3165" s="42" t="s">
        <v>100</v>
      </c>
      <c r="E3165" s="43" t="s">
        <v>101</v>
      </c>
      <c r="F3165" s="44"/>
      <c r="G3165" s="44"/>
      <c r="H3165" s="45"/>
      <c r="I3165" s="37"/>
      <c r="J3165" s="37"/>
      <c r="K3165" s="37">
        <f t="shared" si="656"/>
        <v>0</v>
      </c>
      <c r="L3165" s="37"/>
      <c r="M3165" s="37"/>
      <c r="N3165" s="37">
        <f t="shared" si="657"/>
        <v>0</v>
      </c>
      <c r="O3165" s="37">
        <f t="shared" si="654"/>
        <v>0</v>
      </c>
      <c r="P3165" s="38" t="e">
        <f t="shared" si="655"/>
        <v>#DIV/0!</v>
      </c>
      <c r="Q3165" s="39"/>
    </row>
    <row r="3166" spans="1:17" ht="15" customHeight="1" x14ac:dyDescent="0.3">
      <c r="A3166" s="40"/>
      <c r="B3166" s="41"/>
      <c r="C3166" s="41"/>
      <c r="D3166" s="42" t="s">
        <v>102</v>
      </c>
      <c r="E3166" s="43" t="s">
        <v>103</v>
      </c>
      <c r="F3166" s="44"/>
      <c r="G3166" s="44"/>
      <c r="H3166" s="45"/>
      <c r="I3166" s="37"/>
      <c r="J3166" s="37"/>
      <c r="K3166" s="37">
        <f t="shared" si="656"/>
        <v>0</v>
      </c>
      <c r="L3166" s="37"/>
      <c r="M3166" s="37"/>
      <c r="N3166" s="37">
        <f>SUM(L3166:M3166)</f>
        <v>0</v>
      </c>
      <c r="O3166" s="37">
        <f t="shared" si="654"/>
        <v>0</v>
      </c>
      <c r="P3166" s="38" t="e">
        <f t="shared" si="655"/>
        <v>#DIV/0!</v>
      </c>
      <c r="Q3166" s="39"/>
    </row>
    <row r="3167" spans="1:17" ht="15" customHeight="1" x14ac:dyDescent="0.3">
      <c r="A3167" s="40"/>
      <c r="B3167" s="41"/>
      <c r="C3167" s="41"/>
      <c r="D3167" s="42"/>
      <c r="E3167" s="43"/>
      <c r="F3167" s="44"/>
      <c r="G3167" s="44"/>
      <c r="H3167" s="45"/>
      <c r="I3167" s="37"/>
      <c r="J3167" s="37"/>
      <c r="K3167" s="37"/>
      <c r="L3167" s="37"/>
      <c r="M3167" s="37"/>
      <c r="N3167" s="37"/>
      <c r="O3167" s="37"/>
      <c r="P3167" s="38"/>
      <c r="Q3167" s="39"/>
    </row>
    <row r="3168" spans="1:17" s="2" customFormat="1" ht="15" customHeight="1" x14ac:dyDescent="0.3">
      <c r="A3168" s="40"/>
      <c r="B3168" s="41"/>
      <c r="C3168" s="41" t="s">
        <v>104</v>
      </c>
      <c r="D3168" s="42"/>
      <c r="E3168" s="43"/>
      <c r="F3168" s="50"/>
      <c r="G3168" s="50"/>
      <c r="H3168" s="51"/>
      <c r="I3168" s="36"/>
      <c r="J3168" s="36"/>
      <c r="K3168" s="36"/>
      <c r="L3168" s="36"/>
      <c r="M3168" s="36"/>
      <c r="N3168" s="36"/>
      <c r="O3168" s="36"/>
      <c r="P3168" s="55"/>
      <c r="Q3168" s="53"/>
    </row>
    <row r="3169" spans="1:17" ht="15" customHeight="1" x14ac:dyDescent="0.3">
      <c r="A3169" s="40"/>
      <c r="B3169" s="41"/>
      <c r="C3169" s="41"/>
      <c r="D3169" s="42" t="s">
        <v>105</v>
      </c>
      <c r="E3169" s="43" t="s">
        <v>106</v>
      </c>
      <c r="F3169" s="44"/>
      <c r="G3169" s="44"/>
      <c r="H3169" s="45"/>
      <c r="I3169" s="37"/>
      <c r="J3169" s="37"/>
      <c r="K3169" s="37">
        <f>SUM(G3169:J3169)</f>
        <v>0</v>
      </c>
      <c r="L3169" s="37"/>
      <c r="M3169" s="37"/>
      <c r="N3169" s="37">
        <f>SUM(L3169:M3169)</f>
        <v>0</v>
      </c>
      <c r="O3169" s="37">
        <f t="shared" ref="O3169:O3175" si="658">+K3169-F3169</f>
        <v>0</v>
      </c>
      <c r="P3169" s="38" t="e">
        <f t="shared" ref="P3169:P3175" si="659">+O3169/F3169</f>
        <v>#DIV/0!</v>
      </c>
      <c r="Q3169" s="39"/>
    </row>
    <row r="3170" spans="1:17" ht="15" customHeight="1" x14ac:dyDescent="0.3">
      <c r="A3170" s="40"/>
      <c r="B3170" s="41"/>
      <c r="C3170" s="41"/>
      <c r="D3170" s="42" t="s">
        <v>107</v>
      </c>
      <c r="E3170" s="43" t="s">
        <v>108</v>
      </c>
      <c r="F3170" s="44"/>
      <c r="G3170" s="44"/>
      <c r="H3170" s="45"/>
      <c r="I3170" s="37"/>
      <c r="J3170" s="37"/>
      <c r="K3170" s="37">
        <f t="shared" ref="K3170:K3175" si="660">SUM(G3170:J3170)</f>
        <v>0</v>
      </c>
      <c r="L3170" s="37"/>
      <c r="M3170" s="37"/>
      <c r="N3170" s="37">
        <f t="shared" ref="N3170:N3175" si="661">SUM(L3170:M3170)</f>
        <v>0</v>
      </c>
      <c r="O3170" s="37">
        <f t="shared" si="658"/>
        <v>0</v>
      </c>
      <c r="P3170" s="38" t="e">
        <f t="shared" si="659"/>
        <v>#DIV/0!</v>
      </c>
      <c r="Q3170" s="39"/>
    </row>
    <row r="3171" spans="1:17" ht="30" customHeight="1" x14ac:dyDescent="0.3">
      <c r="A3171" s="40"/>
      <c r="B3171" s="41"/>
      <c r="C3171" s="41"/>
      <c r="D3171" s="54" t="s">
        <v>109</v>
      </c>
      <c r="E3171" s="43" t="s">
        <v>110</v>
      </c>
      <c r="F3171" s="44"/>
      <c r="G3171" s="44"/>
      <c r="H3171" s="45"/>
      <c r="I3171" s="37"/>
      <c r="J3171" s="37"/>
      <c r="K3171" s="37">
        <f t="shared" si="660"/>
        <v>0</v>
      </c>
      <c r="L3171" s="37"/>
      <c r="M3171" s="37"/>
      <c r="N3171" s="37">
        <f t="shared" si="661"/>
        <v>0</v>
      </c>
      <c r="O3171" s="37">
        <f t="shared" si="658"/>
        <v>0</v>
      </c>
      <c r="P3171" s="38" t="e">
        <f t="shared" si="659"/>
        <v>#DIV/0!</v>
      </c>
      <c r="Q3171" s="39"/>
    </row>
    <row r="3172" spans="1:17" ht="15" customHeight="1" x14ac:dyDescent="0.3">
      <c r="A3172" s="40" t="s">
        <v>111</v>
      </c>
      <c r="B3172" s="41"/>
      <c r="C3172" s="41"/>
      <c r="D3172" s="42" t="s">
        <v>112</v>
      </c>
      <c r="E3172" s="43" t="s">
        <v>113</v>
      </c>
      <c r="F3172" s="44"/>
      <c r="G3172" s="44"/>
      <c r="H3172" s="45"/>
      <c r="I3172" s="37"/>
      <c r="J3172" s="37"/>
      <c r="K3172" s="37">
        <f t="shared" si="660"/>
        <v>0</v>
      </c>
      <c r="L3172" s="37"/>
      <c r="M3172" s="37"/>
      <c r="N3172" s="37">
        <f t="shared" si="661"/>
        <v>0</v>
      </c>
      <c r="O3172" s="37">
        <f t="shared" si="658"/>
        <v>0</v>
      </c>
      <c r="P3172" s="38" t="e">
        <f t="shared" si="659"/>
        <v>#DIV/0!</v>
      </c>
      <c r="Q3172" s="39"/>
    </row>
    <row r="3173" spans="1:17" ht="15" customHeight="1" x14ac:dyDescent="0.3">
      <c r="A3173" s="40"/>
      <c r="B3173" s="41"/>
      <c r="C3173" s="41"/>
      <c r="D3173" s="42" t="s">
        <v>114</v>
      </c>
      <c r="E3173" s="43" t="s">
        <v>115</v>
      </c>
      <c r="F3173" s="44"/>
      <c r="G3173" s="44"/>
      <c r="H3173" s="45"/>
      <c r="I3173" s="37"/>
      <c r="J3173" s="37"/>
      <c r="K3173" s="37">
        <f t="shared" si="660"/>
        <v>0</v>
      </c>
      <c r="L3173" s="37"/>
      <c r="M3173" s="37"/>
      <c r="N3173" s="37">
        <f t="shared" si="661"/>
        <v>0</v>
      </c>
      <c r="O3173" s="37">
        <f t="shared" si="658"/>
        <v>0</v>
      </c>
      <c r="P3173" s="38" t="e">
        <f t="shared" si="659"/>
        <v>#DIV/0!</v>
      </c>
      <c r="Q3173" s="39"/>
    </row>
    <row r="3174" spans="1:17" ht="15" customHeight="1" x14ac:dyDescent="0.3">
      <c r="A3174" s="40"/>
      <c r="B3174" s="41"/>
      <c r="C3174" s="41"/>
      <c r="D3174" s="42" t="s">
        <v>116</v>
      </c>
      <c r="E3174" s="43" t="s">
        <v>117</v>
      </c>
      <c r="F3174" s="44"/>
      <c r="G3174" s="44"/>
      <c r="H3174" s="45"/>
      <c r="I3174" s="37"/>
      <c r="J3174" s="37"/>
      <c r="K3174" s="37">
        <f t="shared" si="660"/>
        <v>0</v>
      </c>
      <c r="L3174" s="37"/>
      <c r="M3174" s="37"/>
      <c r="N3174" s="37">
        <f t="shared" si="661"/>
        <v>0</v>
      </c>
      <c r="O3174" s="37">
        <f t="shared" si="658"/>
        <v>0</v>
      </c>
      <c r="P3174" s="38" t="e">
        <f t="shared" si="659"/>
        <v>#DIV/0!</v>
      </c>
      <c r="Q3174" s="39"/>
    </row>
    <row r="3175" spans="1:17" ht="15" customHeight="1" x14ac:dyDescent="0.3">
      <c r="A3175" s="40"/>
      <c r="B3175" s="41"/>
      <c r="C3175" s="41"/>
      <c r="D3175" s="42" t="s">
        <v>118</v>
      </c>
      <c r="E3175" s="43" t="s">
        <v>119</v>
      </c>
      <c r="F3175" s="44"/>
      <c r="G3175" s="44"/>
      <c r="H3175" s="45"/>
      <c r="I3175" s="37"/>
      <c r="J3175" s="37"/>
      <c r="K3175" s="37">
        <f t="shared" si="660"/>
        <v>0</v>
      </c>
      <c r="L3175" s="37"/>
      <c r="M3175" s="37"/>
      <c r="N3175" s="37">
        <f t="shared" si="661"/>
        <v>0</v>
      </c>
      <c r="O3175" s="37">
        <f t="shared" si="658"/>
        <v>0</v>
      </c>
      <c r="P3175" s="38" t="e">
        <f t="shared" si="659"/>
        <v>#DIV/0!</v>
      </c>
      <c r="Q3175" s="39"/>
    </row>
    <row r="3176" spans="1:17" ht="15" customHeight="1" x14ac:dyDescent="0.3">
      <c r="A3176" s="40"/>
      <c r="B3176" s="41"/>
      <c r="C3176" s="41"/>
      <c r="D3176" s="42"/>
      <c r="E3176" s="43"/>
      <c r="F3176" s="44"/>
      <c r="G3176" s="44"/>
      <c r="H3176" s="45"/>
      <c r="I3176" s="37"/>
      <c r="J3176" s="37"/>
      <c r="K3176" s="37"/>
      <c r="L3176" s="37"/>
      <c r="M3176" s="37"/>
      <c r="N3176" s="37"/>
      <c r="O3176" s="37"/>
      <c r="P3176" s="38"/>
      <c r="Q3176" s="39"/>
    </row>
    <row r="3177" spans="1:17" s="2" customFormat="1" ht="15" customHeight="1" x14ac:dyDescent="0.3">
      <c r="A3177" s="40"/>
      <c r="B3177" s="41"/>
      <c r="C3177" s="41" t="s">
        <v>120</v>
      </c>
      <c r="D3177" s="42"/>
      <c r="E3177" s="43"/>
      <c r="F3177" s="50"/>
      <c r="G3177" s="50"/>
      <c r="H3177" s="51"/>
      <c r="I3177" s="36"/>
      <c r="J3177" s="36"/>
      <c r="K3177" s="36"/>
      <c r="L3177" s="36"/>
      <c r="M3177" s="36"/>
      <c r="N3177" s="36"/>
      <c r="O3177" s="36"/>
      <c r="P3177" s="55"/>
      <c r="Q3177" s="53"/>
    </row>
    <row r="3178" spans="1:17" ht="15" customHeight="1" x14ac:dyDescent="0.3">
      <c r="A3178" s="40"/>
      <c r="B3178" s="41"/>
      <c r="C3178" s="41"/>
      <c r="D3178" s="42" t="s">
        <v>121</v>
      </c>
      <c r="E3178" s="43" t="s">
        <v>122</v>
      </c>
      <c r="F3178" s="44"/>
      <c r="G3178" s="44"/>
      <c r="H3178" s="45"/>
      <c r="I3178" s="37"/>
      <c r="J3178" s="37"/>
      <c r="K3178" s="37">
        <f t="shared" ref="K3178:K3183" si="662">SUM(G3178:J3178)</f>
        <v>0</v>
      </c>
      <c r="L3178" s="37"/>
      <c r="M3178" s="37"/>
      <c r="N3178" s="37">
        <f t="shared" ref="N3178:N3183" si="663">SUM(L3178:M3178)</f>
        <v>0</v>
      </c>
      <c r="O3178" s="37">
        <f t="shared" ref="O3178:O3183" si="664">+K3178-F3178</f>
        <v>0</v>
      </c>
      <c r="P3178" s="38" t="e">
        <f t="shared" ref="P3178:P3183" si="665">+O3178/F3178</f>
        <v>#DIV/0!</v>
      </c>
      <c r="Q3178" s="39"/>
    </row>
    <row r="3179" spans="1:17" ht="15" customHeight="1" x14ac:dyDescent="0.3">
      <c r="A3179" s="40"/>
      <c r="B3179" s="41"/>
      <c r="C3179" s="41"/>
      <c r="D3179" s="42" t="s">
        <v>123</v>
      </c>
      <c r="E3179" s="43" t="s">
        <v>124</v>
      </c>
      <c r="F3179" s="44"/>
      <c r="G3179" s="44"/>
      <c r="H3179" s="45"/>
      <c r="I3179" s="37"/>
      <c r="J3179" s="37"/>
      <c r="K3179" s="37">
        <f t="shared" si="662"/>
        <v>0</v>
      </c>
      <c r="L3179" s="37"/>
      <c r="M3179" s="37"/>
      <c r="N3179" s="37">
        <f t="shared" si="663"/>
        <v>0</v>
      </c>
      <c r="O3179" s="37">
        <f t="shared" si="664"/>
        <v>0</v>
      </c>
      <c r="P3179" s="38" t="e">
        <f t="shared" si="665"/>
        <v>#DIV/0!</v>
      </c>
      <c r="Q3179" s="39"/>
    </row>
    <row r="3180" spans="1:17" ht="15" customHeight="1" x14ac:dyDescent="0.3">
      <c r="A3180" s="40"/>
      <c r="B3180" s="41"/>
      <c r="C3180" s="41"/>
      <c r="D3180" s="42" t="s">
        <v>125</v>
      </c>
      <c r="E3180" s="43" t="s">
        <v>126</v>
      </c>
      <c r="F3180" s="44"/>
      <c r="G3180" s="44"/>
      <c r="H3180" s="45"/>
      <c r="I3180" s="37"/>
      <c r="J3180" s="37"/>
      <c r="K3180" s="37">
        <f t="shared" si="662"/>
        <v>0</v>
      </c>
      <c r="L3180" s="37"/>
      <c r="M3180" s="37"/>
      <c r="N3180" s="37">
        <f t="shared" si="663"/>
        <v>0</v>
      </c>
      <c r="O3180" s="37">
        <f t="shared" si="664"/>
        <v>0</v>
      </c>
      <c r="P3180" s="38" t="e">
        <f t="shared" si="665"/>
        <v>#DIV/0!</v>
      </c>
      <c r="Q3180" s="39"/>
    </row>
    <row r="3181" spans="1:17" ht="15" customHeight="1" x14ac:dyDescent="0.3">
      <c r="A3181" s="40"/>
      <c r="B3181" s="41"/>
      <c r="C3181" s="41"/>
      <c r="D3181" s="42" t="s">
        <v>127</v>
      </c>
      <c r="E3181" s="43" t="s">
        <v>128</v>
      </c>
      <c r="F3181" s="44"/>
      <c r="G3181" s="44"/>
      <c r="H3181" s="45"/>
      <c r="I3181" s="37"/>
      <c r="J3181" s="37"/>
      <c r="K3181" s="37">
        <f t="shared" si="662"/>
        <v>0</v>
      </c>
      <c r="L3181" s="37"/>
      <c r="M3181" s="37"/>
      <c r="N3181" s="37">
        <f t="shared" si="663"/>
        <v>0</v>
      </c>
      <c r="O3181" s="37">
        <f t="shared" si="664"/>
        <v>0</v>
      </c>
      <c r="P3181" s="38" t="e">
        <f t="shared" si="665"/>
        <v>#DIV/0!</v>
      </c>
      <c r="Q3181" s="39"/>
    </row>
    <row r="3182" spans="1:17" ht="15" customHeight="1" x14ac:dyDescent="0.3">
      <c r="A3182" s="40"/>
      <c r="B3182" s="41"/>
      <c r="C3182" s="41"/>
      <c r="D3182" s="42" t="s">
        <v>129</v>
      </c>
      <c r="E3182" s="43" t="s">
        <v>130</v>
      </c>
      <c r="F3182" s="44"/>
      <c r="G3182" s="44"/>
      <c r="H3182" s="45"/>
      <c r="I3182" s="37"/>
      <c r="J3182" s="37"/>
      <c r="K3182" s="37">
        <f t="shared" si="662"/>
        <v>0</v>
      </c>
      <c r="L3182" s="37"/>
      <c r="M3182" s="37"/>
      <c r="N3182" s="37">
        <f t="shared" si="663"/>
        <v>0</v>
      </c>
      <c r="O3182" s="37">
        <f t="shared" si="664"/>
        <v>0</v>
      </c>
      <c r="P3182" s="38" t="e">
        <f t="shared" si="665"/>
        <v>#DIV/0!</v>
      </c>
      <c r="Q3182" s="39"/>
    </row>
    <row r="3183" spans="1:17" ht="33.75" customHeight="1" x14ac:dyDescent="0.3">
      <c r="A3183" s="40"/>
      <c r="B3183" s="41"/>
      <c r="C3183" s="41"/>
      <c r="D3183" s="54" t="s">
        <v>131</v>
      </c>
      <c r="E3183" s="43" t="s">
        <v>132</v>
      </c>
      <c r="F3183" s="44"/>
      <c r="G3183" s="44"/>
      <c r="H3183" s="45"/>
      <c r="I3183" s="37"/>
      <c r="J3183" s="37"/>
      <c r="K3183" s="37">
        <f t="shared" si="662"/>
        <v>0</v>
      </c>
      <c r="L3183" s="37"/>
      <c r="M3183" s="37"/>
      <c r="N3183" s="37">
        <f t="shared" si="663"/>
        <v>0</v>
      </c>
      <c r="O3183" s="37">
        <f t="shared" si="664"/>
        <v>0</v>
      </c>
      <c r="P3183" s="38" t="e">
        <f t="shared" si="665"/>
        <v>#DIV/0!</v>
      </c>
      <c r="Q3183" s="39"/>
    </row>
    <row r="3184" spans="1:17" ht="15" customHeight="1" x14ac:dyDescent="0.3">
      <c r="A3184" s="40"/>
      <c r="B3184" s="41"/>
      <c r="C3184" s="41"/>
      <c r="D3184" s="42"/>
      <c r="E3184" s="43"/>
      <c r="F3184" s="44"/>
      <c r="G3184" s="44"/>
      <c r="H3184" s="45"/>
      <c r="I3184" s="37"/>
      <c r="J3184" s="37"/>
      <c r="K3184" s="37"/>
      <c r="L3184" s="37"/>
      <c r="M3184" s="37"/>
      <c r="N3184" s="37"/>
      <c r="O3184" s="37"/>
      <c r="P3184" s="38"/>
      <c r="Q3184" s="39"/>
    </row>
    <row r="3185" spans="1:17" s="2" customFormat="1" ht="15" customHeight="1" x14ac:dyDescent="0.3">
      <c r="A3185" s="40"/>
      <c r="B3185" s="41"/>
      <c r="C3185" s="41" t="s">
        <v>133</v>
      </c>
      <c r="D3185" s="42"/>
      <c r="E3185" s="43"/>
      <c r="F3185" s="50"/>
      <c r="G3185" s="50"/>
      <c r="H3185" s="51"/>
      <c r="I3185" s="36"/>
      <c r="J3185" s="36"/>
      <c r="K3185" s="36"/>
      <c r="L3185" s="36"/>
      <c r="M3185" s="36"/>
      <c r="N3185" s="36"/>
      <c r="O3185" s="36"/>
      <c r="P3185" s="55"/>
      <c r="Q3185" s="53"/>
    </row>
    <row r="3186" spans="1:17" ht="15" customHeight="1" x14ac:dyDescent="0.3">
      <c r="A3186" s="40"/>
      <c r="B3186" s="41"/>
      <c r="C3186" s="41"/>
      <c r="D3186" s="42" t="s">
        <v>134</v>
      </c>
      <c r="E3186" s="43" t="s">
        <v>135</v>
      </c>
      <c r="F3186" s="44"/>
      <c r="G3186" s="44"/>
      <c r="H3186" s="45"/>
      <c r="I3186" s="37"/>
      <c r="J3186" s="37"/>
      <c r="K3186" s="37">
        <f>SUM(G3186:J3186)</f>
        <v>0</v>
      </c>
      <c r="L3186" s="37"/>
      <c r="M3186" s="37"/>
      <c r="N3186" s="37">
        <f>SUM(L3186:M3186)</f>
        <v>0</v>
      </c>
      <c r="O3186" s="37">
        <f>+K3186-F3186</f>
        <v>0</v>
      </c>
      <c r="P3186" s="38" t="e">
        <f>+O3186/F3186</f>
        <v>#DIV/0!</v>
      </c>
      <c r="Q3186" s="39"/>
    </row>
    <row r="3187" spans="1:17" ht="15" customHeight="1" x14ac:dyDescent="0.3">
      <c r="A3187" s="40"/>
      <c r="B3187" s="41"/>
      <c r="C3187" s="41"/>
      <c r="D3187" s="42" t="s">
        <v>136</v>
      </c>
      <c r="E3187" s="43" t="s">
        <v>137</v>
      </c>
      <c r="F3187" s="44"/>
      <c r="G3187" s="44"/>
      <c r="H3187" s="45"/>
      <c r="I3187" s="37"/>
      <c r="J3187" s="37"/>
      <c r="K3187" s="37">
        <f>SUM(G3187:J3187)</f>
        <v>0</v>
      </c>
      <c r="L3187" s="37"/>
      <c r="M3187" s="37"/>
      <c r="N3187" s="37">
        <f>SUM(L3187:M3187)</f>
        <v>0</v>
      </c>
      <c r="O3187" s="37">
        <f>+K3187-F3187</f>
        <v>0</v>
      </c>
      <c r="P3187" s="38" t="e">
        <f>+O3187/F3187</f>
        <v>#DIV/0!</v>
      </c>
      <c r="Q3187" s="39"/>
    </row>
    <row r="3188" spans="1:17" ht="15" customHeight="1" x14ac:dyDescent="0.3">
      <c r="A3188" s="40"/>
      <c r="B3188" s="41"/>
      <c r="C3188" s="41"/>
      <c r="D3188" s="42" t="s">
        <v>138</v>
      </c>
      <c r="E3188" s="43" t="s">
        <v>139</v>
      </c>
      <c r="F3188" s="44"/>
      <c r="G3188" s="44"/>
      <c r="H3188" s="45"/>
      <c r="I3188" s="37"/>
      <c r="J3188" s="37"/>
      <c r="K3188" s="37">
        <f>SUM(G3188:J3188)</f>
        <v>0</v>
      </c>
      <c r="L3188" s="37"/>
      <c r="M3188" s="37"/>
      <c r="N3188" s="37">
        <f>SUM(L3188:M3188)</f>
        <v>0</v>
      </c>
      <c r="O3188" s="37">
        <f>+K3188-F3188</f>
        <v>0</v>
      </c>
      <c r="P3188" s="38" t="e">
        <f>+O3188/F3188</f>
        <v>#DIV/0!</v>
      </c>
      <c r="Q3188" s="39"/>
    </row>
    <row r="3189" spans="1:17" ht="15" customHeight="1" x14ac:dyDescent="0.3">
      <c r="A3189" s="40"/>
      <c r="B3189" s="41"/>
      <c r="C3189" s="41"/>
      <c r="D3189" s="42" t="s">
        <v>140</v>
      </c>
      <c r="E3189" s="43" t="s">
        <v>141</v>
      </c>
      <c r="F3189" s="44"/>
      <c r="G3189" s="44"/>
      <c r="H3189" s="45"/>
      <c r="I3189" s="37"/>
      <c r="J3189" s="37"/>
      <c r="K3189" s="37">
        <f>SUM(G3189:J3189)</f>
        <v>0</v>
      </c>
      <c r="L3189" s="37"/>
      <c r="M3189" s="37"/>
      <c r="N3189" s="37">
        <f>SUM(L3189:M3189)</f>
        <v>0</v>
      </c>
      <c r="O3189" s="37">
        <f>+K3189-F3189</f>
        <v>0</v>
      </c>
      <c r="P3189" s="38" t="e">
        <f>+O3189/F3189</f>
        <v>#DIV/0!</v>
      </c>
      <c r="Q3189" s="39"/>
    </row>
    <row r="3190" spans="1:17" ht="15" customHeight="1" x14ac:dyDescent="0.3">
      <c r="A3190" s="40"/>
      <c r="B3190" s="41"/>
      <c r="C3190" s="41"/>
      <c r="D3190" s="42" t="s">
        <v>142</v>
      </c>
      <c r="E3190" s="43" t="s">
        <v>141</v>
      </c>
      <c r="F3190" s="44"/>
      <c r="G3190" s="44"/>
      <c r="H3190" s="45"/>
      <c r="I3190" s="37"/>
      <c r="J3190" s="37"/>
      <c r="K3190" s="37">
        <f>SUM(G3190:J3190)</f>
        <v>0</v>
      </c>
      <c r="L3190" s="37"/>
      <c r="M3190" s="37"/>
      <c r="N3190" s="37">
        <f>SUM(L3190:M3190)</f>
        <v>0</v>
      </c>
      <c r="O3190" s="37">
        <f>+K3190-F3190</f>
        <v>0</v>
      </c>
      <c r="P3190" s="38" t="e">
        <f>+O3190/F3190</f>
        <v>#DIV/0!</v>
      </c>
      <c r="Q3190" s="39"/>
    </row>
    <row r="3191" spans="1:17" ht="15" customHeight="1" x14ac:dyDescent="0.3">
      <c r="A3191" s="57"/>
      <c r="B3191" s="58"/>
      <c r="C3191" s="58"/>
      <c r="D3191" s="39"/>
      <c r="E3191" s="59"/>
      <c r="F3191" s="44"/>
      <c r="G3191" s="44"/>
      <c r="H3191" s="45"/>
      <c r="I3191" s="37"/>
      <c r="J3191" s="37"/>
      <c r="K3191" s="37"/>
      <c r="L3191" s="37"/>
      <c r="M3191" s="37"/>
      <c r="N3191" s="37"/>
      <c r="O3191" s="37"/>
      <c r="P3191" s="38"/>
      <c r="Q3191" s="39"/>
    </row>
    <row r="3192" spans="1:17" ht="15" customHeight="1" x14ac:dyDescent="0.3">
      <c r="A3192" s="40" t="s">
        <v>145</v>
      </c>
      <c r="B3192" s="58"/>
      <c r="C3192" s="58"/>
      <c r="D3192" s="39"/>
      <c r="E3192" s="59"/>
      <c r="F3192" s="44"/>
      <c r="G3192" s="44"/>
      <c r="H3192" s="45"/>
      <c r="I3192" s="37"/>
      <c r="J3192" s="37"/>
      <c r="K3192" s="37"/>
      <c r="L3192" s="37"/>
      <c r="M3192" s="37"/>
      <c r="N3192" s="37"/>
      <c r="O3192" s="37"/>
      <c r="P3192" s="38"/>
      <c r="Q3192" s="39"/>
    </row>
    <row r="3193" spans="1:17" ht="15" customHeight="1" x14ac:dyDescent="0.3">
      <c r="A3193" s="57"/>
      <c r="B3193" s="58"/>
      <c r="C3193" s="58"/>
      <c r="D3193" s="39"/>
      <c r="E3193" s="59"/>
      <c r="F3193" s="44"/>
      <c r="G3193" s="44"/>
      <c r="H3193" s="45"/>
      <c r="I3193" s="37"/>
      <c r="J3193" s="37"/>
      <c r="K3193" s="37"/>
      <c r="L3193" s="37"/>
      <c r="M3193" s="37"/>
      <c r="N3193" s="37"/>
      <c r="O3193" s="37"/>
      <c r="P3193" s="38"/>
      <c r="Q3193" s="39"/>
    </row>
    <row r="3194" spans="1:17" ht="15" customHeight="1" x14ac:dyDescent="0.3">
      <c r="A3194" s="57"/>
      <c r="B3194" s="58"/>
      <c r="C3194" s="62" t="s">
        <v>146</v>
      </c>
      <c r="D3194" s="39"/>
      <c r="E3194" s="59"/>
      <c r="F3194" s="44"/>
      <c r="G3194" s="50"/>
      <c r="H3194" s="51"/>
      <c r="I3194" s="36"/>
      <c r="J3194" s="36"/>
      <c r="K3194" s="36"/>
      <c r="L3194" s="36"/>
      <c r="M3194" s="36"/>
      <c r="N3194" s="36"/>
      <c r="O3194" s="36"/>
      <c r="P3194" s="55"/>
      <c r="Q3194" s="39"/>
    </row>
    <row r="3195" spans="1:17" ht="60" customHeight="1" x14ac:dyDescent="0.3">
      <c r="A3195" s="57"/>
      <c r="B3195" s="58"/>
      <c r="C3195" s="58"/>
      <c r="D3195" s="63" t="s">
        <v>147</v>
      </c>
      <c r="E3195" s="64" t="s">
        <v>148</v>
      </c>
      <c r="F3195" s="44"/>
      <c r="G3195" s="44"/>
      <c r="H3195" s="45"/>
      <c r="I3195" s="37"/>
      <c r="J3195" s="37"/>
      <c r="K3195" s="37">
        <f>SUM(G3195:J3195)</f>
        <v>0</v>
      </c>
      <c r="L3195" s="37"/>
      <c r="M3195" s="37"/>
      <c r="N3195" s="37">
        <f>SUM(L3195:M3195)</f>
        <v>0</v>
      </c>
      <c r="O3195" s="37">
        <f t="shared" ref="O3195:O3219" si="666">+K3195-F3195</f>
        <v>0</v>
      </c>
      <c r="P3195" s="38" t="e">
        <f t="shared" ref="P3195:P3219" si="667">+O3195/F3195</f>
        <v>#DIV/0!</v>
      </c>
      <c r="Q3195" s="39"/>
    </row>
    <row r="3196" spans="1:17" ht="45" customHeight="1" x14ac:dyDescent="0.3">
      <c r="A3196" s="57"/>
      <c r="B3196" s="58"/>
      <c r="C3196" s="58"/>
      <c r="D3196" s="63" t="s">
        <v>149</v>
      </c>
      <c r="E3196" s="64" t="s">
        <v>150</v>
      </c>
      <c r="F3196" s="44"/>
      <c r="G3196" s="44"/>
      <c r="H3196" s="45"/>
      <c r="I3196" s="37"/>
      <c r="J3196" s="37"/>
      <c r="K3196" s="37">
        <f t="shared" ref="K3196:K3219" si="668">SUM(G3196:J3196)</f>
        <v>0</v>
      </c>
      <c r="L3196" s="37"/>
      <c r="M3196" s="37"/>
      <c r="N3196" s="37">
        <f t="shared" ref="N3196:N3219" si="669">SUM(L3196:M3196)</f>
        <v>0</v>
      </c>
      <c r="O3196" s="37">
        <f t="shared" si="666"/>
        <v>0</v>
      </c>
      <c r="P3196" s="38" t="e">
        <f t="shared" si="667"/>
        <v>#DIV/0!</v>
      </c>
      <c r="Q3196" s="39"/>
    </row>
    <row r="3197" spans="1:17" ht="15" customHeight="1" x14ac:dyDescent="0.3">
      <c r="A3197" s="57"/>
      <c r="B3197" s="58"/>
      <c r="C3197" s="58"/>
      <c r="D3197" s="42" t="s">
        <v>71</v>
      </c>
      <c r="E3197" s="43" t="s">
        <v>72</v>
      </c>
      <c r="F3197" s="44"/>
      <c r="G3197" s="44"/>
      <c r="H3197" s="45"/>
      <c r="I3197" s="37"/>
      <c r="J3197" s="37"/>
      <c r="K3197" s="37">
        <f t="shared" si="668"/>
        <v>0</v>
      </c>
      <c r="L3197" s="37"/>
      <c r="M3197" s="37"/>
      <c r="N3197" s="37">
        <f t="shared" si="669"/>
        <v>0</v>
      </c>
      <c r="O3197" s="37">
        <f t="shared" si="666"/>
        <v>0</v>
      </c>
      <c r="P3197" s="38" t="e">
        <f t="shared" si="667"/>
        <v>#DIV/0!</v>
      </c>
      <c r="Q3197" s="39"/>
    </row>
    <row r="3198" spans="1:17" ht="30" customHeight="1" x14ac:dyDescent="0.3">
      <c r="A3198" s="40"/>
      <c r="B3198" s="41"/>
      <c r="C3198" s="41"/>
      <c r="D3198" s="54" t="s">
        <v>109</v>
      </c>
      <c r="E3198" s="43" t="s">
        <v>110</v>
      </c>
      <c r="F3198" s="44"/>
      <c r="G3198" s="44"/>
      <c r="H3198" s="45"/>
      <c r="I3198" s="37"/>
      <c r="J3198" s="37"/>
      <c r="K3198" s="37">
        <f t="shared" si="668"/>
        <v>0</v>
      </c>
      <c r="L3198" s="37"/>
      <c r="M3198" s="37"/>
      <c r="N3198" s="37">
        <f t="shared" si="669"/>
        <v>0</v>
      </c>
      <c r="O3198" s="37">
        <f t="shared" si="666"/>
        <v>0</v>
      </c>
      <c r="P3198" s="38" t="e">
        <f t="shared" si="667"/>
        <v>#DIV/0!</v>
      </c>
      <c r="Q3198" s="39"/>
    </row>
    <row r="3199" spans="1:17" ht="33.75" customHeight="1" x14ac:dyDescent="0.3">
      <c r="A3199" s="57"/>
      <c r="B3199" s="58"/>
      <c r="C3199" s="58"/>
      <c r="D3199" s="63" t="s">
        <v>151</v>
      </c>
      <c r="E3199" s="64" t="s">
        <v>152</v>
      </c>
      <c r="F3199" s="44"/>
      <c r="G3199" s="44"/>
      <c r="H3199" s="45"/>
      <c r="I3199" s="37"/>
      <c r="J3199" s="37"/>
      <c r="K3199" s="37">
        <f t="shared" si="668"/>
        <v>0</v>
      </c>
      <c r="L3199" s="37"/>
      <c r="M3199" s="37"/>
      <c r="N3199" s="37">
        <f t="shared" si="669"/>
        <v>0</v>
      </c>
      <c r="O3199" s="37">
        <f t="shared" si="666"/>
        <v>0</v>
      </c>
      <c r="P3199" s="38" t="e">
        <f t="shared" si="667"/>
        <v>#DIV/0!</v>
      </c>
      <c r="Q3199" s="39"/>
    </row>
    <row r="3200" spans="1:17" ht="21" customHeight="1" x14ac:dyDescent="0.3">
      <c r="A3200" s="57"/>
      <c r="B3200" s="58"/>
      <c r="C3200" s="58"/>
      <c r="D3200" s="42" t="s">
        <v>102</v>
      </c>
      <c r="E3200" s="43" t="s">
        <v>103</v>
      </c>
      <c r="F3200" s="44"/>
      <c r="G3200" s="44"/>
      <c r="H3200" s="45"/>
      <c r="I3200" s="37"/>
      <c r="J3200" s="37"/>
      <c r="K3200" s="37">
        <f t="shared" si="668"/>
        <v>0</v>
      </c>
      <c r="L3200" s="37"/>
      <c r="M3200" s="37"/>
      <c r="N3200" s="37">
        <f t="shared" si="669"/>
        <v>0</v>
      </c>
      <c r="O3200" s="37">
        <f t="shared" si="666"/>
        <v>0</v>
      </c>
      <c r="P3200" s="38" t="e">
        <f t="shared" si="667"/>
        <v>#DIV/0!</v>
      </c>
      <c r="Q3200" s="39"/>
    </row>
    <row r="3201" spans="1:17" ht="48" customHeight="1" x14ac:dyDescent="0.3">
      <c r="A3201" s="57"/>
      <c r="B3201" s="58"/>
      <c r="C3201" s="58"/>
      <c r="D3201" s="63" t="s">
        <v>153</v>
      </c>
      <c r="E3201" s="65" t="s">
        <v>154</v>
      </c>
      <c r="F3201" s="44"/>
      <c r="G3201" s="44"/>
      <c r="H3201" s="45"/>
      <c r="I3201" s="37"/>
      <c r="J3201" s="37"/>
      <c r="K3201" s="37">
        <f t="shared" si="668"/>
        <v>0</v>
      </c>
      <c r="L3201" s="37"/>
      <c r="M3201" s="37"/>
      <c r="N3201" s="37">
        <f t="shared" si="669"/>
        <v>0</v>
      </c>
      <c r="O3201" s="37">
        <f t="shared" si="666"/>
        <v>0</v>
      </c>
      <c r="P3201" s="38" t="e">
        <f t="shared" si="667"/>
        <v>#DIV/0!</v>
      </c>
      <c r="Q3201" s="39"/>
    </row>
    <row r="3202" spans="1:17" ht="30" customHeight="1" x14ac:dyDescent="0.3">
      <c r="A3202" s="40"/>
      <c r="B3202" s="41"/>
      <c r="C3202" s="41"/>
      <c r="D3202" s="54" t="s">
        <v>109</v>
      </c>
      <c r="E3202" s="43" t="s">
        <v>110</v>
      </c>
      <c r="F3202" s="44"/>
      <c r="G3202" s="44"/>
      <c r="H3202" s="45"/>
      <c r="I3202" s="37"/>
      <c r="J3202" s="37"/>
      <c r="K3202" s="37">
        <f t="shared" si="668"/>
        <v>0</v>
      </c>
      <c r="L3202" s="37"/>
      <c r="M3202" s="37"/>
      <c r="N3202" s="37">
        <f t="shared" si="669"/>
        <v>0</v>
      </c>
      <c r="O3202" s="37">
        <f t="shared" si="666"/>
        <v>0</v>
      </c>
      <c r="P3202" s="38" t="e">
        <f t="shared" si="667"/>
        <v>#DIV/0!</v>
      </c>
      <c r="Q3202" s="39"/>
    </row>
    <row r="3203" spans="1:17" ht="15" customHeight="1" x14ac:dyDescent="0.3">
      <c r="A3203" s="40"/>
      <c r="B3203" s="41"/>
      <c r="C3203" s="41"/>
      <c r="D3203" s="42" t="s">
        <v>140</v>
      </c>
      <c r="E3203" s="43" t="s">
        <v>141</v>
      </c>
      <c r="F3203" s="44"/>
      <c r="G3203" s="44"/>
      <c r="H3203" s="45"/>
      <c r="I3203" s="37"/>
      <c r="J3203" s="37"/>
      <c r="K3203" s="37">
        <f t="shared" si="668"/>
        <v>0</v>
      </c>
      <c r="L3203" s="37"/>
      <c r="M3203" s="37"/>
      <c r="N3203" s="37">
        <f t="shared" si="669"/>
        <v>0</v>
      </c>
      <c r="O3203" s="37">
        <f t="shared" si="666"/>
        <v>0</v>
      </c>
      <c r="P3203" s="38" t="e">
        <f t="shared" si="667"/>
        <v>#DIV/0!</v>
      </c>
      <c r="Q3203" s="39"/>
    </row>
    <row r="3204" spans="1:17" ht="52.5" customHeight="1" x14ac:dyDescent="0.3">
      <c r="A3204" s="57"/>
      <c r="B3204" s="58"/>
      <c r="C3204" s="58"/>
      <c r="D3204" s="63" t="s">
        <v>155</v>
      </c>
      <c r="E3204" s="65" t="s">
        <v>156</v>
      </c>
      <c r="F3204" s="44"/>
      <c r="G3204" s="44"/>
      <c r="H3204" s="45"/>
      <c r="I3204" s="37"/>
      <c r="J3204" s="37"/>
      <c r="K3204" s="37">
        <f t="shared" si="668"/>
        <v>0</v>
      </c>
      <c r="L3204" s="37"/>
      <c r="M3204" s="37"/>
      <c r="N3204" s="37">
        <f t="shared" si="669"/>
        <v>0</v>
      </c>
      <c r="O3204" s="37">
        <f t="shared" si="666"/>
        <v>0</v>
      </c>
      <c r="P3204" s="38" t="e">
        <f t="shared" si="667"/>
        <v>#DIV/0!</v>
      </c>
      <c r="Q3204" s="39"/>
    </row>
    <row r="3205" spans="1:17" ht="30" customHeight="1" x14ac:dyDescent="0.3">
      <c r="A3205" s="40"/>
      <c r="B3205" s="41"/>
      <c r="C3205" s="41"/>
      <c r="D3205" s="54" t="s">
        <v>109</v>
      </c>
      <c r="E3205" s="43" t="s">
        <v>110</v>
      </c>
      <c r="F3205" s="44"/>
      <c r="G3205" s="44"/>
      <c r="H3205" s="45"/>
      <c r="I3205" s="37"/>
      <c r="J3205" s="37"/>
      <c r="K3205" s="37">
        <f t="shared" si="668"/>
        <v>0</v>
      </c>
      <c r="L3205" s="37"/>
      <c r="M3205" s="37"/>
      <c r="N3205" s="37">
        <f t="shared" si="669"/>
        <v>0</v>
      </c>
      <c r="O3205" s="37">
        <f t="shared" si="666"/>
        <v>0</v>
      </c>
      <c r="P3205" s="38" t="e">
        <f t="shared" si="667"/>
        <v>#DIV/0!</v>
      </c>
      <c r="Q3205" s="39"/>
    </row>
    <row r="3206" spans="1:17" ht="15" customHeight="1" x14ac:dyDescent="0.3">
      <c r="A3206" s="40"/>
      <c r="B3206" s="41"/>
      <c r="C3206" s="41"/>
      <c r="D3206" s="42" t="s">
        <v>140</v>
      </c>
      <c r="E3206" s="43" t="s">
        <v>141</v>
      </c>
      <c r="F3206" s="44"/>
      <c r="G3206" s="44"/>
      <c r="H3206" s="45"/>
      <c r="I3206" s="37"/>
      <c r="J3206" s="37"/>
      <c r="K3206" s="37">
        <f t="shared" si="668"/>
        <v>0</v>
      </c>
      <c r="L3206" s="37"/>
      <c r="M3206" s="37"/>
      <c r="N3206" s="37">
        <f t="shared" si="669"/>
        <v>0</v>
      </c>
      <c r="O3206" s="37">
        <f t="shared" si="666"/>
        <v>0</v>
      </c>
      <c r="P3206" s="38" t="e">
        <f t="shared" si="667"/>
        <v>#DIV/0!</v>
      </c>
      <c r="Q3206" s="39"/>
    </row>
    <row r="3207" spans="1:17" ht="52.5" customHeight="1" x14ac:dyDescent="0.3">
      <c r="A3207" s="57"/>
      <c r="B3207" s="58"/>
      <c r="C3207" s="58"/>
      <c r="D3207" s="63" t="s">
        <v>157</v>
      </c>
      <c r="E3207" s="65" t="s">
        <v>158</v>
      </c>
      <c r="F3207" s="44"/>
      <c r="G3207" s="44"/>
      <c r="H3207" s="45"/>
      <c r="I3207" s="37"/>
      <c r="J3207" s="37"/>
      <c r="K3207" s="37">
        <f t="shared" si="668"/>
        <v>0</v>
      </c>
      <c r="L3207" s="37"/>
      <c r="M3207" s="37"/>
      <c r="N3207" s="37">
        <f t="shared" si="669"/>
        <v>0</v>
      </c>
      <c r="O3207" s="37">
        <f t="shared" si="666"/>
        <v>0</v>
      </c>
      <c r="P3207" s="38" t="e">
        <f t="shared" si="667"/>
        <v>#DIV/0!</v>
      </c>
      <c r="Q3207" s="39"/>
    </row>
    <row r="3208" spans="1:17" ht="15" customHeight="1" x14ac:dyDescent="0.3">
      <c r="A3208" s="57"/>
      <c r="B3208" s="58"/>
      <c r="C3208" s="58"/>
      <c r="D3208" s="42" t="s">
        <v>71</v>
      </c>
      <c r="E3208" s="43" t="s">
        <v>72</v>
      </c>
      <c r="F3208" s="44"/>
      <c r="G3208" s="44"/>
      <c r="H3208" s="45"/>
      <c r="I3208" s="37"/>
      <c r="J3208" s="37"/>
      <c r="K3208" s="37">
        <f t="shared" si="668"/>
        <v>0</v>
      </c>
      <c r="L3208" s="37"/>
      <c r="M3208" s="37"/>
      <c r="N3208" s="37">
        <f t="shared" si="669"/>
        <v>0</v>
      </c>
      <c r="O3208" s="37">
        <f t="shared" si="666"/>
        <v>0</v>
      </c>
      <c r="P3208" s="38" t="e">
        <f t="shared" si="667"/>
        <v>#DIV/0!</v>
      </c>
      <c r="Q3208" s="39"/>
    </row>
    <row r="3209" spans="1:17" ht="30" customHeight="1" x14ac:dyDescent="0.3">
      <c r="A3209" s="40"/>
      <c r="B3209" s="41"/>
      <c r="C3209" s="41"/>
      <c r="D3209" s="54" t="s">
        <v>109</v>
      </c>
      <c r="E3209" s="43" t="s">
        <v>110</v>
      </c>
      <c r="F3209" s="44"/>
      <c r="G3209" s="44"/>
      <c r="H3209" s="45"/>
      <c r="I3209" s="37"/>
      <c r="J3209" s="37"/>
      <c r="K3209" s="37">
        <f t="shared" si="668"/>
        <v>0</v>
      </c>
      <c r="L3209" s="37"/>
      <c r="M3209" s="37"/>
      <c r="N3209" s="37">
        <f t="shared" si="669"/>
        <v>0</v>
      </c>
      <c r="O3209" s="37">
        <f t="shared" si="666"/>
        <v>0</v>
      </c>
      <c r="P3209" s="38" t="e">
        <f t="shared" si="667"/>
        <v>#DIV/0!</v>
      </c>
      <c r="Q3209" s="39"/>
    </row>
    <row r="3210" spans="1:17" ht="15" customHeight="1" x14ac:dyDescent="0.3">
      <c r="A3210" s="40"/>
      <c r="B3210" s="41"/>
      <c r="C3210" s="41"/>
      <c r="D3210" s="42" t="s">
        <v>125</v>
      </c>
      <c r="E3210" s="43" t="s">
        <v>126</v>
      </c>
      <c r="F3210" s="44"/>
      <c r="G3210" s="44"/>
      <c r="H3210" s="45"/>
      <c r="I3210" s="37"/>
      <c r="J3210" s="37"/>
      <c r="K3210" s="37">
        <f t="shared" si="668"/>
        <v>0</v>
      </c>
      <c r="L3210" s="37"/>
      <c r="M3210" s="37"/>
      <c r="N3210" s="37">
        <f t="shared" si="669"/>
        <v>0</v>
      </c>
      <c r="O3210" s="37">
        <f t="shared" si="666"/>
        <v>0</v>
      </c>
      <c r="P3210" s="38" t="e">
        <f t="shared" si="667"/>
        <v>#DIV/0!</v>
      </c>
      <c r="Q3210" s="39"/>
    </row>
    <row r="3211" spans="1:17" ht="15" customHeight="1" x14ac:dyDescent="0.3">
      <c r="A3211" s="40"/>
      <c r="B3211" s="41"/>
      <c r="C3211" s="41"/>
      <c r="D3211" s="42" t="s">
        <v>105</v>
      </c>
      <c r="E3211" s="43" t="s">
        <v>106</v>
      </c>
      <c r="F3211" s="44"/>
      <c r="G3211" s="44"/>
      <c r="H3211" s="45"/>
      <c r="I3211" s="37"/>
      <c r="J3211" s="37"/>
      <c r="K3211" s="37">
        <f t="shared" si="668"/>
        <v>0</v>
      </c>
      <c r="L3211" s="37"/>
      <c r="M3211" s="37"/>
      <c r="N3211" s="37">
        <f t="shared" si="669"/>
        <v>0</v>
      </c>
      <c r="O3211" s="37">
        <f t="shared" si="666"/>
        <v>0</v>
      </c>
      <c r="P3211" s="38" t="e">
        <f t="shared" si="667"/>
        <v>#DIV/0!</v>
      </c>
      <c r="Q3211" s="39"/>
    </row>
    <row r="3212" spans="1:17" ht="78" customHeight="1" x14ac:dyDescent="0.3">
      <c r="A3212" s="57"/>
      <c r="B3212" s="58"/>
      <c r="C3212" s="58"/>
      <c r="D3212" s="63" t="s">
        <v>159</v>
      </c>
      <c r="E3212" s="65" t="s">
        <v>160</v>
      </c>
      <c r="F3212" s="44"/>
      <c r="G3212" s="44"/>
      <c r="H3212" s="45"/>
      <c r="I3212" s="37"/>
      <c r="J3212" s="37"/>
      <c r="K3212" s="37">
        <f t="shared" si="668"/>
        <v>0</v>
      </c>
      <c r="L3212" s="37"/>
      <c r="M3212" s="37"/>
      <c r="N3212" s="37">
        <f t="shared" si="669"/>
        <v>0</v>
      </c>
      <c r="O3212" s="37">
        <f t="shared" si="666"/>
        <v>0</v>
      </c>
      <c r="P3212" s="38" t="e">
        <f t="shared" si="667"/>
        <v>#DIV/0!</v>
      </c>
      <c r="Q3212" s="39"/>
    </row>
    <row r="3213" spans="1:17" ht="15" customHeight="1" x14ac:dyDescent="0.3">
      <c r="A3213" s="57"/>
      <c r="B3213" s="58"/>
      <c r="C3213" s="58"/>
      <c r="D3213" s="42" t="s">
        <v>71</v>
      </c>
      <c r="E3213" s="43" t="s">
        <v>72</v>
      </c>
      <c r="F3213" s="44"/>
      <c r="G3213" s="44"/>
      <c r="H3213" s="45"/>
      <c r="I3213" s="37"/>
      <c r="J3213" s="37"/>
      <c r="K3213" s="37">
        <f t="shared" si="668"/>
        <v>0</v>
      </c>
      <c r="L3213" s="37"/>
      <c r="M3213" s="37"/>
      <c r="N3213" s="37">
        <f t="shared" si="669"/>
        <v>0</v>
      </c>
      <c r="O3213" s="37">
        <f t="shared" si="666"/>
        <v>0</v>
      </c>
      <c r="P3213" s="38" t="e">
        <f t="shared" si="667"/>
        <v>#DIV/0!</v>
      </c>
      <c r="Q3213" s="39"/>
    </row>
    <row r="3214" spans="1:17" ht="30" customHeight="1" x14ac:dyDescent="0.3">
      <c r="A3214" s="40"/>
      <c r="B3214" s="41"/>
      <c r="C3214" s="41"/>
      <c r="D3214" s="54" t="s">
        <v>109</v>
      </c>
      <c r="E3214" s="43" t="s">
        <v>110</v>
      </c>
      <c r="F3214" s="44"/>
      <c r="G3214" s="44"/>
      <c r="H3214" s="45"/>
      <c r="I3214" s="37"/>
      <c r="J3214" s="37"/>
      <c r="K3214" s="37">
        <f t="shared" si="668"/>
        <v>0</v>
      </c>
      <c r="L3214" s="37"/>
      <c r="M3214" s="37"/>
      <c r="N3214" s="37">
        <f t="shared" si="669"/>
        <v>0</v>
      </c>
      <c r="O3214" s="37">
        <f t="shared" si="666"/>
        <v>0</v>
      </c>
      <c r="P3214" s="38" t="e">
        <f t="shared" si="667"/>
        <v>#DIV/0!</v>
      </c>
      <c r="Q3214" s="39"/>
    </row>
    <row r="3215" spans="1:17" ht="15" customHeight="1" x14ac:dyDescent="0.3">
      <c r="A3215" s="40"/>
      <c r="B3215" s="41"/>
      <c r="C3215" s="41"/>
      <c r="D3215" s="42" t="s">
        <v>125</v>
      </c>
      <c r="E3215" s="43" t="s">
        <v>126</v>
      </c>
      <c r="F3215" s="44"/>
      <c r="G3215" s="44"/>
      <c r="H3215" s="45"/>
      <c r="I3215" s="37"/>
      <c r="J3215" s="37"/>
      <c r="K3215" s="37">
        <f t="shared" si="668"/>
        <v>0</v>
      </c>
      <c r="L3215" s="37"/>
      <c r="M3215" s="37"/>
      <c r="N3215" s="37">
        <f t="shared" si="669"/>
        <v>0</v>
      </c>
      <c r="O3215" s="37">
        <f t="shared" si="666"/>
        <v>0</v>
      </c>
      <c r="P3215" s="38" t="e">
        <f t="shared" si="667"/>
        <v>#DIV/0!</v>
      </c>
      <c r="Q3215" s="39"/>
    </row>
    <row r="3216" spans="1:17" ht="15" customHeight="1" x14ac:dyDescent="0.3">
      <c r="A3216" s="40"/>
      <c r="B3216" s="41"/>
      <c r="C3216" s="41"/>
      <c r="D3216" s="42" t="s">
        <v>105</v>
      </c>
      <c r="E3216" s="43" t="s">
        <v>106</v>
      </c>
      <c r="F3216" s="44"/>
      <c r="G3216" s="44"/>
      <c r="H3216" s="45"/>
      <c r="I3216" s="37"/>
      <c r="J3216" s="37"/>
      <c r="K3216" s="37">
        <f t="shared" si="668"/>
        <v>0</v>
      </c>
      <c r="L3216" s="37"/>
      <c r="M3216" s="37"/>
      <c r="N3216" s="37">
        <f t="shared" si="669"/>
        <v>0</v>
      </c>
      <c r="O3216" s="37">
        <f t="shared" si="666"/>
        <v>0</v>
      </c>
      <c r="P3216" s="38" t="e">
        <f t="shared" si="667"/>
        <v>#DIV/0!</v>
      </c>
      <c r="Q3216" s="39"/>
    </row>
    <row r="3217" spans="1:17" ht="60" customHeight="1" x14ac:dyDescent="0.3">
      <c r="A3217" s="57"/>
      <c r="B3217" s="58"/>
      <c r="C3217" s="58"/>
      <c r="D3217" s="63" t="s">
        <v>161</v>
      </c>
      <c r="E3217" s="65" t="s">
        <v>162</v>
      </c>
      <c r="F3217" s="44"/>
      <c r="G3217" s="44"/>
      <c r="H3217" s="45"/>
      <c r="I3217" s="37"/>
      <c r="J3217" s="37"/>
      <c r="K3217" s="37">
        <f t="shared" si="668"/>
        <v>0</v>
      </c>
      <c r="L3217" s="37"/>
      <c r="M3217" s="37"/>
      <c r="N3217" s="37">
        <f t="shared" si="669"/>
        <v>0</v>
      </c>
      <c r="O3217" s="37">
        <f t="shared" si="666"/>
        <v>0</v>
      </c>
      <c r="P3217" s="38" t="e">
        <f t="shared" si="667"/>
        <v>#DIV/0!</v>
      </c>
      <c r="Q3217" s="39"/>
    </row>
    <row r="3218" spans="1:17" ht="30" customHeight="1" x14ac:dyDescent="0.3">
      <c r="A3218" s="40"/>
      <c r="B3218" s="41"/>
      <c r="C3218" s="41"/>
      <c r="D3218" s="54" t="s">
        <v>109</v>
      </c>
      <c r="E3218" s="43" t="s">
        <v>110</v>
      </c>
      <c r="F3218" s="44"/>
      <c r="G3218" s="44"/>
      <c r="H3218" s="45"/>
      <c r="I3218" s="37"/>
      <c r="J3218" s="37"/>
      <c r="K3218" s="37">
        <f t="shared" si="668"/>
        <v>0</v>
      </c>
      <c r="L3218" s="37"/>
      <c r="M3218" s="37"/>
      <c r="N3218" s="37">
        <f t="shared" si="669"/>
        <v>0</v>
      </c>
      <c r="O3218" s="37">
        <f t="shared" si="666"/>
        <v>0</v>
      </c>
      <c r="P3218" s="38" t="e">
        <f t="shared" si="667"/>
        <v>#DIV/0!</v>
      </c>
      <c r="Q3218" s="39"/>
    </row>
    <row r="3219" spans="1:17" ht="45" customHeight="1" x14ac:dyDescent="0.3">
      <c r="A3219" s="57"/>
      <c r="B3219" s="58"/>
      <c r="C3219" s="58"/>
      <c r="D3219" s="63" t="s">
        <v>163</v>
      </c>
      <c r="E3219" s="65" t="s">
        <v>164</v>
      </c>
      <c r="F3219" s="44"/>
      <c r="G3219" s="44"/>
      <c r="H3219" s="45"/>
      <c r="I3219" s="37"/>
      <c r="J3219" s="37"/>
      <c r="K3219" s="37">
        <f t="shared" si="668"/>
        <v>0</v>
      </c>
      <c r="L3219" s="37"/>
      <c r="M3219" s="37"/>
      <c r="N3219" s="37">
        <f t="shared" si="669"/>
        <v>0</v>
      </c>
      <c r="O3219" s="37">
        <f t="shared" si="666"/>
        <v>0</v>
      </c>
      <c r="P3219" s="38" t="e">
        <f t="shared" si="667"/>
        <v>#DIV/0!</v>
      </c>
      <c r="Q3219" s="39"/>
    </row>
    <row r="3220" spans="1:17" ht="15" customHeight="1" x14ac:dyDescent="0.3">
      <c r="A3220" s="57"/>
      <c r="B3220" s="58"/>
      <c r="C3220" s="58"/>
      <c r="D3220" s="39"/>
      <c r="E3220" s="66"/>
      <c r="F3220" s="44"/>
      <c r="G3220" s="44"/>
      <c r="H3220" s="45"/>
      <c r="I3220" s="37"/>
      <c r="J3220" s="37"/>
      <c r="K3220" s="37"/>
      <c r="L3220" s="37"/>
      <c r="M3220" s="37"/>
      <c r="N3220" s="37"/>
      <c r="O3220" s="37"/>
      <c r="P3220" s="38"/>
      <c r="Q3220" s="39"/>
    </row>
    <row r="3221" spans="1:17" ht="15" customHeight="1" x14ac:dyDescent="0.3">
      <c r="A3221" s="40" t="s">
        <v>165</v>
      </c>
      <c r="B3221" s="58"/>
      <c r="C3221" s="58"/>
      <c r="D3221" s="39"/>
      <c r="E3221" s="66"/>
      <c r="F3221" s="44"/>
      <c r="G3221" s="44"/>
      <c r="H3221" s="45"/>
      <c r="I3221" s="37"/>
      <c r="J3221" s="37"/>
      <c r="K3221" s="37"/>
      <c r="L3221" s="37"/>
      <c r="M3221" s="37"/>
      <c r="N3221" s="37"/>
      <c r="O3221" s="37"/>
      <c r="P3221" s="38"/>
      <c r="Q3221" s="39"/>
    </row>
    <row r="3222" spans="1:17" ht="15" customHeight="1" x14ac:dyDescent="0.3">
      <c r="A3222" s="57"/>
      <c r="B3222" s="58"/>
      <c r="C3222" s="58"/>
      <c r="D3222" s="39"/>
      <c r="E3222" s="66"/>
      <c r="F3222" s="44"/>
      <c r="G3222" s="44"/>
      <c r="H3222" s="45"/>
      <c r="I3222" s="37"/>
      <c r="J3222" s="37"/>
      <c r="K3222" s="37"/>
      <c r="L3222" s="37"/>
      <c r="M3222" s="37"/>
      <c r="N3222" s="37"/>
      <c r="O3222" s="37"/>
      <c r="P3222" s="38"/>
      <c r="Q3222" s="39"/>
    </row>
    <row r="3223" spans="1:17" ht="22.5" customHeight="1" x14ac:dyDescent="0.3">
      <c r="A3223" s="57"/>
      <c r="B3223" s="58"/>
      <c r="C3223" s="96" t="s">
        <v>166</v>
      </c>
      <c r="D3223" s="97"/>
      <c r="E3223" s="64" t="s">
        <v>167</v>
      </c>
      <c r="F3223" s="44"/>
      <c r="G3223" s="50"/>
      <c r="H3223" s="51"/>
      <c r="I3223" s="36"/>
      <c r="J3223" s="36"/>
      <c r="K3223" s="36">
        <f>SUM(G3223:J3223)</f>
        <v>0</v>
      </c>
      <c r="L3223" s="36"/>
      <c r="M3223" s="36"/>
      <c r="N3223" s="37">
        <f t="shared" ref="N3223:N3235" si="670">SUM(L3223:M3223)</f>
        <v>0</v>
      </c>
      <c r="O3223" s="37">
        <f t="shared" ref="O3223:O3235" si="671">+K3223-F3223</f>
        <v>0</v>
      </c>
      <c r="P3223" s="38" t="e">
        <f t="shared" ref="P3223:P3235" si="672">+O3223/F3223</f>
        <v>#DIV/0!</v>
      </c>
      <c r="Q3223" s="39"/>
    </row>
    <row r="3224" spans="1:17" ht="31.5" customHeight="1" x14ac:dyDescent="0.3">
      <c r="A3224" s="57"/>
      <c r="B3224" s="58"/>
      <c r="C3224" s="98" t="s">
        <v>168</v>
      </c>
      <c r="D3224" s="99"/>
      <c r="E3224" s="64" t="s">
        <v>169</v>
      </c>
      <c r="F3224" s="44"/>
      <c r="G3224" s="50"/>
      <c r="H3224" s="51"/>
      <c r="I3224" s="36"/>
      <c r="J3224" s="36"/>
      <c r="K3224" s="36">
        <f t="shared" ref="K3224:K3235" si="673">SUM(G3224:J3224)</f>
        <v>0</v>
      </c>
      <c r="L3224" s="36"/>
      <c r="M3224" s="36"/>
      <c r="N3224" s="37">
        <f t="shared" si="670"/>
        <v>0</v>
      </c>
      <c r="O3224" s="37">
        <f t="shared" si="671"/>
        <v>0</v>
      </c>
      <c r="P3224" s="38" t="e">
        <f t="shared" si="672"/>
        <v>#DIV/0!</v>
      </c>
      <c r="Q3224" s="39"/>
    </row>
    <row r="3225" spans="1:17" ht="21.75" customHeight="1" x14ac:dyDescent="0.3">
      <c r="A3225" s="57"/>
      <c r="B3225" s="58"/>
      <c r="C3225" s="62"/>
      <c r="D3225" s="67" t="s">
        <v>170</v>
      </c>
      <c r="E3225" s="64"/>
      <c r="F3225" s="44"/>
      <c r="G3225" s="44"/>
      <c r="H3225" s="45"/>
      <c r="I3225" s="37"/>
      <c r="J3225" s="37"/>
      <c r="K3225" s="36">
        <f t="shared" si="673"/>
        <v>0</v>
      </c>
      <c r="L3225" s="37"/>
      <c r="M3225" s="37"/>
      <c r="N3225" s="37">
        <f t="shared" si="670"/>
        <v>0</v>
      </c>
      <c r="O3225" s="37">
        <f t="shared" si="671"/>
        <v>0</v>
      </c>
      <c r="P3225" s="38" t="e">
        <f t="shared" si="672"/>
        <v>#DIV/0!</v>
      </c>
      <c r="Q3225" s="39"/>
    </row>
    <row r="3226" spans="1:17" ht="21.75" customHeight="1" x14ac:dyDescent="0.3">
      <c r="A3226" s="57"/>
      <c r="B3226" s="58"/>
      <c r="C3226" s="62"/>
      <c r="D3226" s="67" t="s">
        <v>171</v>
      </c>
      <c r="E3226" s="64"/>
      <c r="F3226" s="44"/>
      <c r="G3226" s="44"/>
      <c r="H3226" s="45"/>
      <c r="I3226" s="37"/>
      <c r="J3226" s="37"/>
      <c r="K3226" s="36">
        <f t="shared" si="673"/>
        <v>0</v>
      </c>
      <c r="L3226" s="37"/>
      <c r="M3226" s="37"/>
      <c r="N3226" s="37">
        <f t="shared" si="670"/>
        <v>0</v>
      </c>
      <c r="O3226" s="37">
        <f t="shared" si="671"/>
        <v>0</v>
      </c>
      <c r="P3226" s="38" t="e">
        <f t="shared" si="672"/>
        <v>#DIV/0!</v>
      </c>
      <c r="Q3226" s="39"/>
    </row>
    <row r="3227" spans="1:17" ht="21.75" customHeight="1" x14ac:dyDescent="0.3">
      <c r="A3227" s="57"/>
      <c r="B3227" s="58"/>
      <c r="C3227" s="62"/>
      <c r="D3227" s="67" t="s">
        <v>172</v>
      </c>
      <c r="E3227" s="64"/>
      <c r="F3227" s="44"/>
      <c r="G3227" s="44"/>
      <c r="H3227" s="45"/>
      <c r="I3227" s="37"/>
      <c r="J3227" s="37"/>
      <c r="K3227" s="36">
        <f t="shared" si="673"/>
        <v>0</v>
      </c>
      <c r="L3227" s="37"/>
      <c r="M3227" s="37"/>
      <c r="N3227" s="37">
        <f t="shared" si="670"/>
        <v>0</v>
      </c>
      <c r="O3227" s="37">
        <f t="shared" si="671"/>
        <v>0</v>
      </c>
      <c r="P3227" s="38" t="e">
        <f t="shared" si="672"/>
        <v>#DIV/0!</v>
      </c>
      <c r="Q3227" s="39"/>
    </row>
    <row r="3228" spans="1:17" ht="33.75" customHeight="1" x14ac:dyDescent="0.3">
      <c r="A3228" s="57"/>
      <c r="B3228" s="58"/>
      <c r="C3228" s="62"/>
      <c r="D3228" s="67" t="s">
        <v>187</v>
      </c>
      <c r="E3228" s="64"/>
      <c r="F3228" s="44"/>
      <c r="G3228" s="44"/>
      <c r="H3228" s="45"/>
      <c r="I3228" s="37"/>
      <c r="J3228" s="37"/>
      <c r="K3228" s="36">
        <f t="shared" si="673"/>
        <v>0</v>
      </c>
      <c r="L3228" s="37"/>
      <c r="M3228" s="37"/>
      <c r="N3228" s="37">
        <f t="shared" si="670"/>
        <v>0</v>
      </c>
      <c r="O3228" s="37">
        <f t="shared" si="671"/>
        <v>0</v>
      </c>
      <c r="P3228" s="38" t="e">
        <f t="shared" si="672"/>
        <v>#DIV/0!</v>
      </c>
      <c r="Q3228" s="39"/>
    </row>
    <row r="3229" spans="1:17" ht="22.5" customHeight="1" x14ac:dyDescent="0.3">
      <c r="A3229" s="57"/>
      <c r="B3229" s="58"/>
      <c r="C3229" s="62"/>
      <c r="D3229" s="67" t="s">
        <v>174</v>
      </c>
      <c r="E3229" s="64"/>
      <c r="F3229" s="44"/>
      <c r="G3229" s="44"/>
      <c r="H3229" s="45"/>
      <c r="I3229" s="37"/>
      <c r="J3229" s="37"/>
      <c r="K3229" s="36">
        <f t="shared" si="673"/>
        <v>0</v>
      </c>
      <c r="L3229" s="37"/>
      <c r="M3229" s="37"/>
      <c r="N3229" s="37">
        <f t="shared" si="670"/>
        <v>0</v>
      </c>
      <c r="O3229" s="37">
        <f t="shared" si="671"/>
        <v>0</v>
      </c>
      <c r="P3229" s="38" t="e">
        <f t="shared" si="672"/>
        <v>#DIV/0!</v>
      </c>
      <c r="Q3229" s="39"/>
    </row>
    <row r="3230" spans="1:17" ht="30" customHeight="1" x14ac:dyDescent="0.3">
      <c r="A3230" s="57"/>
      <c r="B3230" s="58"/>
      <c r="C3230" s="62"/>
      <c r="D3230" s="67" t="s">
        <v>175</v>
      </c>
      <c r="E3230" s="64"/>
      <c r="F3230" s="44"/>
      <c r="G3230" s="44"/>
      <c r="H3230" s="45"/>
      <c r="I3230" s="37"/>
      <c r="J3230" s="37"/>
      <c r="K3230" s="36">
        <f t="shared" si="673"/>
        <v>0</v>
      </c>
      <c r="L3230" s="37"/>
      <c r="M3230" s="37"/>
      <c r="N3230" s="37">
        <f t="shared" si="670"/>
        <v>0</v>
      </c>
      <c r="O3230" s="37">
        <f t="shared" si="671"/>
        <v>0</v>
      </c>
      <c r="P3230" s="38" t="e">
        <f t="shared" si="672"/>
        <v>#DIV/0!</v>
      </c>
      <c r="Q3230" s="39"/>
    </row>
    <row r="3231" spans="1:17" ht="17.25" customHeight="1" x14ac:dyDescent="0.3">
      <c r="A3231" s="57"/>
      <c r="B3231" s="58"/>
      <c r="C3231" s="62"/>
      <c r="D3231" s="67" t="s">
        <v>176</v>
      </c>
      <c r="E3231" s="64"/>
      <c r="F3231" s="44"/>
      <c r="G3231" s="44"/>
      <c r="H3231" s="45"/>
      <c r="I3231" s="37"/>
      <c r="J3231" s="37"/>
      <c r="K3231" s="36">
        <f t="shared" si="673"/>
        <v>0</v>
      </c>
      <c r="L3231" s="37"/>
      <c r="M3231" s="37"/>
      <c r="N3231" s="37">
        <f t="shared" si="670"/>
        <v>0</v>
      </c>
      <c r="O3231" s="37">
        <f t="shared" si="671"/>
        <v>0</v>
      </c>
      <c r="P3231" s="38" t="e">
        <f t="shared" si="672"/>
        <v>#DIV/0!</v>
      </c>
      <c r="Q3231" s="39"/>
    </row>
    <row r="3232" spans="1:17" ht="30" customHeight="1" x14ac:dyDescent="0.3">
      <c r="A3232" s="57"/>
      <c r="B3232" s="58"/>
      <c r="C3232" s="62"/>
      <c r="D3232" s="67" t="s">
        <v>177</v>
      </c>
      <c r="E3232" s="64"/>
      <c r="F3232" s="44"/>
      <c r="G3232" s="44"/>
      <c r="H3232" s="45"/>
      <c r="I3232" s="37"/>
      <c r="J3232" s="37"/>
      <c r="K3232" s="36">
        <f t="shared" si="673"/>
        <v>0</v>
      </c>
      <c r="L3232" s="37"/>
      <c r="M3232" s="37"/>
      <c r="N3232" s="37">
        <f t="shared" si="670"/>
        <v>0</v>
      </c>
      <c r="O3232" s="37">
        <f t="shared" si="671"/>
        <v>0</v>
      </c>
      <c r="P3232" s="38" t="e">
        <f t="shared" si="672"/>
        <v>#DIV/0!</v>
      </c>
      <c r="Q3232" s="39"/>
    </row>
    <row r="3233" spans="1:17" ht="19.5" customHeight="1" x14ac:dyDescent="0.3">
      <c r="A3233" s="57"/>
      <c r="B3233" s="58"/>
      <c r="C3233" s="62"/>
      <c r="D3233" s="67" t="s">
        <v>178</v>
      </c>
      <c r="E3233" s="64"/>
      <c r="F3233" s="44"/>
      <c r="G3233" s="44"/>
      <c r="H3233" s="45"/>
      <c r="I3233" s="37"/>
      <c r="J3233" s="37"/>
      <c r="K3233" s="36">
        <f t="shared" si="673"/>
        <v>0</v>
      </c>
      <c r="L3233" s="37"/>
      <c r="M3233" s="37"/>
      <c r="N3233" s="37">
        <f t="shared" si="670"/>
        <v>0</v>
      </c>
      <c r="O3233" s="37">
        <f t="shared" si="671"/>
        <v>0</v>
      </c>
      <c r="P3233" s="38" t="e">
        <f t="shared" si="672"/>
        <v>#DIV/0!</v>
      </c>
      <c r="Q3233" s="39"/>
    </row>
    <row r="3234" spans="1:17" ht="17.25" customHeight="1" x14ac:dyDescent="0.3">
      <c r="A3234" s="57"/>
      <c r="B3234" s="58"/>
      <c r="C3234" s="62"/>
      <c r="D3234" s="67" t="s">
        <v>179</v>
      </c>
      <c r="E3234" s="64"/>
      <c r="F3234" s="44"/>
      <c r="G3234" s="44"/>
      <c r="H3234" s="45"/>
      <c r="I3234" s="37"/>
      <c r="J3234" s="37"/>
      <c r="K3234" s="36">
        <f t="shared" si="673"/>
        <v>0</v>
      </c>
      <c r="L3234" s="37"/>
      <c r="M3234" s="37"/>
      <c r="N3234" s="37">
        <f t="shared" si="670"/>
        <v>0</v>
      </c>
      <c r="O3234" s="37">
        <f t="shared" si="671"/>
        <v>0</v>
      </c>
      <c r="P3234" s="38" t="e">
        <f t="shared" si="672"/>
        <v>#DIV/0!</v>
      </c>
      <c r="Q3234" s="39"/>
    </row>
    <row r="3235" spans="1:17" ht="29.25" customHeight="1" x14ac:dyDescent="0.3">
      <c r="A3235" s="57"/>
      <c r="B3235" s="58"/>
      <c r="C3235" s="98" t="s">
        <v>188</v>
      </c>
      <c r="D3235" s="99"/>
      <c r="E3235" s="64" t="s">
        <v>181</v>
      </c>
      <c r="F3235" s="44"/>
      <c r="G3235" s="50"/>
      <c r="H3235" s="51"/>
      <c r="I3235" s="36"/>
      <c r="J3235" s="36"/>
      <c r="K3235" s="36">
        <f t="shared" si="673"/>
        <v>0</v>
      </c>
      <c r="L3235" s="36"/>
      <c r="M3235" s="36"/>
      <c r="N3235" s="37">
        <f t="shared" si="670"/>
        <v>0</v>
      </c>
      <c r="O3235" s="37">
        <f t="shared" si="671"/>
        <v>0</v>
      </c>
      <c r="P3235" s="38" t="e">
        <f t="shared" si="672"/>
        <v>#DIV/0!</v>
      </c>
      <c r="Q3235" s="39"/>
    </row>
    <row r="3236" spans="1:17" ht="15.75" customHeight="1" thickBot="1" x14ac:dyDescent="0.35">
      <c r="A3236" s="68"/>
      <c r="B3236" s="69"/>
      <c r="C3236" s="69"/>
      <c r="D3236" s="89"/>
      <c r="E3236" s="71"/>
      <c r="F3236" s="72"/>
      <c r="G3236" s="72"/>
      <c r="H3236" s="73"/>
      <c r="I3236" s="74"/>
      <c r="J3236" s="74"/>
      <c r="K3236" s="74"/>
      <c r="L3236" s="74"/>
      <c r="M3236" s="74"/>
      <c r="N3236" s="74"/>
      <c r="O3236" s="74"/>
      <c r="P3236" s="75"/>
      <c r="Q3236" s="39"/>
    </row>
    <row r="3237" spans="1:17" ht="15.75" customHeight="1" thickBot="1" x14ac:dyDescent="0.35">
      <c r="A3237" s="100" t="s">
        <v>18</v>
      </c>
      <c r="B3237" s="92"/>
      <c r="C3237" s="92"/>
      <c r="D3237" s="93"/>
      <c r="E3237" s="90"/>
      <c r="F3237" s="91">
        <f>SUM(F3047:F3236)</f>
        <v>0</v>
      </c>
      <c r="G3237" s="91">
        <f t="shared" ref="G3237:O3237" si="674">SUM(G3047:G3236)</f>
        <v>0</v>
      </c>
      <c r="H3237" s="91">
        <f t="shared" si="674"/>
        <v>0</v>
      </c>
      <c r="I3237" s="91">
        <f t="shared" si="674"/>
        <v>0</v>
      </c>
      <c r="J3237" s="91">
        <f t="shared" si="674"/>
        <v>0</v>
      </c>
      <c r="K3237" s="91">
        <f t="shared" si="674"/>
        <v>0</v>
      </c>
      <c r="L3237" s="91">
        <f t="shared" si="674"/>
        <v>0</v>
      </c>
      <c r="M3237" s="91">
        <f t="shared" si="674"/>
        <v>0</v>
      </c>
      <c r="N3237" s="91">
        <f t="shared" si="674"/>
        <v>0</v>
      </c>
      <c r="O3237" s="91">
        <f t="shared" si="674"/>
        <v>0</v>
      </c>
      <c r="P3237" s="78" t="e">
        <f>+O3237/F3237</f>
        <v>#DIV/0!</v>
      </c>
      <c r="Q3237" s="89"/>
    </row>
  </sheetData>
  <mergeCells count="137">
    <mergeCell ref="A1:Q1"/>
    <mergeCell ref="A2:Q2"/>
    <mergeCell ref="A3:Q3"/>
    <mergeCell ref="P6:Q6"/>
    <mergeCell ref="G8:K8"/>
    <mergeCell ref="L8:N8"/>
    <mergeCell ref="O8:P8"/>
    <mergeCell ref="Q8:Q9"/>
    <mergeCell ref="C187:D187"/>
    <mergeCell ref="C188:D188"/>
    <mergeCell ref="C199:D199"/>
    <mergeCell ref="A201:D201"/>
    <mergeCell ref="D206:E206"/>
    <mergeCell ref="M206:O206"/>
    <mergeCell ref="D207:E207"/>
    <mergeCell ref="M207:O207"/>
    <mergeCell ref="D208:E208"/>
    <mergeCell ref="G300:K300"/>
    <mergeCell ref="L300:N300"/>
    <mergeCell ref="O300:P300"/>
    <mergeCell ref="Q300:Q301"/>
    <mergeCell ref="C479:D479"/>
    <mergeCell ref="C480:D480"/>
    <mergeCell ref="C491:D491"/>
    <mergeCell ref="A493:D493"/>
    <mergeCell ref="G496:K496"/>
    <mergeCell ref="L496:N496"/>
    <mergeCell ref="O496:P496"/>
    <mergeCell ref="Q496:Q497"/>
    <mergeCell ref="C675:D675"/>
    <mergeCell ref="C676:D676"/>
    <mergeCell ref="C687:D687"/>
    <mergeCell ref="A689:D689"/>
    <mergeCell ref="G692:K692"/>
    <mergeCell ref="L692:N692"/>
    <mergeCell ref="O692:P692"/>
    <mergeCell ref="Q692:Q693"/>
    <mergeCell ref="C871:D871"/>
    <mergeCell ref="C872:D872"/>
    <mergeCell ref="C883:D883"/>
    <mergeCell ref="A885:D885"/>
    <mergeCell ref="G888:K888"/>
    <mergeCell ref="L888:N888"/>
    <mergeCell ref="O888:P888"/>
    <mergeCell ref="Q888:Q889"/>
    <mergeCell ref="C1067:D1067"/>
    <mergeCell ref="C1068:D1068"/>
    <mergeCell ref="C1079:D1079"/>
    <mergeCell ref="A1081:D1081"/>
    <mergeCell ref="G1084:K1084"/>
    <mergeCell ref="L1084:N1084"/>
    <mergeCell ref="O1084:P1084"/>
    <mergeCell ref="Q1084:Q1085"/>
    <mergeCell ref="C1263:D1263"/>
    <mergeCell ref="C1264:D1264"/>
    <mergeCell ref="C1275:D1275"/>
    <mergeCell ref="A1277:D1277"/>
    <mergeCell ref="G1280:K1280"/>
    <mergeCell ref="L1280:N1280"/>
    <mergeCell ref="O1280:P1280"/>
    <mergeCell ref="Q1280:Q1281"/>
    <mergeCell ref="C1459:D1459"/>
    <mergeCell ref="C1460:D1460"/>
    <mergeCell ref="C1471:D1471"/>
    <mergeCell ref="A1473:D1473"/>
    <mergeCell ref="G1476:K1476"/>
    <mergeCell ref="L1476:N1476"/>
    <mergeCell ref="O1476:P1476"/>
    <mergeCell ref="Q1476:Q1477"/>
    <mergeCell ref="C1655:D1655"/>
    <mergeCell ref="C1656:D1656"/>
    <mergeCell ref="C1667:D1667"/>
    <mergeCell ref="A1669:D1669"/>
    <mergeCell ref="G1672:K1672"/>
    <mergeCell ref="L1672:N1672"/>
    <mergeCell ref="O1672:P1672"/>
    <mergeCell ref="Q1672:Q1673"/>
    <mergeCell ref="C1851:D1851"/>
    <mergeCell ref="C1852:D1852"/>
    <mergeCell ref="C1863:D1863"/>
    <mergeCell ref="A1865:D1865"/>
    <mergeCell ref="G1868:K1868"/>
    <mergeCell ref="L1868:N1868"/>
    <mergeCell ref="O1868:P1868"/>
    <mergeCell ref="Q1868:Q1869"/>
    <mergeCell ref="C2047:D2047"/>
    <mergeCell ref="C2048:D2048"/>
    <mergeCell ref="C2059:D2059"/>
    <mergeCell ref="A2061:D2061"/>
    <mergeCell ref="G2064:K2064"/>
    <mergeCell ref="L2064:N2064"/>
    <mergeCell ref="O2064:P2064"/>
    <mergeCell ref="Q2064:Q2065"/>
    <mergeCell ref="C2243:D2243"/>
    <mergeCell ref="C2244:D2244"/>
    <mergeCell ref="C2255:D2255"/>
    <mergeCell ref="A2257:D2257"/>
    <mergeCell ref="G2260:K2260"/>
    <mergeCell ref="L2260:N2260"/>
    <mergeCell ref="O2260:P2260"/>
    <mergeCell ref="Q2260:Q2261"/>
    <mergeCell ref="C2439:D2439"/>
    <mergeCell ref="C2440:D2440"/>
    <mergeCell ref="C2451:D2451"/>
    <mergeCell ref="A2453:D2453"/>
    <mergeCell ref="G2456:K2456"/>
    <mergeCell ref="L2456:N2456"/>
    <mergeCell ref="O2456:P2456"/>
    <mergeCell ref="Q2456:Q2457"/>
    <mergeCell ref="C2635:D2635"/>
    <mergeCell ref="C2636:D2636"/>
    <mergeCell ref="C2647:D2647"/>
    <mergeCell ref="A2649:D2649"/>
    <mergeCell ref="G2652:K2652"/>
    <mergeCell ref="L2652:N2652"/>
    <mergeCell ref="O2652:P2652"/>
    <mergeCell ref="Q2652:Q2653"/>
    <mergeCell ref="C2831:D2831"/>
    <mergeCell ref="C2832:D2832"/>
    <mergeCell ref="C2843:D2843"/>
    <mergeCell ref="A2845:D2845"/>
    <mergeCell ref="G2848:K2848"/>
    <mergeCell ref="L2848:N2848"/>
    <mergeCell ref="O2848:P2848"/>
    <mergeCell ref="Q2848:Q2849"/>
    <mergeCell ref="C3027:D3027"/>
    <mergeCell ref="C3028:D3028"/>
    <mergeCell ref="C3039:D3039"/>
    <mergeCell ref="A3041:D3041"/>
    <mergeCell ref="G3044:K3044"/>
    <mergeCell ref="L3044:N3044"/>
    <mergeCell ref="O3044:P3044"/>
    <mergeCell ref="Q3044:Q3045"/>
    <mergeCell ref="C3223:D3223"/>
    <mergeCell ref="C3224:D3224"/>
    <mergeCell ref="C3235:D3235"/>
    <mergeCell ref="A3237:D3237"/>
  </mergeCells>
  <pageMargins left="0.12" right="0" top="0.47244094488188998" bottom="0.196850393700787" header="0.196850393700787" footer="0.196850393700787"/>
  <pageSetup paperSize="9" scale="83" orientation="landscape" horizontalDpi="4294967294" verticalDpi="300" r:id="rId1"/>
  <rowBreaks count="1" manualBreakCount="1">
    <brk id="2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FAR 5</vt:lpstr>
      <vt:lpstr>'FAR 5'!Print_Area</vt:lpstr>
      <vt:lpstr>'FAR 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IT Officer 1</cp:lastModifiedBy>
  <cp:lastPrinted>2018-01-09T07:56:03Z</cp:lastPrinted>
  <dcterms:created xsi:type="dcterms:W3CDTF">2016-10-05T05:52:18Z</dcterms:created>
  <dcterms:modified xsi:type="dcterms:W3CDTF">2021-04-28T07:40:17Z</dcterms:modified>
</cp:coreProperties>
</file>